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_uchrab\Desktop\"/>
    </mc:Choice>
  </mc:AlternateContent>
  <bookViews>
    <workbookView xWindow="3520" yWindow="-160" windowWidth="9720" windowHeight="9550" tabRatio="772" firstSheet="5" activeTab="9"/>
  </bookViews>
  <sheets>
    <sheet name="11 спорт" sheetId="107" r:id="rId1"/>
    <sheet name="21 спорт" sheetId="116" r:id="rId2"/>
    <sheet name="11 фк" sheetId="92" r:id="rId3"/>
    <sheet name="21 фк" sheetId="93" r:id="rId4"/>
    <sheet name="31 фк" sheetId="95" r:id="rId5"/>
    <sheet name="32 фк" sheetId="111" r:id="rId6"/>
    <sheet name="41 фк" sheetId="98" r:id="rId7"/>
    <sheet name="42 фк" sheetId="112" r:id="rId8"/>
    <sheet name="11 афк " sheetId="15" r:id="rId9"/>
    <sheet name="21 афк" sheetId="16" r:id="rId10"/>
    <sheet name="31 АФК" sheetId="55" r:id="rId11"/>
    <sheet name="41 афк" sheetId="53" r:id="rId12"/>
    <sheet name="11 ДО" sheetId="10" r:id="rId13"/>
    <sheet name="21 ДО" sheetId="11" r:id="rId14"/>
    <sheet name="22 ДО" sheetId="122" r:id="rId15"/>
    <sheet name="31 ДО" sheetId="118" r:id="rId16"/>
    <sheet name="32 ДО" sheetId="119" r:id="rId17"/>
    <sheet name="33 ДО" sheetId="78" r:id="rId18"/>
    <sheet name="41 ДО" sheetId="14" r:id="rId19"/>
    <sheet name="11 сп" sheetId="33" r:id="rId20"/>
    <sheet name="21 сп" sheetId="34" r:id="rId21"/>
    <sheet name="31 сп" sheetId="35" r:id="rId22"/>
    <sheet name="41 сп" sheetId="36" r:id="rId23"/>
    <sheet name="11 да" sheetId="17" r:id="rId24"/>
    <sheet name="21 да " sheetId="18" r:id="rId25"/>
    <sheet name="31 да" sheetId="19" r:id="rId26"/>
    <sheet name="41 да" sheetId="20" r:id="rId27"/>
    <sheet name="11 СОЦ" sheetId="73" r:id="rId28"/>
    <sheet name="21 СОЦ" sheetId="102" r:id="rId29"/>
    <sheet name="31 СОЦ" sheetId="113" r:id="rId30"/>
    <sheet name="41 СОЦ" sheetId="120" r:id="rId31"/>
    <sheet name="11 кп" sheetId="121" r:id="rId32"/>
    <sheet name="12 кп" sheetId="22" r:id="rId33"/>
    <sheet name="21 кп" sheetId="79" r:id="rId34"/>
    <sheet name="31 КП" sheetId="57" r:id="rId35"/>
    <sheet name="32 КП " sheetId="90" state="hidden" r:id="rId36"/>
    <sheet name="41 КП" sheetId="60" r:id="rId37"/>
    <sheet name="11 ПДО" sheetId="75" r:id="rId38"/>
    <sheet name="21 ПДО" sheetId="87" r:id="rId39"/>
    <sheet name="31 ПДО" sheetId="103" r:id="rId40"/>
    <sheet name="41 ПДО" sheetId="104" r:id="rId41"/>
    <sheet name="21 СА" sheetId="88" r:id="rId42"/>
    <sheet name="31 СА" sheetId="106" r:id="rId43"/>
    <sheet name="41 СА" sheetId="31" r:id="rId44"/>
    <sheet name="11 нк" sheetId="37" r:id="rId45"/>
    <sheet name="21 нк" sheetId="38" r:id="rId46"/>
    <sheet name="31 НК" sheetId="56" r:id="rId47"/>
    <sheet name="41 НК" sheetId="58" r:id="rId48"/>
    <sheet name="111 нк" sheetId="41" r:id="rId49"/>
    <sheet name="211 нк" sheetId="42" r:id="rId50"/>
    <sheet name="311НК" sheetId="59" r:id="rId51"/>
  </sheets>
  <definedNames>
    <definedName name="_GoBack" localSheetId="13">'21 ДО'!$C$28</definedName>
    <definedName name="_GoBack" localSheetId="14">'22 ДО'!$C$28</definedName>
    <definedName name="_xlnm.Print_Area" localSheetId="23">'11 да'!$A$1:$AF$29</definedName>
    <definedName name="_xlnm.Print_Area" localSheetId="12">'11 ДО'!$A$1:$AJ$65</definedName>
    <definedName name="_xlnm.Print_Area" localSheetId="44">'11 нк'!$A$1:$AE$28</definedName>
    <definedName name="_xlnm.Print_Area" localSheetId="19">'11 сп'!$A$1:$AG$27</definedName>
    <definedName name="_xlnm.Print_Area" localSheetId="0">'11 спорт'!$A$1:$AF$28</definedName>
    <definedName name="_xlnm.Print_Area" localSheetId="2">'11 фк'!$A$1:$AF$28</definedName>
    <definedName name="_xlnm.Print_Area" localSheetId="13">'21 ДО'!$A$1:$AE$70</definedName>
    <definedName name="_xlnm.Print_Area" localSheetId="33">'21 кп'!$A$1:$AF$42</definedName>
    <definedName name="_xlnm.Print_Area" localSheetId="45">'21 нк'!$A$1:$AG$32</definedName>
    <definedName name="_xlnm.Print_Area" localSheetId="20">'21 сп'!$A$1:$AG$25</definedName>
    <definedName name="_xlnm.Print_Area" localSheetId="3">'21 фк'!$A$49:$AG$82</definedName>
    <definedName name="_xlnm.Print_Area" localSheetId="49">'211 нк'!$A$1:$AG$29</definedName>
    <definedName name="_xlnm.Print_Area" localSheetId="14">'22 ДО'!$A$1:$AE$70</definedName>
    <definedName name="_xlnm.Print_Area" localSheetId="4">'31 фк'!$A$40:$AF$71</definedName>
    <definedName name="_xlnm.Print_Area" localSheetId="5">'32 фк'!$A$40:$AF$70</definedName>
    <definedName name="_xlnm.Print_Area" localSheetId="26">'41 да'!$A$1:$AG$26</definedName>
    <definedName name="_xlnm.Print_Area" localSheetId="22">'41 сп'!$A$1:$AG$25</definedName>
  </definedNames>
  <calcPr calcId="152511"/>
  <fileRecoveryPr autoRecover="0"/>
</workbook>
</file>

<file path=xl/calcChain.xml><?xml version="1.0" encoding="utf-8"?>
<calcChain xmlns="http://schemas.openxmlformats.org/spreadsheetml/2006/main">
  <c r="AG52" i="38" l="1"/>
  <c r="AG53" i="38"/>
  <c r="AG54" i="38"/>
  <c r="AG55" i="38"/>
  <c r="AG56" i="38"/>
  <c r="AG57" i="38"/>
  <c r="AG58" i="38"/>
  <c r="AG59" i="38"/>
  <c r="AG60" i="38"/>
  <c r="AG61" i="38"/>
  <c r="AG62" i="38"/>
  <c r="AG63" i="38"/>
  <c r="AG64" i="38"/>
  <c r="AG65" i="38"/>
  <c r="AG66" i="38"/>
  <c r="AG67" i="38"/>
  <c r="F68" i="38"/>
  <c r="AF15" i="38"/>
  <c r="AF16" i="38"/>
  <c r="AF17" i="38"/>
  <c r="AF18" i="38"/>
  <c r="AF19" i="38"/>
  <c r="AF20" i="38"/>
  <c r="AF21" i="38"/>
  <c r="AF22" i="38"/>
  <c r="AF23" i="38"/>
  <c r="AF24" i="38"/>
  <c r="AF25" i="38"/>
  <c r="AF26" i="38"/>
  <c r="AF27" i="38"/>
  <c r="AF28" i="38"/>
  <c r="F29" i="38"/>
  <c r="AF14" i="38"/>
  <c r="AG15" i="87"/>
  <c r="AG16" i="87"/>
  <c r="AG17" i="87"/>
  <c r="AG18" i="87"/>
  <c r="AG19" i="87"/>
  <c r="AG20" i="87"/>
  <c r="AG21" i="87"/>
  <c r="AG22" i="87"/>
  <c r="AG23" i="87"/>
  <c r="AG24" i="87"/>
  <c r="AG25" i="87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F29" i="18"/>
  <c r="Q26" i="102" l="1"/>
  <c r="X26" i="102"/>
  <c r="W26" i="102"/>
  <c r="V26" i="102"/>
  <c r="U26" i="102"/>
  <c r="T26" i="102"/>
  <c r="S26" i="102"/>
  <c r="R26" i="102"/>
  <c r="P26" i="102"/>
  <c r="O26" i="102"/>
  <c r="N26" i="102"/>
  <c r="M26" i="102"/>
  <c r="L26" i="102"/>
  <c r="K26" i="102"/>
  <c r="J26" i="102"/>
  <c r="I26" i="102"/>
  <c r="H26" i="102"/>
  <c r="G26" i="102"/>
  <c r="AG15" i="102"/>
  <c r="AG18" i="102"/>
  <c r="AG17" i="102"/>
  <c r="F26" i="102"/>
  <c r="AG16" i="102"/>
  <c r="AG19" i="102"/>
  <c r="AG20" i="102"/>
  <c r="AG21" i="102"/>
  <c r="AG22" i="102"/>
  <c r="AG23" i="102"/>
  <c r="AG24" i="102"/>
  <c r="AG47" i="42" l="1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G28" i="42"/>
  <c r="P28" i="42"/>
  <c r="O28" i="42"/>
  <c r="U28" i="42"/>
  <c r="V28" i="42"/>
  <c r="T28" i="42"/>
  <c r="S28" i="42"/>
  <c r="R28" i="42"/>
  <c r="Q28" i="42"/>
  <c r="N28" i="42"/>
  <c r="M28" i="42"/>
  <c r="L28" i="42"/>
  <c r="K28" i="42"/>
  <c r="J28" i="42"/>
  <c r="I28" i="42"/>
  <c r="H28" i="42"/>
  <c r="Y15" i="42"/>
  <c r="Y16" i="42"/>
  <c r="Y17" i="42"/>
  <c r="Y18" i="42"/>
  <c r="Y19" i="42"/>
  <c r="Y20" i="42"/>
  <c r="Y21" i="42"/>
  <c r="Y22" i="42"/>
  <c r="Y23" i="42"/>
  <c r="Y24" i="42"/>
  <c r="Y25" i="42"/>
  <c r="Y26" i="42"/>
  <c r="Y27" i="42"/>
  <c r="F28" i="42"/>
  <c r="AD70" i="122"/>
  <c r="AC70" i="122"/>
  <c r="AB70" i="122"/>
  <c r="AA70" i="122"/>
  <c r="Z70" i="122"/>
  <c r="Y70" i="122"/>
  <c r="X70" i="122"/>
  <c r="W70" i="122"/>
  <c r="V70" i="122"/>
  <c r="U70" i="122"/>
  <c r="T70" i="122"/>
  <c r="S70" i="122"/>
  <c r="R70" i="122"/>
  <c r="Q70" i="122"/>
  <c r="P70" i="122"/>
  <c r="O70" i="122"/>
  <c r="N70" i="122"/>
  <c r="M70" i="122"/>
  <c r="L70" i="122"/>
  <c r="K70" i="122"/>
  <c r="J70" i="122"/>
  <c r="I70" i="122"/>
  <c r="H70" i="122"/>
  <c r="G70" i="122"/>
  <c r="F70" i="122"/>
  <c r="AE69" i="122"/>
  <c r="AE68" i="122"/>
  <c r="AE67" i="122"/>
  <c r="AE66" i="122"/>
  <c r="AE65" i="122"/>
  <c r="AE64" i="122"/>
  <c r="AE63" i="122"/>
  <c r="AE62" i="122"/>
  <c r="AE61" i="122"/>
  <c r="AE60" i="122"/>
  <c r="AE59" i="122"/>
  <c r="AE58" i="122"/>
  <c r="AE57" i="122"/>
  <c r="AE56" i="122"/>
  <c r="AE55" i="122"/>
  <c r="AE54" i="122"/>
  <c r="V29" i="122"/>
  <c r="U29" i="122"/>
  <c r="T29" i="122"/>
  <c r="S29" i="122"/>
  <c r="R29" i="122"/>
  <c r="Q29" i="122"/>
  <c r="P29" i="122"/>
  <c r="O29" i="122"/>
  <c r="N29" i="122"/>
  <c r="M29" i="122"/>
  <c r="L29" i="122"/>
  <c r="K29" i="122"/>
  <c r="J29" i="122"/>
  <c r="I29" i="122"/>
  <c r="H29" i="122"/>
  <c r="G29" i="122"/>
  <c r="F29" i="122"/>
  <c r="AE28" i="122"/>
  <c r="AE27" i="122"/>
  <c r="AE26" i="122"/>
  <c r="AE25" i="122"/>
  <c r="AE24" i="122"/>
  <c r="AE23" i="122"/>
  <c r="AE22" i="122"/>
  <c r="AE21" i="122"/>
  <c r="AE20" i="122"/>
  <c r="AE19" i="122"/>
  <c r="AE18" i="122"/>
  <c r="AE17" i="122"/>
  <c r="AE16" i="122"/>
  <c r="AE15" i="122"/>
  <c r="AE14" i="122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H81" i="93"/>
  <c r="I81" i="93"/>
  <c r="J81" i="93"/>
  <c r="K81" i="93"/>
  <c r="L81" i="93"/>
  <c r="M81" i="93"/>
  <c r="N81" i="93"/>
  <c r="O81" i="93"/>
  <c r="P81" i="93"/>
  <c r="Q81" i="93"/>
  <c r="R81" i="93"/>
  <c r="S81" i="93"/>
  <c r="AC61" i="121"/>
  <c r="AB61" i="121"/>
  <c r="AA61" i="121"/>
  <c r="Z61" i="121"/>
  <c r="Y61" i="121"/>
  <c r="X61" i="121"/>
  <c r="W61" i="121"/>
  <c r="V61" i="121"/>
  <c r="U61" i="121"/>
  <c r="T61" i="121"/>
  <c r="S61" i="121"/>
  <c r="R61" i="121"/>
  <c r="Q61" i="121"/>
  <c r="P61" i="121"/>
  <c r="O61" i="121"/>
  <c r="N61" i="121"/>
  <c r="M61" i="121"/>
  <c r="L61" i="121"/>
  <c r="K61" i="121"/>
  <c r="J61" i="121"/>
  <c r="I61" i="121"/>
  <c r="H61" i="121"/>
  <c r="G61" i="121"/>
  <c r="F61" i="121"/>
  <c r="AG60" i="121"/>
  <c r="AG59" i="121"/>
  <c r="AG58" i="121"/>
  <c r="AG57" i="121"/>
  <c r="AG56" i="121"/>
  <c r="AG55" i="121"/>
  <c r="AG54" i="121"/>
  <c r="AG53" i="121"/>
  <c r="AG52" i="121"/>
  <c r="AG51" i="121"/>
  <c r="AG50" i="121"/>
  <c r="AG49" i="121"/>
  <c r="AG48" i="121"/>
  <c r="AG47" i="121"/>
  <c r="W27" i="121"/>
  <c r="V27" i="121"/>
  <c r="U27" i="121"/>
  <c r="T27" i="121"/>
  <c r="S27" i="121"/>
  <c r="R27" i="121"/>
  <c r="Q27" i="121"/>
  <c r="P27" i="121"/>
  <c r="O27" i="121"/>
  <c r="N27" i="121"/>
  <c r="M27" i="121"/>
  <c r="L27" i="121"/>
  <c r="K27" i="121"/>
  <c r="J27" i="121"/>
  <c r="I27" i="121"/>
  <c r="H27" i="121"/>
  <c r="G27" i="121"/>
  <c r="F27" i="121"/>
  <c r="AG26" i="121"/>
  <c r="AG25" i="121"/>
  <c r="AG24" i="121"/>
  <c r="AG23" i="121"/>
  <c r="AG22" i="121"/>
  <c r="AG21" i="121"/>
  <c r="AG20" i="121"/>
  <c r="AG19" i="121"/>
  <c r="AG18" i="121"/>
  <c r="AG17" i="121"/>
  <c r="AG16" i="121"/>
  <c r="AG15" i="121"/>
  <c r="AG14" i="121"/>
  <c r="AG27" i="121" s="1"/>
  <c r="M61" i="22"/>
  <c r="F57" i="120"/>
  <c r="AG48" i="120"/>
  <c r="AG49" i="120"/>
  <c r="AG50" i="120"/>
  <c r="AG51" i="120"/>
  <c r="AG52" i="120"/>
  <c r="AG53" i="120"/>
  <c r="AG54" i="120"/>
  <c r="AG55" i="120"/>
  <c r="AG56" i="120"/>
  <c r="AG15" i="120"/>
  <c r="AG16" i="120"/>
  <c r="AG17" i="120"/>
  <c r="AG18" i="120"/>
  <c r="AG19" i="120"/>
  <c r="AG20" i="120"/>
  <c r="AG21" i="120"/>
  <c r="AG22" i="120"/>
  <c r="AG23" i="120"/>
  <c r="AG24" i="120"/>
  <c r="F25" i="120"/>
  <c r="G25" i="120"/>
  <c r="AD57" i="120"/>
  <c r="AC57" i="120"/>
  <c r="AB57" i="120"/>
  <c r="AA57" i="120"/>
  <c r="Z57" i="120"/>
  <c r="Y57" i="120"/>
  <c r="X57" i="120"/>
  <c r="W57" i="120"/>
  <c r="V57" i="120"/>
  <c r="U57" i="120"/>
  <c r="T57" i="120"/>
  <c r="S57" i="120"/>
  <c r="R57" i="120"/>
  <c r="Q57" i="120"/>
  <c r="P57" i="120"/>
  <c r="O57" i="120"/>
  <c r="N57" i="120"/>
  <c r="M57" i="120"/>
  <c r="L57" i="120"/>
  <c r="K57" i="120"/>
  <c r="J57" i="120"/>
  <c r="I57" i="120"/>
  <c r="H57" i="120"/>
  <c r="G57" i="120"/>
  <c r="AG47" i="120"/>
  <c r="X25" i="120"/>
  <c r="W25" i="120"/>
  <c r="V25" i="120"/>
  <c r="U25" i="120"/>
  <c r="T25" i="120"/>
  <c r="S25" i="120"/>
  <c r="R25" i="120"/>
  <c r="Q25" i="120"/>
  <c r="P25" i="120"/>
  <c r="O25" i="120"/>
  <c r="N25" i="120"/>
  <c r="M25" i="120"/>
  <c r="L25" i="120"/>
  <c r="K25" i="120"/>
  <c r="J25" i="120"/>
  <c r="I25" i="120"/>
  <c r="H25" i="120"/>
  <c r="AG14" i="120"/>
  <c r="AE29" i="122" l="1"/>
  <c r="AE70" i="122"/>
  <c r="AG61" i="121"/>
  <c r="AG57" i="120"/>
  <c r="AG25" i="120"/>
  <c r="AE63" i="119" l="1"/>
  <c r="AD63" i="119"/>
  <c r="AC63" i="119"/>
  <c r="AB63" i="119"/>
  <c r="AA63" i="119"/>
  <c r="Z63" i="119"/>
  <c r="Y63" i="119"/>
  <c r="X63" i="119"/>
  <c r="W63" i="119"/>
  <c r="V63" i="119"/>
  <c r="U63" i="119"/>
  <c r="T63" i="119"/>
  <c r="S63" i="119"/>
  <c r="R63" i="119"/>
  <c r="Q63" i="119"/>
  <c r="P63" i="119"/>
  <c r="O63" i="119"/>
  <c r="N63" i="119"/>
  <c r="M63" i="119"/>
  <c r="L63" i="119"/>
  <c r="K63" i="119"/>
  <c r="J63" i="119"/>
  <c r="I63" i="119"/>
  <c r="H63" i="119"/>
  <c r="G63" i="119"/>
  <c r="F63" i="119"/>
  <c r="AF62" i="119"/>
  <c r="AF61" i="119"/>
  <c r="AF60" i="119"/>
  <c r="AF59" i="119"/>
  <c r="AF58" i="119"/>
  <c r="AF57" i="119"/>
  <c r="AF56" i="119"/>
  <c r="AF55" i="119"/>
  <c r="AF54" i="119"/>
  <c r="AF53" i="119"/>
  <c r="AF52" i="119"/>
  <c r="W23" i="119"/>
  <c r="V23" i="119"/>
  <c r="U23" i="119"/>
  <c r="T23" i="119"/>
  <c r="S23" i="119"/>
  <c r="R23" i="119"/>
  <c r="Q23" i="119"/>
  <c r="P23" i="119"/>
  <c r="O23" i="119"/>
  <c r="N23" i="119"/>
  <c r="M23" i="119"/>
  <c r="L23" i="119"/>
  <c r="K23" i="119"/>
  <c r="J23" i="119"/>
  <c r="I23" i="119"/>
  <c r="H23" i="119"/>
  <c r="G23" i="119"/>
  <c r="AG23" i="119" s="1"/>
  <c r="F23" i="119"/>
  <c r="AG21" i="119"/>
  <c r="AG20" i="119"/>
  <c r="AG19" i="119"/>
  <c r="AG18" i="119"/>
  <c r="AG17" i="119"/>
  <c r="AG16" i="119"/>
  <c r="AG15" i="119"/>
  <c r="AG14" i="119"/>
  <c r="AE63" i="118"/>
  <c r="AD63" i="118"/>
  <c r="AC63" i="118"/>
  <c r="AB63" i="118"/>
  <c r="AA63" i="118"/>
  <c r="Z63" i="118"/>
  <c r="Y63" i="118"/>
  <c r="X63" i="118"/>
  <c r="W63" i="118"/>
  <c r="V63" i="118"/>
  <c r="U63" i="118"/>
  <c r="T63" i="118"/>
  <c r="S63" i="118"/>
  <c r="R63" i="118"/>
  <c r="Q63" i="118"/>
  <c r="P63" i="118"/>
  <c r="O63" i="118"/>
  <c r="N63" i="118"/>
  <c r="M63" i="118"/>
  <c r="L63" i="118"/>
  <c r="K63" i="118"/>
  <c r="J63" i="118"/>
  <c r="I63" i="118"/>
  <c r="H63" i="118"/>
  <c r="G63" i="118"/>
  <c r="AF63" i="118" s="1"/>
  <c r="F63" i="118"/>
  <c r="AF62" i="118"/>
  <c r="AF61" i="118"/>
  <c r="AF60" i="118"/>
  <c r="AF59" i="118"/>
  <c r="AF58" i="118"/>
  <c r="AF57" i="118"/>
  <c r="AF56" i="118"/>
  <c r="AF55" i="118"/>
  <c r="AF54" i="118"/>
  <c r="AF53" i="118"/>
  <c r="AF52" i="118"/>
  <c r="W23" i="118"/>
  <c r="V23" i="118"/>
  <c r="U23" i="118"/>
  <c r="T23" i="118"/>
  <c r="S23" i="118"/>
  <c r="R23" i="118"/>
  <c r="Q23" i="118"/>
  <c r="P23" i="118"/>
  <c r="O23" i="118"/>
  <c r="N23" i="118"/>
  <c r="M23" i="118"/>
  <c r="L23" i="118"/>
  <c r="K23" i="118"/>
  <c r="J23" i="118"/>
  <c r="I23" i="118"/>
  <c r="H23" i="118"/>
  <c r="G23" i="118"/>
  <c r="F23" i="118"/>
  <c r="AG21" i="118"/>
  <c r="AG20" i="118"/>
  <c r="AG19" i="118"/>
  <c r="AG18" i="118"/>
  <c r="AG17" i="118"/>
  <c r="AG16" i="118"/>
  <c r="AG15" i="118"/>
  <c r="AG14" i="118"/>
  <c r="AH54" i="55"/>
  <c r="AH55" i="55"/>
  <c r="AH56" i="55"/>
  <c r="AH57" i="55"/>
  <c r="AH58" i="55"/>
  <c r="AH59" i="55"/>
  <c r="AH60" i="55"/>
  <c r="AH61" i="55"/>
  <c r="AH62" i="55"/>
  <c r="AH63" i="55"/>
  <c r="AH64" i="55"/>
  <c r="AH65" i="55"/>
  <c r="AH66" i="55"/>
  <c r="AH67" i="55"/>
  <c r="AH53" i="55"/>
  <c r="T68" i="55"/>
  <c r="G68" i="55"/>
  <c r="AD68" i="55"/>
  <c r="U68" i="55"/>
  <c r="AA15" i="55"/>
  <c r="AA16" i="55"/>
  <c r="AA17" i="55"/>
  <c r="AA18" i="55"/>
  <c r="AA19" i="55"/>
  <c r="AA20" i="55"/>
  <c r="AA21" i="55"/>
  <c r="AA22" i="55"/>
  <c r="AA23" i="55"/>
  <c r="AA24" i="55"/>
  <c r="AA25" i="55"/>
  <c r="AE54" i="112"/>
  <c r="AD54" i="112"/>
  <c r="AB54" i="112"/>
  <c r="AA54" i="112"/>
  <c r="Z54" i="112"/>
  <c r="Y54" i="112"/>
  <c r="X54" i="112"/>
  <c r="W54" i="112"/>
  <c r="V54" i="112"/>
  <c r="U54" i="112"/>
  <c r="T54" i="112"/>
  <c r="S54" i="112"/>
  <c r="R54" i="112"/>
  <c r="Q54" i="112"/>
  <c r="P54" i="112"/>
  <c r="O54" i="112"/>
  <c r="N54" i="112"/>
  <c r="M54" i="112"/>
  <c r="L54" i="112"/>
  <c r="K54" i="112"/>
  <c r="J54" i="112"/>
  <c r="I54" i="112"/>
  <c r="H54" i="112"/>
  <c r="G54" i="112"/>
  <c r="F54" i="112"/>
  <c r="E54" i="112"/>
  <c r="AF53" i="112"/>
  <c r="AG53" i="112" s="1"/>
  <c r="AC53" i="112"/>
  <c r="AF52" i="112"/>
  <c r="AG52" i="112" s="1"/>
  <c r="AC52" i="112"/>
  <c r="AG51" i="112"/>
  <c r="AC51" i="112"/>
  <c r="AC50" i="112"/>
  <c r="AF50" i="112" s="1"/>
  <c r="AG50" i="112" s="1"/>
  <c r="AC49" i="112"/>
  <c r="AF49" i="112" s="1"/>
  <c r="AG49" i="112" s="1"/>
  <c r="AC48" i="112"/>
  <c r="AF48" i="112" s="1"/>
  <c r="AG48" i="112" s="1"/>
  <c r="AC47" i="112"/>
  <c r="AF47" i="112" s="1"/>
  <c r="AG47" i="112" s="1"/>
  <c r="AC46" i="112"/>
  <c r="AC45" i="112"/>
  <c r="AF45" i="112" s="1"/>
  <c r="AG45" i="112" s="1"/>
  <c r="AF44" i="112"/>
  <c r="AG44" i="112" s="1"/>
  <c r="AC44" i="112"/>
  <c r="AC43" i="112"/>
  <c r="W24" i="112"/>
  <c r="V24" i="112"/>
  <c r="U24" i="112"/>
  <c r="T24" i="112"/>
  <c r="S24" i="112"/>
  <c r="R24" i="112"/>
  <c r="Q24" i="112"/>
  <c r="P24" i="112"/>
  <c r="O24" i="112"/>
  <c r="N24" i="112"/>
  <c r="M24" i="112"/>
  <c r="L24" i="112"/>
  <c r="K24" i="112"/>
  <c r="J24" i="112"/>
  <c r="I24" i="112"/>
  <c r="H24" i="112"/>
  <c r="G24" i="112"/>
  <c r="F24" i="112"/>
  <c r="E24" i="112"/>
  <c r="AA23" i="112"/>
  <c r="AA22" i="112"/>
  <c r="AE22" i="112" s="1"/>
  <c r="AA21" i="112"/>
  <c r="AA20" i="112"/>
  <c r="AA19" i="112"/>
  <c r="AA18" i="112"/>
  <c r="AA17" i="112"/>
  <c r="AA16" i="112"/>
  <c r="AA15" i="112"/>
  <c r="AA14" i="112"/>
  <c r="AA24" i="112" s="1"/>
  <c r="AE69" i="111"/>
  <c r="AD69" i="111"/>
  <c r="AC69" i="111"/>
  <c r="AB69" i="111"/>
  <c r="AA69" i="111"/>
  <c r="Z69" i="111"/>
  <c r="Y69" i="111"/>
  <c r="X69" i="111"/>
  <c r="W69" i="111"/>
  <c r="V69" i="111"/>
  <c r="U69" i="111"/>
  <c r="T69" i="111"/>
  <c r="S69" i="111"/>
  <c r="R69" i="111"/>
  <c r="Q69" i="111"/>
  <c r="P69" i="111"/>
  <c r="O69" i="111"/>
  <c r="N69" i="111"/>
  <c r="M69" i="111"/>
  <c r="L69" i="111"/>
  <c r="K69" i="111"/>
  <c r="J69" i="111"/>
  <c r="I69" i="111"/>
  <c r="H69" i="111"/>
  <c r="G69" i="111"/>
  <c r="F69" i="111"/>
  <c r="E69" i="111"/>
  <c r="AF68" i="111"/>
  <c r="AF67" i="111"/>
  <c r="AF66" i="111"/>
  <c r="AF65" i="111"/>
  <c r="AF64" i="111"/>
  <c r="AF63" i="111"/>
  <c r="AF62" i="111"/>
  <c r="AF61" i="111"/>
  <c r="AF60" i="111"/>
  <c r="AF59" i="111"/>
  <c r="AF58" i="111"/>
  <c r="AF57" i="111"/>
  <c r="AF56" i="111"/>
  <c r="AF69" i="111" s="1"/>
  <c r="AF55" i="111"/>
  <c r="AF54" i="111"/>
  <c r="W28" i="111"/>
  <c r="V28" i="111"/>
  <c r="U28" i="111"/>
  <c r="T28" i="111"/>
  <c r="S28" i="111"/>
  <c r="R28" i="111"/>
  <c r="Q28" i="111"/>
  <c r="P28" i="111"/>
  <c r="O28" i="111"/>
  <c r="N28" i="111"/>
  <c r="M28" i="111"/>
  <c r="L28" i="111"/>
  <c r="K28" i="111"/>
  <c r="J28" i="111"/>
  <c r="I28" i="111"/>
  <c r="H28" i="111"/>
  <c r="G28" i="111"/>
  <c r="F28" i="111"/>
  <c r="AA27" i="111"/>
  <c r="AA26" i="111"/>
  <c r="AA25" i="111"/>
  <c r="AA24" i="111"/>
  <c r="AA23" i="111"/>
  <c r="AA22" i="111"/>
  <c r="AA21" i="111"/>
  <c r="AA20" i="111"/>
  <c r="AA19" i="111"/>
  <c r="AA18" i="111"/>
  <c r="AA17" i="111"/>
  <c r="AA16" i="111"/>
  <c r="AA15" i="111"/>
  <c r="AA14" i="111"/>
  <c r="AF55" i="95"/>
  <c r="AF56" i="95"/>
  <c r="AF57" i="95"/>
  <c r="AF58" i="95"/>
  <c r="AF59" i="95"/>
  <c r="AF60" i="95"/>
  <c r="AF61" i="95"/>
  <c r="AF62" i="95"/>
  <c r="AF63" i="95"/>
  <c r="AF64" i="95"/>
  <c r="AF65" i="95"/>
  <c r="AF66" i="95"/>
  <c r="AF67" i="95"/>
  <c r="AF68" i="95"/>
  <c r="AC54" i="112" l="1"/>
  <c r="AA28" i="111"/>
  <c r="AF43" i="112"/>
  <c r="AG43" i="112" s="1"/>
  <c r="AF63" i="119"/>
  <c r="AG23" i="118"/>
  <c r="AH68" i="55"/>
  <c r="AF54" i="112"/>
  <c r="W34" i="93" l="1"/>
  <c r="V34" i="93"/>
  <c r="U34" i="93"/>
  <c r="T34" i="93"/>
  <c r="S34" i="93"/>
  <c r="R34" i="93"/>
  <c r="Q34" i="93"/>
  <c r="P34" i="93"/>
  <c r="O34" i="93"/>
  <c r="N34" i="93"/>
  <c r="M34" i="93"/>
  <c r="L34" i="93"/>
  <c r="AA14" i="93"/>
  <c r="K34" i="93"/>
  <c r="J34" i="93"/>
  <c r="I34" i="93"/>
  <c r="H34" i="93"/>
  <c r="G34" i="93"/>
  <c r="AA15" i="93"/>
  <c r="AA16" i="93"/>
  <c r="AA17" i="93"/>
  <c r="AA18" i="93"/>
  <c r="AA19" i="93"/>
  <c r="AA20" i="93"/>
  <c r="AA21" i="93"/>
  <c r="AA22" i="93"/>
  <c r="AA23" i="93"/>
  <c r="AA24" i="93"/>
  <c r="AA25" i="93"/>
  <c r="AA26" i="93"/>
  <c r="AA27" i="93"/>
  <c r="AA28" i="93"/>
  <c r="AA29" i="93"/>
  <c r="AA30" i="93"/>
  <c r="AA31" i="93"/>
  <c r="AA32" i="93"/>
  <c r="AA33" i="93"/>
  <c r="F34" i="93"/>
  <c r="AF77" i="116"/>
  <c r="AF60" i="116"/>
  <c r="AF61" i="116"/>
  <c r="AF62" i="116"/>
  <c r="AF63" i="116"/>
  <c r="AF64" i="116"/>
  <c r="AF65" i="116"/>
  <c r="AF66" i="116"/>
  <c r="AF67" i="116"/>
  <c r="AF68" i="116"/>
  <c r="AF69" i="116"/>
  <c r="AF70" i="116"/>
  <c r="AF71" i="116"/>
  <c r="AF72" i="116"/>
  <c r="AF73" i="116"/>
  <c r="AF74" i="116"/>
  <c r="AF75" i="116"/>
  <c r="AF76" i="116"/>
  <c r="AA34" i="93" l="1"/>
  <c r="AA15" i="116"/>
  <c r="AA16" i="116"/>
  <c r="AA17" i="116"/>
  <c r="AA18" i="116"/>
  <c r="AA19" i="116"/>
  <c r="AA20" i="116"/>
  <c r="AA21" i="116"/>
  <c r="AA22" i="116"/>
  <c r="AA23" i="116"/>
  <c r="AA24" i="116"/>
  <c r="AA25" i="116"/>
  <c r="AA26" i="116"/>
  <c r="AA27" i="116"/>
  <c r="AA28" i="116"/>
  <c r="AA29" i="116"/>
  <c r="AE78" i="116" l="1"/>
  <c r="AD78" i="116"/>
  <c r="AC78" i="116"/>
  <c r="AB78" i="116"/>
  <c r="AA78" i="116"/>
  <c r="Z78" i="116"/>
  <c r="Y78" i="116"/>
  <c r="X78" i="116"/>
  <c r="W78" i="116"/>
  <c r="V78" i="116"/>
  <c r="U78" i="116"/>
  <c r="T78" i="116"/>
  <c r="S78" i="116"/>
  <c r="R78" i="116"/>
  <c r="Q78" i="116"/>
  <c r="P78" i="116"/>
  <c r="O78" i="116"/>
  <c r="N78" i="116"/>
  <c r="M78" i="116"/>
  <c r="L78" i="116"/>
  <c r="K78" i="116"/>
  <c r="J78" i="116"/>
  <c r="I78" i="116"/>
  <c r="H78" i="116"/>
  <c r="G78" i="116"/>
  <c r="F78" i="116"/>
  <c r="AF59" i="116"/>
  <c r="W30" i="116"/>
  <c r="V30" i="116"/>
  <c r="U30" i="116"/>
  <c r="T30" i="116"/>
  <c r="S30" i="116"/>
  <c r="R30" i="116"/>
  <c r="Q30" i="116"/>
  <c r="P30" i="116"/>
  <c r="O30" i="116"/>
  <c r="N30" i="116"/>
  <c r="M30" i="116"/>
  <c r="L30" i="116"/>
  <c r="K30" i="116"/>
  <c r="J30" i="116"/>
  <c r="I30" i="116"/>
  <c r="H30" i="116"/>
  <c r="G30" i="116"/>
  <c r="F30" i="116"/>
  <c r="AA14" i="116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AG65" i="17"/>
  <c r="AG64" i="17"/>
  <c r="AG63" i="17"/>
  <c r="AG62" i="17"/>
  <c r="AG61" i="17"/>
  <c r="AG60" i="17"/>
  <c r="AG59" i="17"/>
  <c r="AG58" i="17"/>
  <c r="AG57" i="17"/>
  <c r="AG56" i="17"/>
  <c r="AG55" i="17"/>
  <c r="AG54" i="17"/>
  <c r="AG53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R24" i="113"/>
  <c r="AG15" i="113"/>
  <c r="AG16" i="113"/>
  <c r="AG17" i="113"/>
  <c r="AG18" i="113"/>
  <c r="AG19" i="113"/>
  <c r="AG20" i="113"/>
  <c r="AG21" i="113"/>
  <c r="AG22" i="113"/>
  <c r="AG23" i="113"/>
  <c r="AG25" i="102"/>
  <c r="AG26" i="102" s="1"/>
  <c r="AG50" i="73"/>
  <c r="AG51" i="73"/>
  <c r="AG52" i="73"/>
  <c r="AG53" i="73"/>
  <c r="AG54" i="73"/>
  <c r="AG55" i="73"/>
  <c r="AG56" i="73"/>
  <c r="AG57" i="73"/>
  <c r="AG58" i="73"/>
  <c r="AG59" i="73"/>
  <c r="AG60" i="73"/>
  <c r="AG61" i="73"/>
  <c r="F62" i="73"/>
  <c r="W28" i="73"/>
  <c r="V28" i="73"/>
  <c r="U28" i="73"/>
  <c r="T28" i="73"/>
  <c r="S28" i="73"/>
  <c r="R28" i="73"/>
  <c r="Q28" i="73"/>
  <c r="P28" i="73"/>
  <c r="O28" i="73"/>
  <c r="N28" i="73"/>
  <c r="M28" i="73"/>
  <c r="J28" i="73"/>
  <c r="K28" i="73"/>
  <c r="L28" i="73"/>
  <c r="I28" i="73"/>
  <c r="G28" i="73"/>
  <c r="F28" i="73"/>
  <c r="AG15" i="73"/>
  <c r="AG16" i="73"/>
  <c r="AG17" i="73"/>
  <c r="AG18" i="73"/>
  <c r="AG19" i="73"/>
  <c r="AG20" i="73"/>
  <c r="AG21" i="73"/>
  <c r="AG22" i="73"/>
  <c r="AG23" i="73"/>
  <c r="AG24" i="73"/>
  <c r="AG25" i="73"/>
  <c r="AG26" i="73"/>
  <c r="AG27" i="73"/>
  <c r="AC62" i="73"/>
  <c r="AB62" i="73"/>
  <c r="AA62" i="73"/>
  <c r="Z62" i="73"/>
  <c r="Y62" i="73"/>
  <c r="X62" i="73"/>
  <c r="W62" i="73"/>
  <c r="V62" i="73"/>
  <c r="U62" i="73"/>
  <c r="T62" i="73"/>
  <c r="S62" i="73"/>
  <c r="R62" i="73"/>
  <c r="Q62" i="73"/>
  <c r="P62" i="73"/>
  <c r="O62" i="73"/>
  <c r="N62" i="73"/>
  <c r="M62" i="73"/>
  <c r="L62" i="73"/>
  <c r="K62" i="73"/>
  <c r="J62" i="73"/>
  <c r="I62" i="73"/>
  <c r="H62" i="73"/>
  <c r="G62" i="73"/>
  <c r="AG49" i="73"/>
  <c r="H28" i="73"/>
  <c r="AG14" i="73"/>
  <c r="AD55" i="113"/>
  <c r="AC55" i="113"/>
  <c r="AB55" i="113"/>
  <c r="AA55" i="113"/>
  <c r="Z55" i="113"/>
  <c r="Y55" i="113"/>
  <c r="X55" i="113"/>
  <c r="W55" i="113"/>
  <c r="V55" i="113"/>
  <c r="U55" i="113"/>
  <c r="T55" i="113"/>
  <c r="S55" i="113"/>
  <c r="R55" i="113"/>
  <c r="Q55" i="113"/>
  <c r="P55" i="113"/>
  <c r="O55" i="113"/>
  <c r="N55" i="113"/>
  <c r="M55" i="113"/>
  <c r="L55" i="113"/>
  <c r="K55" i="113"/>
  <c r="J55" i="113"/>
  <c r="I55" i="113"/>
  <c r="H55" i="113"/>
  <c r="G55" i="113"/>
  <c r="F55" i="113"/>
  <c r="AG54" i="113"/>
  <c r="AG53" i="113"/>
  <c r="AG52" i="113"/>
  <c r="AG51" i="113"/>
  <c r="AG50" i="113"/>
  <c r="AG49" i="113"/>
  <c r="AG48" i="113"/>
  <c r="AG47" i="113"/>
  <c r="AG46" i="113"/>
  <c r="X24" i="113"/>
  <c r="W24" i="113"/>
  <c r="V24" i="113"/>
  <c r="U24" i="113"/>
  <c r="T24" i="113"/>
  <c r="S24" i="113"/>
  <c r="Q24" i="113"/>
  <c r="P24" i="113"/>
  <c r="O24" i="113"/>
  <c r="N24" i="113"/>
  <c r="M24" i="113"/>
  <c r="L24" i="113"/>
  <c r="K24" i="113"/>
  <c r="J24" i="113"/>
  <c r="I24" i="113"/>
  <c r="H24" i="113"/>
  <c r="G24" i="113"/>
  <c r="F24" i="113"/>
  <c r="AG14" i="113"/>
  <c r="AF45" i="31"/>
  <c r="AF46" i="31"/>
  <c r="AF47" i="31"/>
  <c r="AF48" i="31"/>
  <c r="AF49" i="31"/>
  <c r="AF50" i="31"/>
  <c r="AF51" i="31"/>
  <c r="AF52" i="31"/>
  <c r="AF78" i="116" l="1"/>
  <c r="AA30" i="116"/>
  <c r="AG66" i="17"/>
  <c r="AG28" i="17"/>
  <c r="AG24" i="113"/>
  <c r="AG55" i="113"/>
  <c r="AG62" i="73"/>
  <c r="AG28" i="73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AF44" i="31"/>
  <c r="F29" i="31"/>
  <c r="AE15" i="31"/>
  <c r="AE16" i="31"/>
  <c r="AE17" i="31"/>
  <c r="AE18" i="31"/>
  <c r="AE19" i="31"/>
  <c r="AE20" i="31"/>
  <c r="AE21" i="31"/>
  <c r="AE22" i="31"/>
  <c r="AE23" i="31"/>
  <c r="AE24" i="31"/>
  <c r="AE25" i="31"/>
  <c r="AE26" i="31"/>
  <c r="AE27" i="31"/>
  <c r="AE28" i="31"/>
  <c r="F35" i="88"/>
  <c r="W35" i="88"/>
  <c r="AG49" i="75"/>
  <c r="AG50" i="75"/>
  <c r="AG51" i="75"/>
  <c r="AG52" i="75"/>
  <c r="AG53" i="75"/>
  <c r="AG54" i="75"/>
  <c r="AG55" i="75"/>
  <c r="AG56" i="75"/>
  <c r="AG57" i="75"/>
  <c r="AG58" i="75"/>
  <c r="AG59" i="75"/>
  <c r="AG60" i="75"/>
  <c r="AG61" i="75"/>
  <c r="AG15" i="75"/>
  <c r="AG16" i="75"/>
  <c r="AG17" i="75"/>
  <c r="AG18" i="75"/>
  <c r="AG19" i="75"/>
  <c r="AG20" i="75"/>
  <c r="AG21" i="75"/>
  <c r="AG22" i="75"/>
  <c r="AG23" i="75"/>
  <c r="AG24" i="75"/>
  <c r="AG25" i="75"/>
  <c r="AG26" i="75"/>
  <c r="G27" i="75"/>
  <c r="AG60" i="22"/>
  <c r="AG59" i="22"/>
  <c r="AG58" i="22"/>
  <c r="AG57" i="22"/>
  <c r="AG56" i="22"/>
  <c r="AG55" i="22"/>
  <c r="AG54" i="22"/>
  <c r="AG53" i="22"/>
  <c r="AG52" i="22"/>
  <c r="AG51" i="22"/>
  <c r="AG50" i="22"/>
  <c r="AG49" i="22"/>
  <c r="AG48" i="22"/>
  <c r="AG47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L61" i="22"/>
  <c r="K61" i="22"/>
  <c r="J61" i="22"/>
  <c r="I61" i="22"/>
  <c r="H61" i="22"/>
  <c r="G61" i="22"/>
  <c r="F61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50" i="37"/>
  <c r="AG51" i="37"/>
  <c r="AG52" i="37"/>
  <c r="AG53" i="37"/>
  <c r="AG54" i="37"/>
  <c r="AG55" i="37"/>
  <c r="AG56" i="37"/>
  <c r="AG57" i="37"/>
  <c r="AG58" i="37"/>
  <c r="AG59" i="37"/>
  <c r="AG60" i="37"/>
  <c r="AG61" i="37"/>
  <c r="AG62" i="37"/>
  <c r="W27" i="37"/>
  <c r="AF15" i="37"/>
  <c r="AF16" i="37"/>
  <c r="AF17" i="37"/>
  <c r="AF18" i="37"/>
  <c r="AF19" i="37"/>
  <c r="AF20" i="37"/>
  <c r="AF21" i="37"/>
  <c r="AF22" i="37"/>
  <c r="AF23" i="37"/>
  <c r="AF24" i="37"/>
  <c r="AF25" i="37"/>
  <c r="AF26" i="37"/>
  <c r="O68" i="59"/>
  <c r="V68" i="59"/>
  <c r="U68" i="59"/>
  <c r="AD65" i="41"/>
  <c r="M65" i="41"/>
  <c r="X65" i="41"/>
  <c r="AG49" i="41"/>
  <c r="AG50" i="41"/>
  <c r="AG51" i="41"/>
  <c r="AG52" i="41"/>
  <c r="AG53" i="41"/>
  <c r="AG54" i="41"/>
  <c r="AG55" i="41"/>
  <c r="AG56" i="41"/>
  <c r="AG57" i="41"/>
  <c r="AG58" i="41"/>
  <c r="AG59" i="41"/>
  <c r="AG60" i="41"/>
  <c r="AG61" i="41"/>
  <c r="AG62" i="41"/>
  <c r="AG63" i="41"/>
  <c r="AG64" i="41"/>
  <c r="F65" i="41"/>
  <c r="AG15" i="41"/>
  <c r="AG16" i="41"/>
  <c r="AG17" i="41"/>
  <c r="AG18" i="41"/>
  <c r="AG19" i="41"/>
  <c r="AG20" i="41"/>
  <c r="AG21" i="41"/>
  <c r="AG22" i="41"/>
  <c r="AG23" i="41"/>
  <c r="AG24" i="41"/>
  <c r="AG25" i="41"/>
  <c r="AG26" i="41"/>
  <c r="AG27" i="41"/>
  <c r="AG28" i="41"/>
  <c r="V24" i="36"/>
  <c r="W24" i="36"/>
  <c r="R24" i="36"/>
  <c r="U24" i="36"/>
  <c r="S24" i="36"/>
  <c r="Q24" i="36"/>
  <c r="O24" i="36"/>
  <c r="M24" i="36"/>
  <c r="T24" i="36"/>
  <c r="AG14" i="36"/>
  <c r="P24" i="36"/>
  <c r="N24" i="36"/>
  <c r="L24" i="36"/>
  <c r="I24" i="36"/>
  <c r="K24" i="36"/>
  <c r="AG15" i="36"/>
  <c r="AG16" i="36"/>
  <c r="AG17" i="36"/>
  <c r="AG18" i="36"/>
  <c r="AG19" i="36"/>
  <c r="AG20" i="36"/>
  <c r="AG21" i="36"/>
  <c r="AG22" i="36"/>
  <c r="AG23" i="36"/>
  <c r="J24" i="36"/>
  <c r="H24" i="36"/>
  <c r="G24" i="36"/>
  <c r="AF41" i="34"/>
  <c r="AF42" i="34"/>
  <c r="AF43" i="34"/>
  <c r="AF44" i="34"/>
  <c r="AF45" i="34"/>
  <c r="AF46" i="34"/>
  <c r="AF47" i="34"/>
  <c r="AF48" i="34"/>
  <c r="AF49" i="34"/>
  <c r="AF50" i="34"/>
  <c r="AF51" i="34"/>
  <c r="AF52" i="34"/>
  <c r="U25" i="34"/>
  <c r="AF15" i="34"/>
  <c r="AF16" i="34"/>
  <c r="AF17" i="34"/>
  <c r="AF18" i="34"/>
  <c r="AF19" i="34"/>
  <c r="AF20" i="34"/>
  <c r="AF21" i="34"/>
  <c r="AF22" i="34"/>
  <c r="AF23" i="34"/>
  <c r="AF24" i="34"/>
  <c r="F64" i="33"/>
  <c r="AG51" i="33"/>
  <c r="AG52" i="33"/>
  <c r="AG53" i="33"/>
  <c r="AG54" i="33"/>
  <c r="AG55" i="33"/>
  <c r="AG56" i="33"/>
  <c r="AG57" i="33"/>
  <c r="AG58" i="33"/>
  <c r="AG59" i="33"/>
  <c r="AG60" i="33"/>
  <c r="AG61" i="33"/>
  <c r="AG62" i="33"/>
  <c r="AG63" i="33"/>
  <c r="F27" i="33"/>
  <c r="AG15" i="33"/>
  <c r="AG16" i="33"/>
  <c r="AG17" i="33"/>
  <c r="AG18" i="33"/>
  <c r="AG19" i="33"/>
  <c r="AG20" i="33"/>
  <c r="AG21" i="33"/>
  <c r="AG22" i="33"/>
  <c r="AG23" i="33"/>
  <c r="AG24" i="33"/>
  <c r="AG25" i="33"/>
  <c r="AG26" i="33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G15" i="14"/>
  <c r="AG16" i="14"/>
  <c r="AG17" i="14"/>
  <c r="AG18" i="14"/>
  <c r="AG19" i="14"/>
  <c r="AG20" i="14"/>
  <c r="AG21" i="14"/>
  <c r="AG22" i="14"/>
  <c r="AG23" i="14"/>
  <c r="AG24" i="14"/>
  <c r="AG25" i="14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48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D69" i="107"/>
  <c r="AC69" i="107"/>
  <c r="AB69" i="107"/>
  <c r="AA69" i="107"/>
  <c r="Z69" i="107"/>
  <c r="Y69" i="107"/>
  <c r="X69" i="107"/>
  <c r="W69" i="107"/>
  <c r="V69" i="107"/>
  <c r="U69" i="107"/>
  <c r="T69" i="107"/>
  <c r="S69" i="107"/>
  <c r="R69" i="107"/>
  <c r="Q69" i="107"/>
  <c r="P69" i="107"/>
  <c r="O69" i="107"/>
  <c r="N69" i="107"/>
  <c r="M69" i="107"/>
  <c r="L69" i="107"/>
  <c r="K69" i="107"/>
  <c r="J69" i="107"/>
  <c r="I69" i="107"/>
  <c r="H69" i="107"/>
  <c r="G69" i="107"/>
  <c r="F69" i="107"/>
  <c r="AE68" i="107"/>
  <c r="AE67" i="107"/>
  <c r="AE66" i="107"/>
  <c r="AE65" i="107"/>
  <c r="AE64" i="107"/>
  <c r="AE63" i="107"/>
  <c r="AE62" i="107"/>
  <c r="AE61" i="107"/>
  <c r="AE60" i="107"/>
  <c r="AE59" i="107"/>
  <c r="AE58" i="107"/>
  <c r="AE57" i="107"/>
  <c r="AE56" i="107"/>
  <c r="AE55" i="107"/>
  <c r="W30" i="107"/>
  <c r="V30" i="107"/>
  <c r="U30" i="107"/>
  <c r="T30" i="107"/>
  <c r="S30" i="107"/>
  <c r="R30" i="107"/>
  <c r="Q30" i="107"/>
  <c r="P30" i="107"/>
  <c r="O30" i="107"/>
  <c r="N30" i="107"/>
  <c r="M30" i="107"/>
  <c r="L30" i="107"/>
  <c r="K30" i="107"/>
  <c r="J30" i="107"/>
  <c r="I30" i="107"/>
  <c r="H30" i="107"/>
  <c r="G30" i="107"/>
  <c r="F30" i="107"/>
  <c r="AE29" i="107"/>
  <c r="AE28" i="107"/>
  <c r="AE27" i="107"/>
  <c r="AE26" i="107"/>
  <c r="AE25" i="107"/>
  <c r="AE24" i="107"/>
  <c r="AE23" i="107"/>
  <c r="AE22" i="107"/>
  <c r="AE21" i="107"/>
  <c r="AE20" i="107"/>
  <c r="AE19" i="107"/>
  <c r="AE18" i="107"/>
  <c r="AE17" i="107"/>
  <c r="T26" i="53"/>
  <c r="Z15" i="53"/>
  <c r="Z16" i="53"/>
  <c r="Z17" i="53"/>
  <c r="Z18" i="53"/>
  <c r="Z19" i="53"/>
  <c r="Z20" i="53"/>
  <c r="Z21" i="53"/>
  <c r="Z22" i="53"/>
  <c r="Z23" i="53"/>
  <c r="Z24" i="53"/>
  <c r="Z25" i="53"/>
  <c r="V26" i="53"/>
  <c r="U26" i="53"/>
  <c r="H26" i="53"/>
  <c r="I26" i="53"/>
  <c r="J26" i="53"/>
  <c r="K26" i="53"/>
  <c r="L26" i="53"/>
  <c r="M26" i="53"/>
  <c r="N26" i="53"/>
  <c r="O26" i="53"/>
  <c r="P26" i="53"/>
  <c r="Q26" i="53"/>
  <c r="R26" i="53"/>
  <c r="S26" i="53"/>
  <c r="W26" i="53"/>
  <c r="X26" i="53"/>
  <c r="AB69" i="16"/>
  <c r="P60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P27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F27" i="15"/>
  <c r="AC44" i="98"/>
  <c r="AC45" i="98"/>
  <c r="AC46" i="98"/>
  <c r="AC47" i="98"/>
  <c r="AC48" i="98"/>
  <c r="AC49" i="98"/>
  <c r="AC50" i="98"/>
  <c r="AC51" i="98"/>
  <c r="AC52" i="98"/>
  <c r="AC53" i="98"/>
  <c r="AE69" i="107" l="1"/>
  <c r="AE30" i="107"/>
  <c r="AF53" i="31"/>
  <c r="AG27" i="22"/>
  <c r="AG61" i="22"/>
  <c r="AE56" i="92"/>
  <c r="AE57" i="92"/>
  <c r="AE58" i="92"/>
  <c r="AE59" i="92"/>
  <c r="AE60" i="92"/>
  <c r="AE61" i="92"/>
  <c r="AE62" i="92"/>
  <c r="AE63" i="92"/>
  <c r="AE64" i="92"/>
  <c r="AE65" i="92"/>
  <c r="AE66" i="92"/>
  <c r="AE67" i="92"/>
  <c r="AE68" i="92"/>
  <c r="F69" i="92"/>
  <c r="G30" i="92"/>
  <c r="T30" i="92"/>
  <c r="P30" i="92"/>
  <c r="O30" i="92"/>
  <c r="N30" i="92"/>
  <c r="M30" i="92"/>
  <c r="L30" i="92"/>
  <c r="K30" i="92"/>
  <c r="J30" i="92"/>
  <c r="H30" i="92"/>
  <c r="I30" i="92"/>
  <c r="W30" i="92"/>
  <c r="V30" i="92"/>
  <c r="U30" i="92"/>
  <c r="S30" i="92"/>
  <c r="R30" i="92"/>
  <c r="Q30" i="92"/>
  <c r="AE18" i="92"/>
  <c r="AE17" i="92"/>
  <c r="AE19" i="92"/>
  <c r="AE20" i="92"/>
  <c r="AE21" i="92"/>
  <c r="AE22" i="92"/>
  <c r="AE23" i="92"/>
  <c r="AE24" i="92"/>
  <c r="AE25" i="92"/>
  <c r="AE26" i="92"/>
  <c r="AE27" i="92"/>
  <c r="AE28" i="92"/>
  <c r="AE29" i="92"/>
  <c r="F30" i="92"/>
  <c r="AG56" i="59"/>
  <c r="AG57" i="59"/>
  <c r="AG58" i="59"/>
  <c r="AG59" i="59"/>
  <c r="AG60" i="59"/>
  <c r="AG61" i="59"/>
  <c r="AG62" i="59"/>
  <c r="AG63" i="59"/>
  <c r="AG64" i="59"/>
  <c r="AG65" i="59"/>
  <c r="AG66" i="59"/>
  <c r="AG67" i="59"/>
  <c r="F81" i="93"/>
  <c r="AF64" i="93"/>
  <c r="AF65" i="93"/>
  <c r="AF66" i="93"/>
  <c r="AF67" i="93"/>
  <c r="AF68" i="93"/>
  <c r="AF69" i="93"/>
  <c r="AF70" i="93"/>
  <c r="AF71" i="93"/>
  <c r="AF72" i="93"/>
  <c r="AF73" i="93"/>
  <c r="AF74" i="93"/>
  <c r="AF75" i="93"/>
  <c r="AF76" i="93"/>
  <c r="AF77" i="93"/>
  <c r="AF78" i="93"/>
  <c r="AF79" i="93"/>
  <c r="AF80" i="93"/>
  <c r="AD66" i="106"/>
  <c r="AG52" i="106"/>
  <c r="AG53" i="106"/>
  <c r="AG54" i="106"/>
  <c r="AG55" i="106"/>
  <c r="AG56" i="106"/>
  <c r="AG57" i="106"/>
  <c r="AG58" i="106"/>
  <c r="AG59" i="106"/>
  <c r="AG60" i="106"/>
  <c r="AG61" i="106"/>
  <c r="AG62" i="106"/>
  <c r="AG63" i="106"/>
  <c r="AG64" i="106"/>
  <c r="AG65" i="106"/>
  <c r="P68" i="59"/>
  <c r="N68" i="59"/>
  <c r="G68" i="59"/>
  <c r="F68" i="59"/>
  <c r="X68" i="59"/>
  <c r="W68" i="59"/>
  <c r="R68" i="59"/>
  <c r="AG55" i="59"/>
  <c r="M68" i="59"/>
  <c r="H68" i="59"/>
  <c r="I68" i="59"/>
  <c r="J68" i="59"/>
  <c r="K68" i="59"/>
  <c r="L68" i="59"/>
  <c r="Q68" i="59"/>
  <c r="S68" i="59"/>
  <c r="T68" i="59"/>
  <c r="Y68" i="59"/>
  <c r="Z68" i="59"/>
  <c r="AA68" i="59"/>
  <c r="AB68" i="59"/>
  <c r="AC68" i="59"/>
  <c r="AD68" i="59"/>
  <c r="AE68" i="59"/>
  <c r="AF68" i="59"/>
  <c r="R68" i="53"/>
  <c r="H68" i="55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F69" i="16"/>
  <c r="AA15" i="16"/>
  <c r="AA16" i="16"/>
  <c r="AA17" i="16"/>
  <c r="AA18" i="16"/>
  <c r="AA19" i="16"/>
  <c r="AA20" i="16"/>
  <c r="AA21" i="16"/>
  <c r="AA22" i="16"/>
  <c r="AA23" i="16"/>
  <c r="AA24" i="16"/>
  <c r="AA25" i="16"/>
  <c r="AA14" i="16"/>
  <c r="G69" i="16"/>
  <c r="AE30" i="92" l="1"/>
  <c r="I68" i="55"/>
  <c r="J68" i="55" l="1"/>
  <c r="AE17" i="106"/>
  <c r="AE18" i="106"/>
  <c r="AE19" i="106"/>
  <c r="AE20" i="106"/>
  <c r="AE21" i="106"/>
  <c r="AE22" i="106"/>
  <c r="AE23" i="106"/>
  <c r="AE24" i="106"/>
  <c r="AE25" i="106"/>
  <c r="AE26" i="106"/>
  <c r="AE27" i="106"/>
  <c r="AE28" i="106"/>
  <c r="AE29" i="106"/>
  <c r="AE30" i="106"/>
  <c r="AE31" i="106"/>
  <c r="AE32" i="106"/>
  <c r="AC66" i="106"/>
  <c r="AB66" i="106"/>
  <c r="AA66" i="106"/>
  <c r="Z66" i="106"/>
  <c r="Y66" i="106"/>
  <c r="X66" i="106"/>
  <c r="W66" i="106"/>
  <c r="V66" i="106"/>
  <c r="U66" i="106"/>
  <c r="T66" i="106"/>
  <c r="S66" i="106"/>
  <c r="R66" i="106"/>
  <c r="Q66" i="106"/>
  <c r="P66" i="106"/>
  <c r="O66" i="106"/>
  <c r="N66" i="106"/>
  <c r="M66" i="106"/>
  <c r="L66" i="106"/>
  <c r="K66" i="106"/>
  <c r="J66" i="106"/>
  <c r="I66" i="106"/>
  <c r="H66" i="106"/>
  <c r="G66" i="106"/>
  <c r="F66" i="106"/>
  <c r="AG51" i="106"/>
  <c r="V33" i="106"/>
  <c r="U33" i="106"/>
  <c r="T33" i="106"/>
  <c r="S33" i="106"/>
  <c r="R33" i="106"/>
  <c r="Q33" i="106"/>
  <c r="P33" i="106"/>
  <c r="O33" i="106"/>
  <c r="N33" i="106"/>
  <c r="M33" i="106"/>
  <c r="L33" i="106"/>
  <c r="K33" i="106"/>
  <c r="J33" i="106"/>
  <c r="I33" i="106"/>
  <c r="H33" i="106"/>
  <c r="G33" i="106"/>
  <c r="F33" i="106"/>
  <c r="AE16" i="106"/>
  <c r="AG54" i="88"/>
  <c r="AG55" i="88"/>
  <c r="AG56" i="88"/>
  <c r="AG57" i="88"/>
  <c r="AG58" i="88"/>
  <c r="AG59" i="88"/>
  <c r="AG60" i="88"/>
  <c r="AG61" i="88"/>
  <c r="AG62" i="88"/>
  <c r="AG63" i="88"/>
  <c r="AG64" i="88"/>
  <c r="AG65" i="88"/>
  <c r="AG66" i="88"/>
  <c r="AG67" i="88"/>
  <c r="AG68" i="88"/>
  <c r="AG69" i="88"/>
  <c r="AG70" i="88"/>
  <c r="AG71" i="88"/>
  <c r="AG72" i="88"/>
  <c r="AG73" i="88"/>
  <c r="AE17" i="88"/>
  <c r="AE18" i="88"/>
  <c r="AE19" i="88"/>
  <c r="AE20" i="88"/>
  <c r="AE21" i="88"/>
  <c r="AE22" i="88"/>
  <c r="AE23" i="88"/>
  <c r="AE24" i="88"/>
  <c r="AE25" i="88"/>
  <c r="AE26" i="88"/>
  <c r="AE27" i="88"/>
  <c r="AE28" i="88"/>
  <c r="AE29" i="88"/>
  <c r="AE30" i="88"/>
  <c r="AE31" i="88"/>
  <c r="AE32" i="88"/>
  <c r="AE33" i="88"/>
  <c r="AE34" i="88"/>
  <c r="AF48" i="104"/>
  <c r="AF49" i="104"/>
  <c r="AF50" i="104"/>
  <c r="AF51" i="104"/>
  <c r="AF52" i="104"/>
  <c r="AF53" i="104"/>
  <c r="AF54" i="104"/>
  <c r="AF55" i="104"/>
  <c r="AF56" i="104"/>
  <c r="AF57" i="104"/>
  <c r="AF58" i="104"/>
  <c r="AF59" i="104"/>
  <c r="AG15" i="104"/>
  <c r="AG16" i="104"/>
  <c r="AG17" i="104"/>
  <c r="AG18" i="104"/>
  <c r="AG19" i="104"/>
  <c r="AG20" i="104"/>
  <c r="AG21" i="104"/>
  <c r="AD60" i="104"/>
  <c r="AC60" i="104"/>
  <c r="AB60" i="104"/>
  <c r="AA60" i="104"/>
  <c r="Z60" i="104"/>
  <c r="Y60" i="104"/>
  <c r="X60" i="104"/>
  <c r="W60" i="104"/>
  <c r="V60" i="104"/>
  <c r="U60" i="104"/>
  <c r="T60" i="104"/>
  <c r="S60" i="104"/>
  <c r="R60" i="104"/>
  <c r="Q60" i="104"/>
  <c r="P60" i="104"/>
  <c r="O60" i="104"/>
  <c r="N60" i="104"/>
  <c r="M60" i="104"/>
  <c r="L60" i="104"/>
  <c r="K60" i="104"/>
  <c r="J60" i="104"/>
  <c r="I60" i="104"/>
  <c r="H60" i="104"/>
  <c r="G60" i="104"/>
  <c r="F60" i="104"/>
  <c r="AF47" i="104"/>
  <c r="W22" i="104"/>
  <c r="V22" i="104"/>
  <c r="U22" i="104"/>
  <c r="T22" i="104"/>
  <c r="S22" i="104"/>
  <c r="R22" i="104"/>
  <c r="Q22" i="104"/>
  <c r="P22" i="104"/>
  <c r="O22" i="104"/>
  <c r="N22" i="104"/>
  <c r="M22" i="104"/>
  <c r="L22" i="104"/>
  <c r="K22" i="104"/>
  <c r="J22" i="104"/>
  <c r="I22" i="104"/>
  <c r="H22" i="104"/>
  <c r="G22" i="104"/>
  <c r="F22" i="104"/>
  <c r="AG14" i="104"/>
  <c r="AG15" i="103"/>
  <c r="AG16" i="103"/>
  <c r="AG17" i="103"/>
  <c r="AG18" i="103"/>
  <c r="AG19" i="103"/>
  <c r="AG20" i="103"/>
  <c r="AG21" i="103"/>
  <c r="AG22" i="103"/>
  <c r="AG23" i="103"/>
  <c r="AG24" i="103"/>
  <c r="AC70" i="87"/>
  <c r="AA70" i="87"/>
  <c r="AB70" i="87"/>
  <c r="AF69" i="87"/>
  <c r="AF52" i="87"/>
  <c r="AF53" i="87"/>
  <c r="AF54" i="87"/>
  <c r="AF55" i="87"/>
  <c r="AF56" i="87"/>
  <c r="AF57" i="87"/>
  <c r="AF58" i="87"/>
  <c r="AF59" i="87"/>
  <c r="AF60" i="87"/>
  <c r="AF61" i="87"/>
  <c r="AF62" i="87"/>
  <c r="AF63" i="87"/>
  <c r="AF64" i="87"/>
  <c r="AF65" i="87"/>
  <c r="AF66" i="87"/>
  <c r="AF67" i="87"/>
  <c r="AF68" i="87"/>
  <c r="AF53" i="60"/>
  <c r="AF54" i="60"/>
  <c r="AF55" i="60"/>
  <c r="AF56" i="60"/>
  <c r="AF57" i="60"/>
  <c r="AF58" i="60"/>
  <c r="AF59" i="60"/>
  <c r="AF60" i="60"/>
  <c r="AF61" i="60"/>
  <c r="AF62" i="60"/>
  <c r="AF63" i="60"/>
  <c r="AF64" i="60"/>
  <c r="AF65" i="60"/>
  <c r="AF66" i="60"/>
  <c r="AF67" i="60"/>
  <c r="AF68" i="60"/>
  <c r="AF69" i="60"/>
  <c r="AF70" i="60"/>
  <c r="AF71" i="60"/>
  <c r="AF72" i="60"/>
  <c r="AF55" i="57"/>
  <c r="AF56" i="57"/>
  <c r="AF57" i="57"/>
  <c r="AF58" i="57"/>
  <c r="AF59" i="57"/>
  <c r="AF60" i="57"/>
  <c r="AF61" i="57"/>
  <c r="AF62" i="57"/>
  <c r="AF63" i="57"/>
  <c r="AF64" i="57"/>
  <c r="AF65" i="57"/>
  <c r="AF66" i="57"/>
  <c r="AF67" i="57"/>
  <c r="AF68" i="57"/>
  <c r="AF69" i="57"/>
  <c r="AF70" i="57"/>
  <c r="AF71" i="57"/>
  <c r="AF72" i="57"/>
  <c r="AF73" i="57"/>
  <c r="AF74" i="57"/>
  <c r="AF75" i="57"/>
  <c r="AF76" i="57"/>
  <c r="AF77" i="57"/>
  <c r="AF15" i="57"/>
  <c r="AF16" i="57"/>
  <c r="AF17" i="57"/>
  <c r="AF18" i="57"/>
  <c r="AF19" i="57"/>
  <c r="AF20" i="57"/>
  <c r="AF21" i="57"/>
  <c r="AF22" i="57"/>
  <c r="AF23" i="57"/>
  <c r="AF24" i="57"/>
  <c r="AF25" i="57"/>
  <c r="AF26" i="57"/>
  <c r="AF27" i="57"/>
  <c r="AF28" i="57"/>
  <c r="AF29" i="57"/>
  <c r="AF30" i="57"/>
  <c r="AF31" i="57"/>
  <c r="AF32" i="57"/>
  <c r="AF33" i="57"/>
  <c r="AF34" i="57"/>
  <c r="AF35" i="57"/>
  <c r="AG66" i="106" l="1"/>
  <c r="K68" i="55"/>
  <c r="L68" i="55"/>
  <c r="AE33" i="106"/>
  <c r="AF60" i="104"/>
  <c r="AG22" i="104"/>
  <c r="M68" i="55" l="1"/>
  <c r="AD61" i="103"/>
  <c r="AC61" i="103"/>
  <c r="AB61" i="103"/>
  <c r="AA61" i="103"/>
  <c r="Z61" i="103"/>
  <c r="Y61" i="103"/>
  <c r="X61" i="103"/>
  <c r="W61" i="103"/>
  <c r="V61" i="103"/>
  <c r="U61" i="103"/>
  <c r="T61" i="103"/>
  <c r="S61" i="103"/>
  <c r="R61" i="103"/>
  <c r="Q61" i="103"/>
  <c r="P61" i="103"/>
  <c r="O61" i="103"/>
  <c r="N61" i="103"/>
  <c r="M61" i="103"/>
  <c r="L61" i="103"/>
  <c r="K61" i="103"/>
  <c r="J61" i="103"/>
  <c r="I61" i="103"/>
  <c r="H61" i="103"/>
  <c r="G61" i="103"/>
  <c r="F61" i="103"/>
  <c r="AF60" i="103"/>
  <c r="AF59" i="103"/>
  <c r="AF58" i="103"/>
  <c r="AF57" i="103"/>
  <c r="AF56" i="103"/>
  <c r="AF55" i="103"/>
  <c r="AF54" i="103"/>
  <c r="AF53" i="103"/>
  <c r="AF52" i="103"/>
  <c r="AF51" i="103"/>
  <c r="AF50" i="103"/>
  <c r="W25" i="103"/>
  <c r="V25" i="103"/>
  <c r="U25" i="103"/>
  <c r="T25" i="103"/>
  <c r="S25" i="103"/>
  <c r="R25" i="103"/>
  <c r="Q25" i="103"/>
  <c r="P25" i="103"/>
  <c r="O25" i="103"/>
  <c r="N25" i="103"/>
  <c r="M25" i="103"/>
  <c r="L25" i="103"/>
  <c r="K25" i="103"/>
  <c r="J25" i="103"/>
  <c r="I25" i="103"/>
  <c r="H25" i="103"/>
  <c r="G25" i="103"/>
  <c r="F25" i="103"/>
  <c r="AG14" i="103"/>
  <c r="O68" i="55" l="1"/>
  <c r="N68" i="55"/>
  <c r="AF61" i="103"/>
  <c r="AG25" i="103"/>
  <c r="AD66" i="102"/>
  <c r="AG64" i="102"/>
  <c r="AG49" i="102"/>
  <c r="AG50" i="102"/>
  <c r="AG51" i="102"/>
  <c r="AG52" i="102"/>
  <c r="AG53" i="102"/>
  <c r="AG54" i="102"/>
  <c r="AG55" i="102"/>
  <c r="AG56" i="102"/>
  <c r="AG57" i="102"/>
  <c r="AG58" i="102"/>
  <c r="AG59" i="102"/>
  <c r="AG60" i="102"/>
  <c r="AG61" i="102"/>
  <c r="AG62" i="102"/>
  <c r="AG63" i="102"/>
  <c r="AG65" i="102"/>
  <c r="G66" i="102"/>
  <c r="H66" i="102"/>
  <c r="I66" i="102"/>
  <c r="J66" i="102"/>
  <c r="K66" i="102"/>
  <c r="L66" i="102"/>
  <c r="M66" i="102"/>
  <c r="N66" i="102"/>
  <c r="O66" i="102"/>
  <c r="P66" i="102"/>
  <c r="Q66" i="102"/>
  <c r="R66" i="102"/>
  <c r="S66" i="102"/>
  <c r="T66" i="102"/>
  <c r="U66" i="102"/>
  <c r="V66" i="102"/>
  <c r="W66" i="102"/>
  <c r="X66" i="102"/>
  <c r="Y66" i="102"/>
  <c r="Z66" i="102"/>
  <c r="AA66" i="102"/>
  <c r="AB66" i="102"/>
  <c r="AC66" i="102"/>
  <c r="AG66" i="102" l="1"/>
  <c r="Q68" i="55"/>
  <c r="P68" i="55"/>
  <c r="S68" i="55" l="1"/>
  <c r="R68" i="55"/>
  <c r="G81" i="79"/>
  <c r="H81" i="79"/>
  <c r="I81" i="79"/>
  <c r="J81" i="79"/>
  <c r="K81" i="79"/>
  <c r="L81" i="79"/>
  <c r="M81" i="79"/>
  <c r="N81" i="79"/>
  <c r="O81" i="79"/>
  <c r="P81" i="79"/>
  <c r="Q81" i="79"/>
  <c r="R81" i="79"/>
  <c r="S81" i="79"/>
  <c r="T81" i="79"/>
  <c r="U81" i="79"/>
  <c r="V81" i="79"/>
  <c r="W81" i="79"/>
  <c r="X81" i="79"/>
  <c r="Y81" i="79"/>
  <c r="Z81" i="79"/>
  <c r="AA81" i="79"/>
  <c r="AB81" i="79"/>
  <c r="AC81" i="79"/>
  <c r="AD81" i="79"/>
  <c r="AE59" i="79"/>
  <c r="AE60" i="79"/>
  <c r="AE61" i="79"/>
  <c r="AE62" i="79"/>
  <c r="AE63" i="79"/>
  <c r="AE64" i="79"/>
  <c r="AE65" i="79"/>
  <c r="AE66" i="79"/>
  <c r="AE67" i="79"/>
  <c r="AE68" i="79"/>
  <c r="AE69" i="79"/>
  <c r="AE70" i="79"/>
  <c r="AE71" i="79"/>
  <c r="AE72" i="79"/>
  <c r="AE73" i="79"/>
  <c r="AE74" i="79"/>
  <c r="AE75" i="79"/>
  <c r="AE76" i="79"/>
  <c r="AE77" i="79"/>
  <c r="AE78" i="79"/>
  <c r="AE79" i="79"/>
  <c r="AE80" i="79"/>
  <c r="E40" i="79"/>
  <c r="AE36" i="79"/>
  <c r="AE37" i="79"/>
  <c r="AE38" i="79"/>
  <c r="AE14" i="79"/>
  <c r="AE15" i="79"/>
  <c r="AE16" i="79"/>
  <c r="AE17" i="79"/>
  <c r="AE18" i="79"/>
  <c r="AE19" i="79"/>
  <c r="AE20" i="79"/>
  <c r="AE21" i="79"/>
  <c r="AE22" i="79"/>
  <c r="AE23" i="79"/>
  <c r="AE24" i="79"/>
  <c r="AE25" i="79"/>
  <c r="AE26" i="79"/>
  <c r="AE27" i="79"/>
  <c r="AE28" i="79"/>
  <c r="AE29" i="79"/>
  <c r="AE30" i="79"/>
  <c r="AE31" i="79"/>
  <c r="AE32" i="79"/>
  <c r="AE33" i="79"/>
  <c r="AE34" i="79"/>
  <c r="AE35" i="79"/>
  <c r="W68" i="55" l="1"/>
  <c r="V68" i="55"/>
  <c r="F66" i="102"/>
  <c r="AG48" i="102"/>
  <c r="Y68" i="55" l="1"/>
  <c r="X68" i="55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15" i="20"/>
  <c r="AF16" i="20"/>
  <c r="AF17" i="20"/>
  <c r="AF18" i="20"/>
  <c r="AF19" i="20"/>
  <c r="AF20" i="20"/>
  <c r="AF21" i="20"/>
  <c r="AF22" i="20"/>
  <c r="AF23" i="20"/>
  <c r="AF24" i="20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15" i="19"/>
  <c r="AF16" i="19"/>
  <c r="AF17" i="19"/>
  <c r="AF18" i="19"/>
  <c r="AF19" i="19"/>
  <c r="AF20" i="19"/>
  <c r="AF21" i="19"/>
  <c r="AF14" i="18"/>
  <c r="AA68" i="55" l="1"/>
  <c r="Z68" i="55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AF56" i="36"/>
  <c r="AF55" i="36"/>
  <c r="AF54" i="36"/>
  <c r="AF53" i="36"/>
  <c r="AF52" i="36"/>
  <c r="AF51" i="36"/>
  <c r="AF50" i="36"/>
  <c r="AF49" i="36"/>
  <c r="AF48" i="36"/>
  <c r="AF47" i="36"/>
  <c r="AF46" i="36"/>
  <c r="AF45" i="36"/>
  <c r="AF49" i="35"/>
  <c r="AF50" i="35"/>
  <c r="AF51" i="35"/>
  <c r="AF52" i="35"/>
  <c r="AF53" i="35"/>
  <c r="AF54" i="35"/>
  <c r="AF55" i="35"/>
  <c r="AF56" i="35"/>
  <c r="AF57" i="35"/>
  <c r="AF58" i="35"/>
  <c r="AF59" i="35"/>
  <c r="AF60" i="35"/>
  <c r="AF61" i="35"/>
  <c r="AE62" i="35"/>
  <c r="AD62" i="35"/>
  <c r="AC62" i="35"/>
  <c r="AB62" i="35"/>
  <c r="AA62" i="35"/>
  <c r="Z62" i="35"/>
  <c r="Y62" i="35"/>
  <c r="X62" i="35"/>
  <c r="W62" i="35"/>
  <c r="V62" i="35"/>
  <c r="U62" i="35"/>
  <c r="T62" i="35"/>
  <c r="S62" i="35"/>
  <c r="R62" i="35"/>
  <c r="Q62" i="35"/>
  <c r="P62" i="35"/>
  <c r="O62" i="35"/>
  <c r="N62" i="35"/>
  <c r="M62" i="35"/>
  <c r="L62" i="35"/>
  <c r="K62" i="35"/>
  <c r="J62" i="35"/>
  <c r="I62" i="35"/>
  <c r="H62" i="35"/>
  <c r="G62" i="35"/>
  <c r="F62" i="35"/>
  <c r="AF48" i="35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AF40" i="34"/>
  <c r="G64" i="33"/>
  <c r="AC64" i="33"/>
  <c r="AB64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AG50" i="33"/>
  <c r="AG64" i="33" s="1"/>
  <c r="T27" i="33"/>
  <c r="W27" i="33"/>
  <c r="G27" i="33"/>
  <c r="AH55" i="53"/>
  <c r="AH56" i="53"/>
  <c r="AH57" i="53"/>
  <c r="AH58" i="53"/>
  <c r="AH59" i="53"/>
  <c r="AH60" i="53"/>
  <c r="AH61" i="53"/>
  <c r="AH62" i="53"/>
  <c r="AH63" i="53"/>
  <c r="AH64" i="53"/>
  <c r="AH65" i="53"/>
  <c r="AH66" i="53"/>
  <c r="AH67" i="53"/>
  <c r="AF68" i="53"/>
  <c r="AE68" i="53"/>
  <c r="AD68" i="53"/>
  <c r="AC68" i="53"/>
  <c r="AB68" i="53"/>
  <c r="AA68" i="53"/>
  <c r="Z68" i="53"/>
  <c r="Y68" i="53"/>
  <c r="X68" i="53"/>
  <c r="W68" i="53"/>
  <c r="V68" i="53"/>
  <c r="U68" i="53"/>
  <c r="T68" i="53"/>
  <c r="S68" i="53"/>
  <c r="Q68" i="53"/>
  <c r="P68" i="53"/>
  <c r="O68" i="53"/>
  <c r="N68" i="53"/>
  <c r="M68" i="53"/>
  <c r="L68" i="53"/>
  <c r="K68" i="53"/>
  <c r="J68" i="53"/>
  <c r="I68" i="53"/>
  <c r="H68" i="53"/>
  <c r="G68" i="53"/>
  <c r="F68" i="53"/>
  <c r="E68" i="53"/>
  <c r="AG66" i="53"/>
  <c r="AG65" i="53"/>
  <c r="AG64" i="53"/>
  <c r="AG63" i="53"/>
  <c r="AG62" i="53"/>
  <c r="AG61" i="53"/>
  <c r="AG60" i="53"/>
  <c r="AG59" i="53"/>
  <c r="AG58" i="53"/>
  <c r="AG57" i="53"/>
  <c r="AG56" i="53"/>
  <c r="AG55" i="53"/>
  <c r="F68" i="55"/>
  <c r="E68" i="55"/>
  <c r="AG64" i="55"/>
  <c r="AG63" i="55"/>
  <c r="AG62" i="55"/>
  <c r="AG61" i="55"/>
  <c r="AG60" i="55"/>
  <c r="AG59" i="55"/>
  <c r="AG58" i="55"/>
  <c r="AG57" i="55"/>
  <c r="AG56" i="55"/>
  <c r="AG55" i="55"/>
  <c r="AG54" i="55"/>
  <c r="AG53" i="55"/>
  <c r="F26" i="55"/>
  <c r="AE69" i="16"/>
  <c r="AD69" i="16"/>
  <c r="AC69" i="16"/>
  <c r="AA69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AF51" i="16"/>
  <c r="AF69" i="16" s="1"/>
  <c r="N26" i="16"/>
  <c r="W26" i="16"/>
  <c r="V26" i="16"/>
  <c r="F26" i="16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O60" i="15"/>
  <c r="N60" i="15"/>
  <c r="M60" i="15"/>
  <c r="L60" i="15"/>
  <c r="K60" i="15"/>
  <c r="J60" i="15"/>
  <c r="I60" i="15"/>
  <c r="H60" i="15"/>
  <c r="G60" i="15"/>
  <c r="F60" i="15"/>
  <c r="AD46" i="15"/>
  <c r="AB68" i="55" l="1"/>
  <c r="AC68" i="55"/>
  <c r="AF57" i="36"/>
  <c r="AF62" i="35"/>
  <c r="AF53" i="34"/>
  <c r="AH68" i="53"/>
  <c r="AG68" i="53"/>
  <c r="AA26" i="16"/>
  <c r="AD60" i="15"/>
  <c r="AF68" i="55" l="1"/>
  <c r="AA14" i="98"/>
  <c r="AA15" i="98"/>
  <c r="AA16" i="98"/>
  <c r="AA17" i="98"/>
  <c r="AA18" i="98"/>
  <c r="AA19" i="98"/>
  <c r="AA20" i="98"/>
  <c r="AA21" i="98"/>
  <c r="AA22" i="98"/>
  <c r="AE22" i="98" s="1"/>
  <c r="AA23" i="98"/>
  <c r="E24" i="98"/>
  <c r="F24" i="98"/>
  <c r="G24" i="98"/>
  <c r="H24" i="98"/>
  <c r="I24" i="98"/>
  <c r="J24" i="98"/>
  <c r="K24" i="98"/>
  <c r="L24" i="98"/>
  <c r="M24" i="98"/>
  <c r="N24" i="98"/>
  <c r="O24" i="98"/>
  <c r="P24" i="98"/>
  <c r="Q24" i="98"/>
  <c r="R24" i="98"/>
  <c r="S24" i="98"/>
  <c r="T24" i="98"/>
  <c r="U24" i="98"/>
  <c r="V24" i="98"/>
  <c r="W24" i="98"/>
  <c r="AC43" i="98"/>
  <c r="AF43" i="98" s="1"/>
  <c r="AF44" i="98"/>
  <c r="AG44" i="98" s="1"/>
  <c r="AF45" i="98"/>
  <c r="AG45" i="98" s="1"/>
  <c r="AF47" i="98"/>
  <c r="AG47" i="98" s="1"/>
  <c r="AF48" i="98"/>
  <c r="AG48" i="98" s="1"/>
  <c r="AF49" i="98"/>
  <c r="AG49" i="98" s="1"/>
  <c r="AF50" i="98"/>
  <c r="AG50" i="98" s="1"/>
  <c r="AG51" i="98"/>
  <c r="AF52" i="98"/>
  <c r="AG52" i="98" s="1"/>
  <c r="E54" i="98"/>
  <c r="F54" i="98"/>
  <c r="G54" i="98"/>
  <c r="H54" i="98"/>
  <c r="I54" i="98"/>
  <c r="J54" i="98"/>
  <c r="K54" i="98"/>
  <c r="L54" i="98"/>
  <c r="M54" i="98"/>
  <c r="N54" i="98"/>
  <c r="O54" i="98"/>
  <c r="P54" i="98"/>
  <c r="Q54" i="98"/>
  <c r="R54" i="98"/>
  <c r="S54" i="98"/>
  <c r="T54" i="98"/>
  <c r="U54" i="98"/>
  <c r="V54" i="98"/>
  <c r="W54" i="98"/>
  <c r="X54" i="98"/>
  <c r="Y54" i="98"/>
  <c r="Z54" i="98"/>
  <c r="AA54" i="98"/>
  <c r="AB54" i="98"/>
  <c r="AD54" i="98"/>
  <c r="AE54" i="98"/>
  <c r="W28" i="95"/>
  <c r="V28" i="95"/>
  <c r="U28" i="95"/>
  <c r="T28" i="95"/>
  <c r="S28" i="95"/>
  <c r="R28" i="95"/>
  <c r="Q28" i="95"/>
  <c r="P28" i="95"/>
  <c r="O28" i="95"/>
  <c r="N28" i="95"/>
  <c r="M28" i="95"/>
  <c r="L28" i="95"/>
  <c r="K28" i="95"/>
  <c r="J28" i="95"/>
  <c r="I28" i="95"/>
  <c r="H28" i="95"/>
  <c r="G28" i="95"/>
  <c r="F28" i="95"/>
  <c r="AA27" i="95"/>
  <c r="AA26" i="95"/>
  <c r="AA25" i="95"/>
  <c r="AA24" i="95"/>
  <c r="AA23" i="95"/>
  <c r="AA22" i="95"/>
  <c r="AA21" i="95"/>
  <c r="AA20" i="95"/>
  <c r="AA19" i="95"/>
  <c r="AA18" i="95"/>
  <c r="AA17" i="95"/>
  <c r="AA16" i="95"/>
  <c r="AA15" i="95"/>
  <c r="AA14" i="95"/>
  <c r="AF54" i="95"/>
  <c r="E69" i="95"/>
  <c r="F69" i="95"/>
  <c r="G69" i="95"/>
  <c r="H69" i="95"/>
  <c r="I69" i="95"/>
  <c r="J69" i="95"/>
  <c r="K69" i="95"/>
  <c r="L69" i="95"/>
  <c r="M69" i="95"/>
  <c r="N69" i="95"/>
  <c r="O69" i="95"/>
  <c r="P69" i="95"/>
  <c r="Q69" i="95"/>
  <c r="R69" i="95"/>
  <c r="S69" i="95"/>
  <c r="T69" i="95"/>
  <c r="U69" i="95"/>
  <c r="V69" i="95"/>
  <c r="W69" i="95"/>
  <c r="X69" i="95"/>
  <c r="Y69" i="95"/>
  <c r="Z69" i="95"/>
  <c r="AA69" i="95"/>
  <c r="AB69" i="95"/>
  <c r="AC69" i="95"/>
  <c r="AD69" i="95"/>
  <c r="AE69" i="95"/>
  <c r="AF63" i="93"/>
  <c r="G81" i="93"/>
  <c r="T81" i="93"/>
  <c r="U81" i="93"/>
  <c r="V81" i="93"/>
  <c r="W81" i="93"/>
  <c r="X81" i="93"/>
  <c r="Y81" i="93"/>
  <c r="Z81" i="93"/>
  <c r="AA81" i="93"/>
  <c r="AB81" i="93"/>
  <c r="AC81" i="93"/>
  <c r="AD81" i="93"/>
  <c r="AE81" i="93"/>
  <c r="AD69" i="92"/>
  <c r="AC69" i="92"/>
  <c r="AB69" i="92"/>
  <c r="AA69" i="92"/>
  <c r="Z69" i="92"/>
  <c r="Y69" i="92"/>
  <c r="X69" i="92"/>
  <c r="W69" i="92"/>
  <c r="V69" i="92"/>
  <c r="U69" i="92"/>
  <c r="T69" i="92"/>
  <c r="S69" i="92"/>
  <c r="R69" i="92"/>
  <c r="Q69" i="92"/>
  <c r="P69" i="92"/>
  <c r="O69" i="92"/>
  <c r="N69" i="92"/>
  <c r="M69" i="92"/>
  <c r="L69" i="92"/>
  <c r="K69" i="92"/>
  <c r="J69" i="92"/>
  <c r="I69" i="92"/>
  <c r="H69" i="92"/>
  <c r="G69" i="92"/>
  <c r="AE55" i="92"/>
  <c r="AE69" i="92" s="1"/>
  <c r="AE60" i="42"/>
  <c r="AD60" i="42"/>
  <c r="AC60" i="42"/>
  <c r="AB60" i="42"/>
  <c r="AA60" i="42"/>
  <c r="Z60" i="42"/>
  <c r="Y60" i="42"/>
  <c r="X60" i="42"/>
  <c r="W60" i="42"/>
  <c r="V60" i="42"/>
  <c r="U60" i="42"/>
  <c r="T60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G60" i="42"/>
  <c r="F60" i="42"/>
  <c r="AG46" i="42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AG14" i="41"/>
  <c r="AE65" i="41"/>
  <c r="AC65" i="41"/>
  <c r="AB65" i="41"/>
  <c r="AA65" i="41"/>
  <c r="Z65" i="41"/>
  <c r="Y65" i="41"/>
  <c r="W65" i="41"/>
  <c r="V65" i="41"/>
  <c r="U65" i="41"/>
  <c r="T65" i="41"/>
  <c r="S65" i="41"/>
  <c r="R65" i="41"/>
  <c r="Q65" i="41"/>
  <c r="P65" i="41"/>
  <c r="O65" i="41"/>
  <c r="N65" i="41"/>
  <c r="L65" i="41"/>
  <c r="K65" i="41"/>
  <c r="J65" i="41"/>
  <c r="I65" i="41"/>
  <c r="H65" i="41"/>
  <c r="G65" i="41"/>
  <c r="AG48" i="41"/>
  <c r="AG65" i="41" s="1"/>
  <c r="Y56" i="58"/>
  <c r="X56" i="58"/>
  <c r="W56" i="58"/>
  <c r="V56" i="58"/>
  <c r="U56" i="58"/>
  <c r="T56" i="58"/>
  <c r="S56" i="58"/>
  <c r="R56" i="58"/>
  <c r="Q56" i="58"/>
  <c r="P56" i="58"/>
  <c r="O56" i="58"/>
  <c r="N56" i="58"/>
  <c r="M56" i="58"/>
  <c r="L56" i="58"/>
  <c r="K56" i="58"/>
  <c r="J56" i="58"/>
  <c r="I56" i="58"/>
  <c r="H56" i="58"/>
  <c r="G56" i="58"/>
  <c r="F56" i="58"/>
  <c r="AF55" i="58"/>
  <c r="AG55" i="58" s="1"/>
  <c r="AG54" i="58"/>
  <c r="AF53" i="58"/>
  <c r="AG53" i="58" s="1"/>
  <c r="AF52" i="58"/>
  <c r="AG52" i="58" s="1"/>
  <c r="AF51" i="58"/>
  <c r="AG51" i="58" s="1"/>
  <c r="AF50" i="58"/>
  <c r="AG50" i="58" s="1"/>
  <c r="AF49" i="58"/>
  <c r="AG49" i="58" s="1"/>
  <c r="AF48" i="58"/>
  <c r="AG48" i="58" s="1"/>
  <c r="AF47" i="58"/>
  <c r="AG47" i="58" s="1"/>
  <c r="AF46" i="58"/>
  <c r="AG46" i="58" s="1"/>
  <c r="AF45" i="58"/>
  <c r="AG45" i="58" s="1"/>
  <c r="AF44" i="58"/>
  <c r="AG44" i="58" s="1"/>
  <c r="AA24" i="98" l="1"/>
  <c r="AA28" i="95"/>
  <c r="AF53" i="98"/>
  <c r="AG53" i="98" s="1"/>
  <c r="AC54" i="98"/>
  <c r="AE68" i="55"/>
  <c r="AG43" i="98"/>
  <c r="AF69" i="95"/>
  <c r="AF81" i="93"/>
  <c r="AG68" i="59"/>
  <c r="AG60" i="42"/>
  <c r="AG29" i="41"/>
  <c r="AF56" i="58"/>
  <c r="AG56" i="58" s="1"/>
  <c r="AF54" i="98" l="1"/>
  <c r="AG68" i="55"/>
  <c r="AG48" i="56"/>
  <c r="AG49" i="56"/>
  <c r="AG50" i="56"/>
  <c r="AG51" i="56"/>
  <c r="AG52" i="56"/>
  <c r="AG53" i="56"/>
  <c r="AG54" i="56"/>
  <c r="AG55" i="56"/>
  <c r="AG56" i="56"/>
  <c r="AG57" i="56"/>
  <c r="AG58" i="56"/>
  <c r="AG59" i="56"/>
  <c r="AF15" i="56"/>
  <c r="AF16" i="56"/>
  <c r="AF17" i="56"/>
  <c r="AF18" i="56"/>
  <c r="AF19" i="56"/>
  <c r="AF20" i="56"/>
  <c r="AF21" i="56"/>
  <c r="AF22" i="56"/>
  <c r="AF23" i="56"/>
  <c r="AF24" i="56"/>
  <c r="E25" i="56"/>
  <c r="H25" i="56"/>
  <c r="I25" i="56"/>
  <c r="J25" i="56"/>
  <c r="K25" i="56"/>
  <c r="L25" i="56"/>
  <c r="M25" i="56"/>
  <c r="N25" i="56"/>
  <c r="O25" i="56"/>
  <c r="P25" i="56"/>
  <c r="Q25" i="56"/>
  <c r="R25" i="56"/>
  <c r="S25" i="56"/>
  <c r="T25" i="56"/>
  <c r="U25" i="56"/>
  <c r="V25" i="56"/>
  <c r="W25" i="56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X29" i="38"/>
  <c r="Y29" i="38"/>
  <c r="Z29" i="38"/>
  <c r="AA29" i="38"/>
  <c r="AB29" i="38"/>
  <c r="AC29" i="38"/>
  <c r="AD29" i="38"/>
  <c r="AE29" i="38"/>
  <c r="AE63" i="37"/>
  <c r="AD63" i="37"/>
  <c r="AF63" i="37"/>
  <c r="AG49" i="37"/>
  <c r="H63" i="78"/>
  <c r="I63" i="78"/>
  <c r="J63" i="78"/>
  <c r="K63" i="78"/>
  <c r="L63" i="78"/>
  <c r="M63" i="78"/>
  <c r="N63" i="78"/>
  <c r="O63" i="78"/>
  <c r="P63" i="78"/>
  <c r="Q63" i="78"/>
  <c r="R63" i="78"/>
  <c r="S63" i="78"/>
  <c r="T63" i="78"/>
  <c r="U63" i="78"/>
  <c r="V63" i="78"/>
  <c r="W63" i="78"/>
  <c r="X63" i="78"/>
  <c r="Y63" i="78"/>
  <c r="Z63" i="78"/>
  <c r="AA63" i="78"/>
  <c r="AB63" i="78"/>
  <c r="AC63" i="78"/>
  <c r="AD63" i="78"/>
  <c r="AE63" i="78"/>
  <c r="AE54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G63" i="37" l="1"/>
  <c r="W24" i="59"/>
  <c r="AG48" i="75" l="1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F27" i="75"/>
  <c r="AG14" i="75"/>
  <c r="X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AF14" i="37"/>
  <c r="V27" i="33"/>
  <c r="U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AG14" i="33"/>
  <c r="AF27" i="37" l="1"/>
  <c r="AG62" i="75"/>
  <c r="AG27" i="33"/>
  <c r="AG16" i="59"/>
  <c r="AG19" i="59"/>
  <c r="Y14" i="42"/>
  <c r="Z14" i="53" l="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AE14" i="31"/>
  <c r="G73" i="60"/>
  <c r="H73" i="60"/>
  <c r="I73" i="60"/>
  <c r="J73" i="60"/>
  <c r="K73" i="60"/>
  <c r="L73" i="60"/>
  <c r="M73" i="60"/>
  <c r="N73" i="60"/>
  <c r="O73" i="60"/>
  <c r="P73" i="60"/>
  <c r="Q73" i="60"/>
  <c r="R73" i="60"/>
  <c r="S73" i="60"/>
  <c r="T73" i="60"/>
  <c r="U73" i="60"/>
  <c r="V73" i="60"/>
  <c r="W73" i="60"/>
  <c r="X73" i="60"/>
  <c r="Y73" i="60"/>
  <c r="AF52" i="60"/>
  <c r="F73" i="60"/>
  <c r="AF18" i="60"/>
  <c r="G34" i="60"/>
  <c r="H34" i="60"/>
  <c r="I34" i="60"/>
  <c r="J34" i="60"/>
  <c r="K34" i="60"/>
  <c r="L34" i="60"/>
  <c r="M34" i="60"/>
  <c r="N34" i="60"/>
  <c r="O34" i="60"/>
  <c r="P34" i="60"/>
  <c r="Q34" i="60"/>
  <c r="R34" i="60"/>
  <c r="S34" i="60"/>
  <c r="T34" i="60"/>
  <c r="U34" i="60"/>
  <c r="V34" i="60"/>
  <c r="W34" i="60"/>
  <c r="AF14" i="60"/>
  <c r="AF15" i="60"/>
  <c r="AF16" i="60"/>
  <c r="AF17" i="60"/>
  <c r="AF19" i="60"/>
  <c r="AF20" i="60"/>
  <c r="AF21" i="60"/>
  <c r="AF22" i="60"/>
  <c r="AF23" i="60"/>
  <c r="AF24" i="60"/>
  <c r="AF25" i="60"/>
  <c r="AF26" i="60"/>
  <c r="AF27" i="60"/>
  <c r="AF28" i="60"/>
  <c r="AF29" i="60"/>
  <c r="AF30" i="60"/>
  <c r="AF31" i="60"/>
  <c r="AF32" i="60"/>
  <c r="AF33" i="60"/>
  <c r="F34" i="60"/>
  <c r="AD77" i="90"/>
  <c r="AC77" i="90"/>
  <c r="AB77" i="90"/>
  <c r="AA77" i="90"/>
  <c r="Z77" i="90"/>
  <c r="Y77" i="90"/>
  <c r="X77" i="90"/>
  <c r="W77" i="90"/>
  <c r="V77" i="90"/>
  <c r="U77" i="90"/>
  <c r="T77" i="90"/>
  <c r="S77" i="90"/>
  <c r="R77" i="90"/>
  <c r="Q77" i="90"/>
  <c r="P77" i="90"/>
  <c r="O77" i="90"/>
  <c r="N77" i="90"/>
  <c r="M77" i="90"/>
  <c r="L77" i="90"/>
  <c r="K77" i="90"/>
  <c r="J77" i="90"/>
  <c r="I77" i="90"/>
  <c r="H77" i="90"/>
  <c r="G77" i="90"/>
  <c r="AF77" i="90" s="1"/>
  <c r="F77" i="90"/>
  <c r="AF76" i="90"/>
  <c r="AF75" i="90"/>
  <c r="AF73" i="90"/>
  <c r="AF72" i="90"/>
  <c r="AF71" i="90"/>
  <c r="AF70" i="90"/>
  <c r="AF69" i="90"/>
  <c r="AF68" i="90"/>
  <c r="AF67" i="90"/>
  <c r="AF66" i="90"/>
  <c r="AF65" i="90"/>
  <c r="AF64" i="90"/>
  <c r="AF63" i="90"/>
  <c r="AF62" i="90"/>
  <c r="AF61" i="90"/>
  <c r="AF60" i="90"/>
  <c r="AF59" i="90"/>
  <c r="AF58" i="90"/>
  <c r="AF57" i="90"/>
  <c r="AF56" i="90"/>
  <c r="AF55" i="90"/>
  <c r="AF54" i="90"/>
  <c r="X36" i="90"/>
  <c r="W36" i="90"/>
  <c r="V36" i="90"/>
  <c r="U36" i="90"/>
  <c r="T36" i="90"/>
  <c r="S36" i="90"/>
  <c r="R36" i="90"/>
  <c r="Q36" i="90"/>
  <c r="P36" i="90"/>
  <c r="O36" i="90"/>
  <c r="N36" i="90"/>
  <c r="M36" i="90"/>
  <c r="L36" i="90"/>
  <c r="K36" i="90"/>
  <c r="J36" i="90"/>
  <c r="I36" i="90"/>
  <c r="H36" i="90"/>
  <c r="G36" i="90"/>
  <c r="F36" i="90"/>
  <c r="AF35" i="90"/>
  <c r="AF34" i="90"/>
  <c r="AF33" i="90"/>
  <c r="AF32" i="90"/>
  <c r="AF31" i="90"/>
  <c r="AF30" i="90"/>
  <c r="AF29" i="90"/>
  <c r="AF28" i="90"/>
  <c r="AF27" i="90"/>
  <c r="AF26" i="90"/>
  <c r="AF25" i="90"/>
  <c r="AF24" i="90"/>
  <c r="AF23" i="90"/>
  <c r="AF22" i="90"/>
  <c r="AF21" i="90"/>
  <c r="AF20" i="90"/>
  <c r="AF19" i="90"/>
  <c r="AF18" i="90"/>
  <c r="AF17" i="90"/>
  <c r="AF16" i="90"/>
  <c r="AF15" i="90"/>
  <c r="AF14" i="90"/>
  <c r="AD78" i="57"/>
  <c r="G78" i="57"/>
  <c r="H78" i="57"/>
  <c r="I78" i="57"/>
  <c r="J78" i="57"/>
  <c r="K78" i="57"/>
  <c r="L78" i="57"/>
  <c r="M78" i="57"/>
  <c r="N78" i="57"/>
  <c r="O78" i="57"/>
  <c r="P78" i="57"/>
  <c r="Q78" i="57"/>
  <c r="R78" i="57"/>
  <c r="S78" i="57"/>
  <c r="T78" i="57"/>
  <c r="U78" i="57"/>
  <c r="V78" i="57"/>
  <c r="W78" i="57"/>
  <c r="X78" i="57"/>
  <c r="Y78" i="57"/>
  <c r="Z78" i="57"/>
  <c r="AA78" i="57"/>
  <c r="AB78" i="57"/>
  <c r="AC78" i="57"/>
  <c r="AF54" i="57"/>
  <c r="F78" i="57"/>
  <c r="AE29" i="31" l="1"/>
  <c r="Z26" i="53"/>
  <c r="AF73" i="60"/>
  <c r="AF34" i="60"/>
  <c r="AF78" i="57"/>
  <c r="X36" i="57" l="1"/>
  <c r="W36" i="57"/>
  <c r="V36" i="57"/>
  <c r="U36" i="57"/>
  <c r="T36" i="57"/>
  <c r="S36" i="57"/>
  <c r="R36" i="57"/>
  <c r="Q36" i="57"/>
  <c r="P36" i="57"/>
  <c r="O36" i="57"/>
  <c r="N36" i="57"/>
  <c r="M36" i="57"/>
  <c r="L36" i="57"/>
  <c r="K36" i="57"/>
  <c r="J36" i="57"/>
  <c r="I36" i="57"/>
  <c r="H36" i="57"/>
  <c r="G36" i="57"/>
  <c r="F36" i="57"/>
  <c r="AF14" i="57"/>
  <c r="AF36" i="57" s="1"/>
  <c r="F81" i="79" l="1"/>
  <c r="AE58" i="79"/>
  <c r="AE81" i="79" s="1"/>
  <c r="E81" i="79"/>
  <c r="F40" i="79"/>
  <c r="G40" i="79"/>
  <c r="H40" i="79"/>
  <c r="I40" i="79"/>
  <c r="J40" i="79"/>
  <c r="K40" i="79"/>
  <c r="L40" i="79"/>
  <c r="M40" i="79"/>
  <c r="N40" i="79"/>
  <c r="O40" i="79"/>
  <c r="P40" i="79"/>
  <c r="Q40" i="79"/>
  <c r="R40" i="79"/>
  <c r="S40" i="79"/>
  <c r="T40" i="79"/>
  <c r="U40" i="79"/>
  <c r="V40" i="79"/>
  <c r="W40" i="79"/>
  <c r="AE39" i="79"/>
  <c r="AF45" i="20"/>
  <c r="F58" i="20"/>
  <c r="AF14" i="20"/>
  <c r="AE40" i="79" l="1"/>
  <c r="F25" i="20" l="1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56" i="19"/>
  <c r="AF48" i="19"/>
  <c r="AF49" i="19"/>
  <c r="AF50" i="19"/>
  <c r="AF51" i="19"/>
  <c r="AF52" i="19"/>
  <c r="AF53" i="19"/>
  <c r="AF54" i="19"/>
  <c r="AF55" i="19"/>
  <c r="AF57" i="19"/>
  <c r="AF58" i="19"/>
  <c r="AF59" i="19"/>
  <c r="AF60" i="19"/>
  <c r="AF61" i="19"/>
  <c r="AF62" i="19"/>
  <c r="F65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AF14" i="19"/>
  <c r="AF45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F63" i="18"/>
  <c r="AF25" i="20" l="1"/>
  <c r="AF22" i="19"/>
  <c r="AF63" i="18"/>
  <c r="G29" i="18" l="1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AD70" i="87"/>
  <c r="AF51" i="87"/>
  <c r="F70" i="87"/>
  <c r="AG14" i="87"/>
  <c r="F26" i="87"/>
  <c r="Z70" i="87"/>
  <c r="Y70" i="87"/>
  <c r="X70" i="87"/>
  <c r="W70" i="87"/>
  <c r="V70" i="87"/>
  <c r="U70" i="87"/>
  <c r="T70" i="87"/>
  <c r="S70" i="87"/>
  <c r="R70" i="87"/>
  <c r="Q70" i="87"/>
  <c r="P70" i="87"/>
  <c r="O70" i="87"/>
  <c r="N70" i="87"/>
  <c r="M70" i="87"/>
  <c r="L70" i="87"/>
  <c r="K70" i="87"/>
  <c r="J70" i="87"/>
  <c r="I70" i="87"/>
  <c r="H70" i="87"/>
  <c r="G70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AG18" i="58"/>
  <c r="AG15" i="58"/>
  <c r="X23" i="58"/>
  <c r="G23" i="58"/>
  <c r="H23" i="58"/>
  <c r="I23" i="58"/>
  <c r="J23" i="58"/>
  <c r="K23" i="58"/>
  <c r="L23" i="58"/>
  <c r="M23" i="58"/>
  <c r="N23" i="58"/>
  <c r="O23" i="58"/>
  <c r="P23" i="58"/>
  <c r="Q23" i="58"/>
  <c r="R23" i="58"/>
  <c r="S23" i="58"/>
  <c r="T23" i="58"/>
  <c r="U23" i="58"/>
  <c r="V23" i="58"/>
  <c r="W23" i="58"/>
  <c r="AG14" i="58"/>
  <c r="AG16" i="58"/>
  <c r="AG17" i="58"/>
  <c r="AG19" i="58"/>
  <c r="AG20" i="58"/>
  <c r="AG21" i="58"/>
  <c r="AG23" i="58" l="1"/>
  <c r="AF29" i="18"/>
  <c r="AG26" i="87"/>
  <c r="AF70" i="87"/>
  <c r="F23" i="58" l="1"/>
  <c r="F61" i="56" l="1"/>
  <c r="G25" i="56"/>
  <c r="Z61" i="56"/>
  <c r="AA61" i="56"/>
  <c r="AB61" i="56"/>
  <c r="AC61" i="56"/>
  <c r="F25" i="56"/>
  <c r="AF14" i="56"/>
  <c r="AG51" i="38"/>
  <c r="E29" i="38"/>
  <c r="G63" i="37"/>
  <c r="H63" i="37"/>
  <c r="I63" i="37"/>
  <c r="J63" i="37"/>
  <c r="K63" i="37"/>
  <c r="L63" i="37"/>
  <c r="M63" i="37"/>
  <c r="N63" i="37"/>
  <c r="O63" i="37"/>
  <c r="P63" i="37"/>
  <c r="Q63" i="37"/>
  <c r="R63" i="37"/>
  <c r="S63" i="37"/>
  <c r="T63" i="37"/>
  <c r="U63" i="37"/>
  <c r="V63" i="37"/>
  <c r="W63" i="37"/>
  <c r="X63" i="37"/>
  <c r="Y63" i="37"/>
  <c r="Z63" i="37"/>
  <c r="AA63" i="37"/>
  <c r="AB63" i="37"/>
  <c r="AC63" i="37"/>
  <c r="F63" i="37"/>
  <c r="AG22" i="59"/>
  <c r="F24" i="59"/>
  <c r="W28" i="42"/>
  <c r="AC74" i="88"/>
  <c r="F74" i="88"/>
  <c r="G74" i="88"/>
  <c r="H74" i="88"/>
  <c r="I74" i="88"/>
  <c r="J74" i="88"/>
  <c r="K74" i="88"/>
  <c r="L74" i="88"/>
  <c r="M74" i="88"/>
  <c r="N74" i="88"/>
  <c r="O74" i="88"/>
  <c r="P74" i="88"/>
  <c r="Q74" i="88"/>
  <c r="R74" i="88"/>
  <c r="S74" i="88"/>
  <c r="T74" i="88"/>
  <c r="U74" i="88"/>
  <c r="V74" i="88"/>
  <c r="W74" i="88"/>
  <c r="X74" i="88"/>
  <c r="Y74" i="88"/>
  <c r="Z74" i="88"/>
  <c r="AA74" i="88"/>
  <c r="AB74" i="88"/>
  <c r="G35" i="88"/>
  <c r="H35" i="88"/>
  <c r="I35" i="88"/>
  <c r="J35" i="88"/>
  <c r="K35" i="88"/>
  <c r="L35" i="88"/>
  <c r="M35" i="88"/>
  <c r="N35" i="88"/>
  <c r="O35" i="88"/>
  <c r="P35" i="88"/>
  <c r="Q35" i="88"/>
  <c r="R35" i="88"/>
  <c r="S35" i="88"/>
  <c r="T35" i="88"/>
  <c r="U35" i="88"/>
  <c r="V35" i="88"/>
  <c r="AG53" i="88"/>
  <c r="AE16" i="88"/>
  <c r="F24" i="36"/>
  <c r="AF14" i="35"/>
  <c r="AF15" i="35"/>
  <c r="AF16" i="35"/>
  <c r="AF17" i="35"/>
  <c r="AF18" i="35"/>
  <c r="AF19" i="35"/>
  <c r="AF20" i="35"/>
  <c r="AF21" i="35"/>
  <c r="AF22" i="35"/>
  <c r="Y28" i="42" l="1"/>
  <c r="AF25" i="56"/>
  <c r="AF29" i="38"/>
  <c r="AG74" i="88"/>
  <c r="AE35" i="88"/>
  <c r="AG24" i="36"/>
  <c r="AF23" i="35"/>
  <c r="F23" i="35" l="1"/>
  <c r="W23" i="35"/>
  <c r="T23" i="35"/>
  <c r="S23" i="35"/>
  <c r="R23" i="35"/>
  <c r="P23" i="35"/>
  <c r="O23" i="35"/>
  <c r="L23" i="35"/>
  <c r="K23" i="35"/>
  <c r="J23" i="35"/>
  <c r="H23" i="35"/>
  <c r="G23" i="35"/>
  <c r="AD23" i="35"/>
  <c r="AC23" i="35"/>
  <c r="AB23" i="35"/>
  <c r="AA23" i="35"/>
  <c r="Z23" i="35"/>
  <c r="Y23" i="35"/>
  <c r="X23" i="35"/>
  <c r="V23" i="35"/>
  <c r="U23" i="35"/>
  <c r="Q23" i="35"/>
  <c r="N23" i="35"/>
  <c r="M23" i="35"/>
  <c r="I23" i="35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V25" i="34"/>
  <c r="W25" i="34"/>
  <c r="AF14" i="34"/>
  <c r="F25" i="34"/>
  <c r="AF25" i="34" l="1"/>
  <c r="G62" i="10" l="1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F62" i="10"/>
  <c r="Y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AF59" i="78"/>
  <c r="AF52" i="78"/>
  <c r="AF53" i="78"/>
  <c r="AF54" i="78"/>
  <c r="AF55" i="78"/>
  <c r="AF56" i="78"/>
  <c r="AF57" i="78"/>
  <c r="AF58" i="78"/>
  <c r="AF60" i="78"/>
  <c r="AF61" i="78"/>
  <c r="AF62" i="78"/>
  <c r="F63" i="78"/>
  <c r="G63" i="78"/>
  <c r="F26" i="14"/>
  <c r="AG14" i="14"/>
  <c r="AG14" i="78"/>
  <c r="AG15" i="78"/>
  <c r="AG16" i="78"/>
  <c r="AG17" i="78"/>
  <c r="AG18" i="78"/>
  <c r="AG19" i="78"/>
  <c r="AG20" i="78"/>
  <c r="AG21" i="78"/>
  <c r="G23" i="78"/>
  <c r="H23" i="78"/>
  <c r="I23" i="78"/>
  <c r="J23" i="78"/>
  <c r="K23" i="78"/>
  <c r="L23" i="78"/>
  <c r="M23" i="78"/>
  <c r="N23" i="78"/>
  <c r="O23" i="78"/>
  <c r="P23" i="78"/>
  <c r="Q23" i="78"/>
  <c r="R23" i="78"/>
  <c r="S23" i="78"/>
  <c r="T23" i="78"/>
  <c r="U23" i="78"/>
  <c r="V23" i="78"/>
  <c r="W23" i="78"/>
  <c r="F23" i="78"/>
  <c r="G70" i="11"/>
  <c r="AG23" i="78" l="1"/>
  <c r="AG62" i="10"/>
  <c r="AF65" i="14"/>
  <c r="AF63" i="78"/>
  <c r="F70" i="11" l="1"/>
  <c r="S29" i="11"/>
  <c r="T29" i="11"/>
  <c r="U29" i="11"/>
  <c r="V29" i="11"/>
  <c r="G29" i="11"/>
  <c r="H29" i="11"/>
  <c r="I29" i="11"/>
  <c r="J29" i="11"/>
  <c r="K29" i="11"/>
  <c r="M29" i="11"/>
  <c r="L29" i="11"/>
  <c r="O29" i="11"/>
  <c r="N29" i="11"/>
  <c r="P29" i="11"/>
  <c r="Q29" i="11"/>
  <c r="R29" i="11"/>
  <c r="AE29" i="11" l="1"/>
  <c r="F29" i="11"/>
  <c r="AE14" i="11"/>
  <c r="F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AG14" i="10"/>
  <c r="AG27" i="10" l="1"/>
  <c r="F26" i="53"/>
  <c r="E26" i="53"/>
  <c r="G26" i="53"/>
  <c r="E26" i="55"/>
  <c r="W26" i="55" l="1"/>
  <c r="V26" i="55"/>
  <c r="U26" i="55"/>
  <c r="T26" i="55"/>
  <c r="S26" i="55"/>
  <c r="R26" i="55"/>
  <c r="Q26" i="55"/>
  <c r="P26" i="55"/>
  <c r="O26" i="55"/>
  <c r="N26" i="55"/>
  <c r="M26" i="55"/>
  <c r="L26" i="55"/>
  <c r="K26" i="55"/>
  <c r="J26" i="55"/>
  <c r="I26" i="55"/>
  <c r="H26" i="55"/>
  <c r="G26" i="55"/>
  <c r="AA14" i="55"/>
  <c r="AA26" i="55" s="1"/>
  <c r="U26" i="16"/>
  <c r="T26" i="16"/>
  <c r="S26" i="16"/>
  <c r="R26" i="16"/>
  <c r="Q26" i="16"/>
  <c r="P26" i="16"/>
  <c r="O26" i="16"/>
  <c r="M26" i="16"/>
  <c r="L26" i="16"/>
  <c r="K26" i="16"/>
  <c r="J26" i="16"/>
  <c r="I26" i="16"/>
  <c r="H26" i="16"/>
  <c r="G26" i="16"/>
  <c r="X27" i="15"/>
  <c r="W27" i="15"/>
  <c r="V27" i="15"/>
  <c r="U27" i="15"/>
  <c r="T27" i="15"/>
  <c r="S27" i="15"/>
  <c r="R27" i="15"/>
  <c r="Q27" i="15"/>
  <c r="O27" i="15"/>
  <c r="N27" i="15"/>
  <c r="M27" i="15"/>
  <c r="L27" i="15"/>
  <c r="K27" i="15"/>
  <c r="J27" i="15"/>
  <c r="I27" i="15"/>
  <c r="H27" i="15"/>
  <c r="G27" i="15"/>
  <c r="AD14" i="15"/>
  <c r="AD27" i="15" l="1"/>
  <c r="AG15" i="59" l="1"/>
  <c r="AG17" i="59"/>
  <c r="AG18" i="59"/>
  <c r="AG20" i="59"/>
  <c r="AG21" i="59"/>
  <c r="AG23" i="59"/>
  <c r="H24" i="59"/>
  <c r="I24" i="59"/>
  <c r="J24" i="59"/>
  <c r="K24" i="59"/>
  <c r="L24" i="59"/>
  <c r="M24" i="59"/>
  <c r="N24" i="59"/>
  <c r="O24" i="59"/>
  <c r="P24" i="59"/>
  <c r="Q24" i="59"/>
  <c r="R24" i="59"/>
  <c r="S24" i="59"/>
  <c r="T24" i="59"/>
  <c r="U24" i="59"/>
  <c r="V24" i="59"/>
  <c r="X24" i="59"/>
  <c r="Y24" i="59"/>
  <c r="Z24" i="59"/>
  <c r="AA24" i="59"/>
  <c r="AB24" i="59"/>
  <c r="AC24" i="59"/>
  <c r="AD24" i="59"/>
  <c r="AE24" i="59"/>
  <c r="AF24" i="59"/>
  <c r="AG26" i="14" l="1"/>
  <c r="AE61" i="56" l="1"/>
  <c r="AF61" i="56"/>
  <c r="AD68" i="38"/>
  <c r="AE68" i="38"/>
  <c r="G24" i="59" l="1"/>
  <c r="AG14" i="59"/>
  <c r="AG24" i="59" s="1"/>
  <c r="AD61" i="56"/>
  <c r="Y61" i="56"/>
  <c r="X61" i="56"/>
  <c r="W61" i="56"/>
  <c r="V61" i="56"/>
  <c r="U61" i="56"/>
  <c r="T61" i="56"/>
  <c r="S61" i="56"/>
  <c r="R61" i="56"/>
  <c r="Q61" i="56"/>
  <c r="P61" i="56"/>
  <c r="O61" i="56"/>
  <c r="N61" i="56"/>
  <c r="M61" i="56"/>
  <c r="L61" i="56"/>
  <c r="K61" i="56"/>
  <c r="J61" i="56"/>
  <c r="I61" i="56"/>
  <c r="H61" i="56"/>
  <c r="G61" i="56"/>
  <c r="AG47" i="56"/>
  <c r="AG61" i="56" l="1"/>
  <c r="G65" i="19"/>
  <c r="AF64" i="19"/>
  <c r="AF65" i="19" l="1"/>
  <c r="AC68" i="38" l="1"/>
  <c r="AB68" i="38"/>
  <c r="AA68" i="38"/>
  <c r="Z68" i="38"/>
  <c r="Y68" i="38"/>
  <c r="X68" i="38"/>
  <c r="W68" i="38"/>
  <c r="V68" i="38"/>
  <c r="U68" i="38"/>
  <c r="T68" i="38"/>
  <c r="S68" i="38"/>
  <c r="R68" i="38"/>
  <c r="Q68" i="38"/>
  <c r="P68" i="38"/>
  <c r="O68" i="38"/>
  <c r="N68" i="38"/>
  <c r="M68" i="38"/>
  <c r="L68" i="38"/>
  <c r="K68" i="38"/>
  <c r="J68" i="38"/>
  <c r="I68" i="38"/>
  <c r="H68" i="38"/>
  <c r="G68" i="38"/>
  <c r="AG68" i="38" l="1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22" i="19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AF58" i="20" l="1"/>
  <c r="AG58" i="20"/>
  <c r="AE70" i="11"/>
</calcChain>
</file>

<file path=xl/sharedStrings.xml><?xml version="1.0" encoding="utf-8"?>
<sst xmlns="http://schemas.openxmlformats.org/spreadsheetml/2006/main" count="6603" uniqueCount="682">
  <si>
    <t xml:space="preserve">ГРАФИК ИЗУЧЕНИЯ ДИСЦИПЛИН  </t>
  </si>
  <si>
    <t>НА</t>
  </si>
  <si>
    <t xml:space="preserve">  УЧЕБНЫЙ ГОД</t>
  </si>
  <si>
    <t>Отделение</t>
  </si>
  <si>
    <t>очное</t>
  </si>
  <si>
    <t xml:space="preserve">Семестр </t>
  </si>
  <si>
    <t xml:space="preserve">Курс </t>
  </si>
  <si>
    <t>Специальность / направление подготовки:</t>
  </si>
  <si>
    <t>код</t>
  </si>
  <si>
    <t xml:space="preserve">наименование:  </t>
  </si>
  <si>
    <t>Группа</t>
  </si>
  <si>
    <t>№ п/п</t>
  </si>
  <si>
    <t>Форма контр.</t>
  </si>
  <si>
    <t>Дисциплина</t>
  </si>
  <si>
    <t xml:space="preserve">Вид зан. </t>
  </si>
  <si>
    <t>Кол-во час.</t>
  </si>
  <si>
    <t>Преподаватели</t>
  </si>
  <si>
    <t>всего</t>
  </si>
  <si>
    <t>ауд.</t>
  </si>
  <si>
    <t>сентябрь</t>
  </si>
  <si>
    <t>октябрь</t>
  </si>
  <si>
    <t>ноябрь</t>
  </si>
  <si>
    <t>декабрь</t>
  </si>
  <si>
    <t>практика</t>
  </si>
  <si>
    <t>ОГАПОУ Белгородский педагогический колледж</t>
  </si>
  <si>
    <t>49.02.01</t>
  </si>
  <si>
    <t>Физическая культура</t>
  </si>
  <si>
    <t>11 ФК</t>
  </si>
  <si>
    <t>диф.зачет</t>
  </si>
  <si>
    <t>лекции</t>
  </si>
  <si>
    <t>январь</t>
  </si>
  <si>
    <t>Недельная нагрузка:</t>
  </si>
  <si>
    <t>21 ФК</t>
  </si>
  <si>
    <t>экзамен</t>
  </si>
  <si>
    <t>31 ФК</t>
  </si>
  <si>
    <t>Дошкольное образование</t>
  </si>
  <si>
    <t>31 ДО</t>
  </si>
  <si>
    <t>ОГСЭ.04 Иностранный язык</t>
  </si>
  <si>
    <t>ПМ.03 Методическое обеспечение процесса физического воспитания</t>
  </si>
  <si>
    <t>44.02.01</t>
  </si>
  <si>
    <t>11 ДО</t>
  </si>
  <si>
    <t>21 ДО</t>
  </si>
  <si>
    <t>курсовая</t>
  </si>
  <si>
    <t>МДК.1.1 Медико-биологические и социальные основы здоровья</t>
  </si>
  <si>
    <t xml:space="preserve"> </t>
  </si>
  <si>
    <t>ОГСЭ.01 Основы философии</t>
  </si>
  <si>
    <t>ЕН.01 Математика</t>
  </si>
  <si>
    <t>41 ДО</t>
  </si>
  <si>
    <t>ОГСЭ.05 Физическая культура</t>
  </si>
  <si>
    <t>МДК.03.04 Теория и методика математического развития</t>
  </si>
  <si>
    <t>ПМ.03 Организация занятий по основным общеобразовательным программам дошкольного образования</t>
  </si>
  <si>
    <t>49.02.02</t>
  </si>
  <si>
    <t>Адаптивная физическая культура</t>
  </si>
  <si>
    <t>11 АФК</t>
  </si>
  <si>
    <t>21 АФК</t>
  </si>
  <si>
    <t>11 ДА</t>
  </si>
  <si>
    <t>Документационное обеспечение управления и архивоведение</t>
  </si>
  <si>
    <t>46.02.01</t>
  </si>
  <si>
    <t>21 ДА</t>
  </si>
  <si>
    <t>ОГСЭ.05 Иностранный язык</t>
  </si>
  <si>
    <t>31 ДА</t>
  </si>
  <si>
    <t>ОГСЭ.03 Психология общения</t>
  </si>
  <si>
    <t>комп. экз</t>
  </si>
  <si>
    <t>МДК.02.01 Организация и нормативно-правовые основы архивного дела</t>
  </si>
  <si>
    <t>МДК.02.02 Государственные, муниципальные архивы и архивы организаций</t>
  </si>
  <si>
    <t>МДК.02.03 Методика и практика архивоведения</t>
  </si>
  <si>
    <t>МДК.02.04 Обеспечение сохранности документов</t>
  </si>
  <si>
    <t>МДК.03.02 Методика рационализации документационного обеспечения управления и архивного дела</t>
  </si>
  <si>
    <t>МДК.03.03 Организация работы с электронными документами</t>
  </si>
  <si>
    <t>ПМ.03 Осуществление документационного обеспечения управления и архивного дела с использованием программных средств учета, хранения, обработки и поиска документов</t>
  </si>
  <si>
    <t>экз.квалиф</t>
  </si>
  <si>
    <t>11 КП</t>
  </si>
  <si>
    <t>44.02.05</t>
  </si>
  <si>
    <t>Коррекционная педагогика в начальном образовании</t>
  </si>
  <si>
    <t>ОП.01 Педагогика</t>
  </si>
  <si>
    <t>зачет</t>
  </si>
  <si>
    <t>ОП.02 Психология</t>
  </si>
  <si>
    <t>МДК.01.04 Теоретические основы начального курса математики с методикой преподавания</t>
  </si>
  <si>
    <t>МДК.01.02 Русский язык с методикой преподавания</t>
  </si>
  <si>
    <t>МДК.01.05 Естествознание с методикой преподавания</t>
  </si>
  <si>
    <t>МДК.01.08 Теория и методика музыкального воспитания с практикумом</t>
  </si>
  <si>
    <t>экз. квал.</t>
  </si>
  <si>
    <t>ЕН.01 Элементы высшей математики</t>
  </si>
  <si>
    <t>ПМ.02 Организация сетевого администрирования</t>
  </si>
  <si>
    <t>экзамен квалиф.</t>
  </si>
  <si>
    <t>11 СП</t>
  </si>
  <si>
    <t>Специальное дошкольное образование</t>
  </si>
  <si>
    <t>44.02.04</t>
  </si>
  <si>
    <t>экз. квалиф</t>
  </si>
  <si>
    <t>21 СП</t>
  </si>
  <si>
    <t>ОП.01 Основы общей и дошкольной педагогики</t>
  </si>
  <si>
    <t>МДК.01.01 Медико-биологические и социальные основы здоровья</t>
  </si>
  <si>
    <t>МДК.01.02 Теоретические и методические основы физического воспитания и развития детей раннего и дошкольного возраста</t>
  </si>
  <si>
    <t>ПМ.01 Организация мероприятий, направленных на укрепление здоровья и физическое развитие детей с ограниченными возможностями здоровья и с сохранным развитием</t>
  </si>
  <si>
    <t>31 СП</t>
  </si>
  <si>
    <t>МДК.02.07 Детская литература с практикумом по выразительному чтению</t>
  </si>
  <si>
    <t>экз. квалиф.</t>
  </si>
  <si>
    <t>41 СП</t>
  </si>
  <si>
    <t>ОП.04 Основы коррекционной педагогики и коррекционной психологии</t>
  </si>
  <si>
    <t>11 НК</t>
  </si>
  <si>
    <t>44.02.02</t>
  </si>
  <si>
    <t>Преподавание в начальных классах</t>
  </si>
  <si>
    <t>21 НК</t>
  </si>
  <si>
    <t>41 НК</t>
  </si>
  <si>
    <t>111 НК</t>
  </si>
  <si>
    <t>211 НК</t>
  </si>
  <si>
    <t>ОГСЭ.01 Физическая культура</t>
  </si>
  <si>
    <t>311 НК</t>
  </si>
  <si>
    <t>февраль</t>
  </si>
  <si>
    <t>март</t>
  </si>
  <si>
    <t>апрель</t>
  </si>
  <si>
    <t>май</t>
  </si>
  <si>
    <t>июнь</t>
  </si>
  <si>
    <t>диф. зачет</t>
  </si>
  <si>
    <t>ОП.03 Психология</t>
  </si>
  <si>
    <t>ОП.04 Возрастная анатомия, физиология и гигиена</t>
  </si>
  <si>
    <t>ЕН.02 Информатика и ИКТ в профессиональной деятельности</t>
  </si>
  <si>
    <t>ПДП</t>
  </si>
  <si>
    <t>ГИА</t>
  </si>
  <si>
    <t>ОГСЭ.03 История</t>
  </si>
  <si>
    <t>ПМ.02 Организация архивной и справочно-информационной работы по документам организации</t>
  </si>
  <si>
    <t>ЕН.04 Информационные системы в профессиональной деятельности</t>
  </si>
  <si>
    <t>ОП.03 Менеджмент</t>
  </si>
  <si>
    <t>ОП.07 Компьютерная обработка документов</t>
  </si>
  <si>
    <t>МДК.01.06 Методика обучения продуктивным видам деятельности с практикумом</t>
  </si>
  <si>
    <t>ОП.05 Правовое обеспечение профессиональной деятельности</t>
  </si>
  <si>
    <t>ОП.06 Безопасность жизнедеятельности</t>
  </si>
  <si>
    <t>ПП.01 Производственная практика (по профилю специальности)</t>
  </si>
  <si>
    <t>УП.01</t>
  </si>
  <si>
    <t xml:space="preserve">ОП.09 Базовые и новые виды физкультурно-спортивной деятельности с методикой тренировки  </t>
  </si>
  <si>
    <t xml:space="preserve">ОП.02 Педагогика </t>
  </si>
  <si>
    <t xml:space="preserve">ОГСЭ.05 Иностранный язык </t>
  </si>
  <si>
    <t xml:space="preserve">ЕН.02 Информатика и ИКТ в профессиональной деятельности </t>
  </si>
  <si>
    <t>Преддипломная практика</t>
  </si>
  <si>
    <t>ОП.02 Педагогика</t>
  </si>
  <si>
    <t>ОП.11 Управление персоналом</t>
  </si>
  <si>
    <t>МДК.04.01 Теоретические и методические основы взаимодействия воспитателя с родителями (лицами, их заменяющими) и сотрудниками дошкольной образовательной организации</t>
  </si>
  <si>
    <t>ОП.07 Безопасность жизнедеятельности</t>
  </si>
  <si>
    <t>МДК.01.01 Теоретические основы организации обучения в начальных классах</t>
  </si>
  <si>
    <t>МДК.01.07 Теория и методика физического воспитания с практикумом</t>
  </si>
  <si>
    <t>ОГСЭ.02 Основы философии</t>
  </si>
  <si>
    <t>МДК.03.01 Теоретические и методические основы деятельности классного руководителя</t>
  </si>
  <si>
    <t>ПМ.03 Классное руководство</t>
  </si>
  <si>
    <t>ОП.01 Безопаность жизнедеятельности</t>
  </si>
  <si>
    <t>ОП.05 Правовое обеспечение профессиогнальной деятельности</t>
  </si>
  <si>
    <t xml:space="preserve">ОУД.01 Русский язык </t>
  </si>
  <si>
    <t>ОУД.02 Литература</t>
  </si>
  <si>
    <t>31 АФК</t>
  </si>
  <si>
    <t>ЭК</t>
  </si>
  <si>
    <t>практич.</t>
  </si>
  <si>
    <t>41 АФК</t>
  </si>
  <si>
    <t xml:space="preserve">ПП.01.01 Производственная практика </t>
  </si>
  <si>
    <t>ОП. 15 Организация государственных учреждений России</t>
  </si>
  <si>
    <t>ОП.09 Правовое обеспечение профессиональной деятельности</t>
  </si>
  <si>
    <t>ЕН 02 Информатика и информационно-коммуникационные технологии в профессиональной деятельности</t>
  </si>
  <si>
    <t>МДК.04.01 Теоретические и прикладные аспекты методической работы учителя начальных классов</t>
  </si>
  <si>
    <t>ПМ. 04 Взаимодействие с родителями (лицами, их заменяющими) и сотрудниками дошкольной образовательной организации</t>
  </si>
  <si>
    <t>ОП.06 Правовое обеспечение профессиональной деятельности</t>
  </si>
  <si>
    <t xml:space="preserve">ОП.01 Безопасность жизнедеятельности  </t>
  </si>
  <si>
    <t>ритмика</t>
  </si>
  <si>
    <t>плавание</t>
  </si>
  <si>
    <t>гимнастика</t>
  </si>
  <si>
    <t>спорт.игры</t>
  </si>
  <si>
    <t>легк.ат.</t>
  </si>
  <si>
    <t>лыжи</t>
  </si>
  <si>
    <t>туризм</t>
  </si>
  <si>
    <t>теория</t>
  </si>
  <si>
    <t>практиктич.</t>
  </si>
  <si>
    <t>МДК 05.01 Теоретические и прикладные аспекты методической работы воспитателя детей дошкольного возраста с отклонениями в развитии и сохранным развитием</t>
  </si>
  <si>
    <t>экзамен кв.</t>
  </si>
  <si>
    <t xml:space="preserve">экзамен </t>
  </si>
  <si>
    <t>МДК 01.01 Документационное обеспечение управления</t>
  </si>
  <si>
    <t>3 экзамена, 7 диф.зачетов</t>
  </si>
  <si>
    <r>
      <rPr>
        <sz val="10"/>
        <rFont val="Times New Roman"/>
        <family val="1"/>
        <charset val="204"/>
      </rPr>
      <t xml:space="preserve"> </t>
    </r>
    <r>
      <rPr>
        <b/>
        <sz val="12"/>
        <rFont val="Arial Cyr"/>
        <charset val="204"/>
      </rPr>
      <t xml:space="preserve">                     ГРАФИК ИЗУЧЕНИЯ ДИСЦИПЛИН  </t>
    </r>
  </si>
  <si>
    <t xml:space="preserve">Директор _____________  Е.А. Попова </t>
  </si>
  <si>
    <t xml:space="preserve">УП.02 Учебная практика </t>
  </si>
  <si>
    <t>ПП.02Производственная практика</t>
  </si>
  <si>
    <t>ПП.01.01 Производственная практика (по профилю специальности)</t>
  </si>
  <si>
    <t>ПП.02.01 Производственная практика (по профилю специальности)</t>
  </si>
  <si>
    <t>УП.01.01 Учебная практика</t>
  </si>
  <si>
    <t>ПП.03.01 Производственная практика (по профилю специальности)</t>
  </si>
  <si>
    <t>ПП.04.01 Производственная практика (по профилю специальности)</t>
  </si>
  <si>
    <t>ОП.06 Гигиенические основы физического воспитания</t>
  </si>
  <si>
    <t xml:space="preserve">Экзамен </t>
  </si>
  <si>
    <t>комплексный экзамен</t>
  </si>
  <si>
    <t>МДК 02.05 Теоретические основы и методика развития речи у детей</t>
  </si>
  <si>
    <t>ПМ.05 Методическое обеспечение образовательного процесса</t>
  </si>
  <si>
    <t>ОП.01 Безопасность жизнедеятельности</t>
  </si>
  <si>
    <t>УП.01 .01 Учебная практика</t>
  </si>
  <si>
    <t>ОГСЭ 04. Иностранный язык</t>
  </si>
  <si>
    <t>11 ПДО</t>
  </si>
  <si>
    <t>МДК.01.04 Теоретические основы начального курса  математики с методикой преподавания</t>
  </si>
  <si>
    <t>МДК 1.5 Естествознание с методикой преподавания</t>
  </si>
  <si>
    <t>МДК.1.3 Детская литература с практикумом</t>
  </si>
  <si>
    <t>ПМ.04  Методическое сопровождение образовательного процесса (ЭК)</t>
  </si>
  <si>
    <t>2021/2022</t>
  </si>
  <si>
    <t>ОП.03 Возрастная анатомия, физиология и гигиена</t>
  </si>
  <si>
    <t>МДК.1.3. Практикум по совершенствованию двигательных умений и навыков</t>
  </si>
  <si>
    <t xml:space="preserve">экзамен кв. </t>
  </si>
  <si>
    <t>ПМ.02. Организация различных видов деятельности и общения детей</t>
  </si>
  <si>
    <t>МДК 3.3 Теория и  методика экологического образования дошкольников</t>
  </si>
  <si>
    <t>МДК 3.4 Теория и  методика математического развития</t>
  </si>
  <si>
    <t>МДК.3.5 Детская литература с практикумом по выразительному чтению</t>
  </si>
  <si>
    <t xml:space="preserve">МДК. 3.6 Техническое творчество (образовательная робототехника) </t>
  </si>
  <si>
    <t>МДК.03.02 Теория и методика развития речи у детей*</t>
  </si>
  <si>
    <t>ОГСЭ.04 История</t>
  </si>
  <si>
    <t>МДК.05.01 Теоретические и прикладные аспекты методической работы воспитателя детей дошкольного возраста</t>
  </si>
  <si>
    <t>ПМ.01 Организация мероприятий направленных на укрепление здоровья ребенка и его физическое развитие</t>
  </si>
  <si>
    <t>МДК.01.02 Теоретические и методические основы физического воспитания и развития детей раннего и дошкольного возраста*</t>
  </si>
  <si>
    <t>МДК.01.03 Практикум по совершенствованию двигательных умений и навыков*</t>
  </si>
  <si>
    <t>ОП.08 Православная педагогика</t>
  </si>
  <si>
    <t>ОП.10 Основы бережливого производства</t>
  </si>
  <si>
    <t>ОП.05 Медико-биологические основы обучения и воспитания детей с ОВЗ</t>
  </si>
  <si>
    <t>УП.04.01 Учебная практика</t>
  </si>
  <si>
    <t>МДК.03.02 Методика организации различных видов деятельности, общения и обучения детей с задержкой психического развития и недостатками речевого развития*</t>
  </si>
  <si>
    <t>МДК.03.05 Методика организации различных видов деятельности, общения и обучения детей с нарушениями опорно-двигательного аппарата*</t>
  </si>
  <si>
    <t>практ.</t>
  </si>
  <si>
    <t>теор.</t>
  </si>
  <si>
    <t xml:space="preserve">                                      март</t>
  </si>
  <si>
    <t xml:space="preserve">                                апрель</t>
  </si>
  <si>
    <t xml:space="preserve">                                  май</t>
  </si>
  <si>
    <t xml:space="preserve">                                    февраль</t>
  </si>
  <si>
    <t xml:space="preserve">ОП.09 Базовые и новые виды физкультурно-оздоровительной деятельности с методикой тренировки </t>
  </si>
  <si>
    <t>гимнастка</t>
  </si>
  <si>
    <t>легк. атл.</t>
  </si>
  <si>
    <t>спорт. игры.</t>
  </si>
  <si>
    <t>ОП.10 Теория и история физической культуры</t>
  </si>
  <si>
    <t>МДК.03.01 Теоеретические и прикладные аспекты методической работы учителя физической культуры</t>
  </si>
  <si>
    <t xml:space="preserve">ОП.05 Анатомия </t>
  </si>
  <si>
    <t>МДК.01.01  Методика обучения предмету "Физическая культура"</t>
  </si>
  <si>
    <t xml:space="preserve">ОП.12  Основы бережливого производства </t>
  </si>
  <si>
    <t xml:space="preserve">ЕН.02 Информатика и ИКТ в профес. деятельности </t>
  </si>
  <si>
    <t>Базовые и новые виды физкультурно-оздоровительной деятельности с методикрй тренировки</t>
  </si>
  <si>
    <t>ОП.05 Физиология с основами биохимии</t>
  </si>
  <si>
    <t>МДК 1.1 Методика обучения предмету "Физическая культура"</t>
  </si>
  <si>
    <t>УП.3.01 Учебная практика</t>
  </si>
  <si>
    <t>Недельная нагрузка</t>
  </si>
  <si>
    <t>УП.01.01. Учебная практика</t>
  </si>
  <si>
    <t>ОГСЭ.4 История</t>
  </si>
  <si>
    <t>Квал. Экз.</t>
  </si>
  <si>
    <t>сессия</t>
  </si>
  <si>
    <t>ОП.07 Основы врачебного контроля лечебной физкультуры и массажа</t>
  </si>
  <si>
    <t>ОП.08 Основы биомеханики</t>
  </si>
  <si>
    <t>Базовые и новые виды физкультурно-спортивной деятельности  с методикой преподавания</t>
  </si>
  <si>
    <t>Группа 41 ФК</t>
  </si>
  <si>
    <t>ЕН.1 Математика</t>
  </si>
  <si>
    <t>ОП.10 Правовое обеспечение профессиональной деятельности</t>
  </si>
  <si>
    <t>ПМ.1 Преподавание физической культуры по основным общеобразовательным прграммам</t>
  </si>
  <si>
    <t>квалиф.экзамен</t>
  </si>
  <si>
    <t>всего часов</t>
  </si>
  <si>
    <t>кур.р</t>
  </si>
  <si>
    <t>Базовые и новые виды                                                                  физкультурно-                                                                      оздоровительной                                                                                     деятельности</t>
  </si>
  <si>
    <t>ОП.05 Анатомия</t>
  </si>
  <si>
    <t>ОП.16 Православная педагогика</t>
  </si>
  <si>
    <t>ОП.07 Гигиенические основы физического воспитания</t>
  </si>
  <si>
    <t>ОП.06 Физиология с основами биохимии</t>
  </si>
  <si>
    <t>ОП.14 Основы общей патологии</t>
  </si>
  <si>
    <t>МДК.2.1 Методика адаптивного воспитания обучающихся, отнесенных к специальным медицинским группам</t>
  </si>
  <si>
    <t>УП.02.01</t>
  </si>
  <si>
    <t>Теория и организация адаптивной физической культуры</t>
  </si>
  <si>
    <t>Группа 31 ФК</t>
  </si>
  <si>
    <t>Группа 42 ФК</t>
  </si>
  <si>
    <t>Адаптивная  физическая культура</t>
  </si>
  <si>
    <t>МДК 2.1 Методика адаптивного воспитания обучающихся, отнесенных к специальным медицинским группам</t>
  </si>
  <si>
    <t>УП.02.01 Учебная практика</t>
  </si>
  <si>
    <t>ПМ.02 Организация адаптивного физического воспитания обучающихся, отнесенных к специальным медицинским группам</t>
  </si>
  <si>
    <t xml:space="preserve">Группа </t>
  </si>
  <si>
    <t>эк</t>
  </si>
  <si>
    <t>ОП.08 Основы врачебного контроля лечебной физкультуры и массажа</t>
  </si>
  <si>
    <t>Основы биомеханики</t>
  </si>
  <si>
    <t>ОП.15 Технология физкультурно-спортивной деятельности</t>
  </si>
  <si>
    <t>МДК.1.1 Частные методики адаптивного физического воспитания</t>
  </si>
  <si>
    <t>УП.3.01. Учебная практика</t>
  </si>
  <si>
    <t>МДК.3.1 Теоретические и прикладные аспекты методической работы учителя физической культуры</t>
  </si>
  <si>
    <t>итого</t>
  </si>
  <si>
    <t>ОП.15 Технологии физкультурно- спортивной деятельности</t>
  </si>
  <si>
    <t>МДК.1.1 Частные методики адаптивного фиического воспитания</t>
  </si>
  <si>
    <t>ОГСЭ.3 Психология общения</t>
  </si>
  <si>
    <t>ОП.11 Правовое обеспечение профессиональной деятельности</t>
  </si>
  <si>
    <t>ПМ.1 Организация адаптивного физического воспитания обучающихся в общеобразовательных организациях</t>
  </si>
  <si>
    <t>преподаватели</t>
  </si>
  <si>
    <t>МДК.2.04 Практикум по художественной обработке материалов и изобразительному искусству</t>
  </si>
  <si>
    <t xml:space="preserve">УП 02.01 </t>
  </si>
  <si>
    <t>ПП 2.01 (по профилю специальности)</t>
  </si>
  <si>
    <t>МДК 2.3 Теоретические и методические основы организации продуктивных видов деятельности детей дошкольного возраста</t>
  </si>
  <si>
    <t>МДК.2.05 Теория и методика музыкального воспитания с практикумом</t>
  </si>
  <si>
    <t>УП.02.01  Учебная практика</t>
  </si>
  <si>
    <t>МДК 3.01 Теоретические основы организации обучения в разных возрастных группах</t>
  </si>
  <si>
    <t>МДК.3.02 Теория и методика развития речи у детей</t>
  </si>
  <si>
    <t xml:space="preserve">УП.3.01 Учебная практика </t>
  </si>
  <si>
    <t>МДК.4.01 Теоретические и методические основы взаимодействия воспитателя с родителями (лицами, их заменяющими) и сотрудниками дошкольной образовательной организации</t>
  </si>
  <si>
    <t>МДК.3.05 Детская литература с практикумом  по выразительному чтению*</t>
  </si>
  <si>
    <t xml:space="preserve">УП.4.01 Учебная практика </t>
  </si>
  <si>
    <t>ПМ.04 Взаимодействие с родителями лицами,их заменяющими) и сотрудникками дошкольной образовательной организации</t>
  </si>
  <si>
    <t xml:space="preserve">ПП.03 Производственная практика </t>
  </si>
  <si>
    <t>2экзамена 
7 диф. зач</t>
  </si>
  <si>
    <t>УП.05 Учебная практика</t>
  </si>
  <si>
    <t>ПП.05 Производственная практика</t>
  </si>
  <si>
    <t>2 экз, 4 диф. зач.</t>
  </si>
  <si>
    <t>пактика</t>
  </si>
  <si>
    <t>ПП.02.01 Производственная практика</t>
  </si>
  <si>
    <t>ОГСЭ.5 Физическая культура</t>
  </si>
  <si>
    <t>МДК 2.4 Теоретические  основы и методика музыкального воспитания с практикумом</t>
  </si>
  <si>
    <t>МДК.2.03 Практикум по художественной обработке материалов и изобразительному искусству</t>
  </si>
  <si>
    <t>МДК.02.06 Теоретические основы и методика математического развития дошкольников</t>
  </si>
  <si>
    <t>2экзамена 
2 диф. зач</t>
  </si>
  <si>
    <t xml:space="preserve">МДК. 2.8 Техническое творчество (образовательная робототехника) </t>
  </si>
  <si>
    <t>ПП.02.01 Производственная практика  (по рофилю специальности)</t>
  </si>
  <si>
    <t>ПМ.02 Обучение и организация различных видов деятельности и общения детей с сохранным развитием</t>
  </si>
  <si>
    <t xml:space="preserve">МДК 3.01 Методика организации различных видов деятельности, общения и обучения детей с нарушением интеллекта </t>
  </si>
  <si>
    <t>МДК.03.03 Методика организации различных видов деятельности, общения и обучения детей с недостатками слухового и зрительного анализатора.</t>
  </si>
  <si>
    <t>МДК.03.04 Методика организации различных видов деятельности, общения и обучения с нарушениями функции ОДА</t>
  </si>
  <si>
    <t>УП.03.01 Учебная практика</t>
  </si>
  <si>
    <t>ПП.03.01 Производственная практика  (по рофилю специальности)</t>
  </si>
  <si>
    <t>4экзамена 
4 диф. зач</t>
  </si>
  <si>
    <t>ОГСЭ.02 Психология общения</t>
  </si>
  <si>
    <t>УП.05.01</t>
  </si>
  <si>
    <t>ПП.05.01</t>
  </si>
  <si>
    <t>Сетевое администрирование</t>
  </si>
  <si>
    <t>недельная нагрузка</t>
  </si>
  <si>
    <t xml:space="preserve">ОУД.05 Физическая культура </t>
  </si>
  <si>
    <t>ОП.03 Информационные технологии</t>
  </si>
  <si>
    <t>21 СА</t>
  </si>
  <si>
    <t>ОГСЭ.02. История</t>
  </si>
  <si>
    <t>сам.раб.</t>
  </si>
  <si>
    <t>ОГСЭ.04 Физическая культура</t>
  </si>
  <si>
    <t>ОГСЭ. 06 МХК</t>
  </si>
  <si>
    <t>ОГСЭ.03 Иностранный язык в профессиональной деятельности</t>
  </si>
  <si>
    <t>ОП.02 Архитектура аппаратных средств</t>
  </si>
  <si>
    <t>ЕН.02 Дискретная математика</t>
  </si>
  <si>
    <t>ЕН.03 Теория вероятностей и математической статистики</t>
  </si>
  <si>
    <r>
      <t xml:space="preserve">ОП.04 </t>
    </r>
    <r>
      <rPr>
        <sz val="11"/>
        <color theme="1"/>
        <rFont val="Times New Roman"/>
        <family val="1"/>
        <charset val="204"/>
      </rPr>
      <t>Основы алгоритмизации и программирования</t>
    </r>
  </si>
  <si>
    <r>
      <t xml:space="preserve">ОП.11 </t>
    </r>
    <r>
      <rPr>
        <sz val="11"/>
        <color theme="1"/>
        <rFont val="Times New Roman"/>
        <family val="1"/>
        <charset val="204"/>
      </rPr>
      <t>Инженерная компьютерная графика</t>
    </r>
  </si>
  <si>
    <t>2 экз. 3 диф.зачета</t>
  </si>
  <si>
    <t>ОП.01 Операционные системы и среды</t>
  </si>
  <si>
    <t>ОП.04 Основы алгоритмизации и программирования</t>
  </si>
  <si>
    <t>ОП.08 Основы проектирования баз данных</t>
  </si>
  <si>
    <t>ОП.13 Технологии физического уровня передачи данных</t>
  </si>
  <si>
    <t>МДК.01.01 Компьютерные сети</t>
  </si>
  <si>
    <t>МДК.01.02 Организация, принципы построения и функционирования компьютерных сетей</t>
  </si>
  <si>
    <t>УП.01 Учебная практика</t>
  </si>
  <si>
    <t>ОП.14 Социальная адаптация и основы социально-правовых знаний</t>
  </si>
  <si>
    <t>ОП.15 Основы предпринимательской деятельности</t>
  </si>
  <si>
    <t>ОП.10 Основы электротехники</t>
  </si>
  <si>
    <t>теор</t>
  </si>
  <si>
    <t xml:space="preserve">          Приказ № -ах  от ..2021</t>
  </si>
  <si>
    <t>ПП.04.01 Производственная практика</t>
  </si>
  <si>
    <t>ПП.01.01 Производственная практика</t>
  </si>
  <si>
    <t>ОП.07 Образовательная робототехника</t>
  </si>
  <si>
    <t>МДК.01.03 Детская литература с практикумом</t>
  </si>
  <si>
    <t xml:space="preserve"> Преддипломная практика</t>
  </si>
  <si>
    <t>Преподавание по программам начального общего образования</t>
  </si>
  <si>
    <t xml:space="preserve">П.П01 Производственая практика </t>
  </si>
  <si>
    <t>МДК.01.01Теоретические основы организации обучения в начальных классах</t>
  </si>
  <si>
    <t>ОП.09 Основы финансовой грамотности</t>
  </si>
  <si>
    <t>УП.01.01 Учебная практика (полевая)</t>
  </si>
  <si>
    <t>ПП.Производственная практика01.01</t>
  </si>
  <si>
    <t>Группа       31 НК</t>
  </si>
  <si>
    <t>ПП.01 Производственная практика</t>
  </si>
  <si>
    <t>Группа 31 НК</t>
  </si>
  <si>
    <t>ПП.03.01 Производственная практика</t>
  </si>
  <si>
    <t>МДК.01.02 Русский язык с методикой</t>
  </si>
  <si>
    <t>41НК</t>
  </si>
  <si>
    <t>ОГСЭ.05 История</t>
  </si>
  <si>
    <t>ПМ. 04 Методическое сопровождение образовательного процесса</t>
  </si>
  <si>
    <t>ПМ.01 Преподавание по программа начального образования</t>
  </si>
  <si>
    <t>Педагогика дополнительного образования</t>
  </si>
  <si>
    <t>21 ПДО</t>
  </si>
  <si>
    <t>МДК.01.03 Основы программирования</t>
  </si>
  <si>
    <t>МДК.01.02.05. Методы развития творческого воображения</t>
  </si>
  <si>
    <t>курс.раб.</t>
  </si>
  <si>
    <t>всего в сем.</t>
  </si>
  <si>
    <t>МДК.03.01 Теоретические иприкладные аспекты методической работы педагога дополнительного образования</t>
  </si>
  <si>
    <t>МДК.01.01 Методика преподавания по программам дополнительного образования в области технического творчества</t>
  </si>
  <si>
    <t>МДК.01.02.01 Основы 3D-моделирования</t>
  </si>
  <si>
    <t>МДК 01.02.01 Веб-дизайн и разработка</t>
  </si>
  <si>
    <t>ПП 01.01 (по профилю специальности)</t>
  </si>
  <si>
    <t>ОП.12 Основы бережливого производства</t>
  </si>
  <si>
    <t>МДК.02.01 Методика организации досуговых мероприятий</t>
  </si>
  <si>
    <t>УП.03 Учебная практика</t>
  </si>
  <si>
    <t>31 ПДО</t>
  </si>
  <si>
    <t>МДК,01.02.02 Веб-дизайн и разработка</t>
  </si>
  <si>
    <t>УП.02 Учебная практика</t>
  </si>
  <si>
    <t>ПМ.03 Методическое обеспечение образовательного процесса</t>
  </si>
  <si>
    <t>МДК 01.02.02 Веб-дизайн и разработка</t>
  </si>
  <si>
    <t>МДК.01.02.03 Основы робототехники с практикумом</t>
  </si>
  <si>
    <t>МДК.01.02.04 Основы видеомонтажа</t>
  </si>
  <si>
    <t>ПП 02. Производственная практика (по профилю специальности)</t>
  </si>
  <si>
    <t>ОП.01 Экономическая теория</t>
  </si>
  <si>
    <t xml:space="preserve">                                      Недельная нагрузка</t>
  </si>
  <si>
    <t>ОГСЭ,03 История</t>
  </si>
  <si>
    <t>ОП.05 Иностранный язык (профессиональный)</t>
  </si>
  <si>
    <t>ОП.04 Государственная и муниципальная служба</t>
  </si>
  <si>
    <t>ОП.12 Основы исследовательской деятельности</t>
  </si>
  <si>
    <t>МДК.04.01 Выполнение работ по одной или нескольким профессиям рабочих, должностям служащих</t>
  </si>
  <si>
    <t>УП.04 Учебная практика</t>
  </si>
  <si>
    <t>ПП.04 Производственная практика</t>
  </si>
  <si>
    <t>ПП.02 Производственная практика</t>
  </si>
  <si>
    <t>ПМ.04 Выполнение работ по одной или нескольким профессиям рабочих, должностям служащих</t>
  </si>
  <si>
    <t>Группа 41 ДА</t>
  </si>
  <si>
    <t>ПП.03 Производственная практика</t>
  </si>
  <si>
    <t>ОГСЭ.04 Психология общения</t>
  </si>
  <si>
    <t>ОП.10 Управление качеством</t>
  </si>
  <si>
    <t>ОП.13 Государственное регулирование экономики</t>
  </si>
  <si>
    <t>ОП.014 Система государственного</t>
  </si>
  <si>
    <t>сам. раб.</t>
  </si>
  <si>
    <t>Группа   21 КП</t>
  </si>
  <si>
    <t>ОГСЭ.04 Иностранный язык в профессиональной сфере</t>
  </si>
  <si>
    <t>сма.раб.</t>
  </si>
  <si>
    <t>сам.аб.</t>
  </si>
  <si>
    <t>МДК.01.01 Организация обучения в начальных классах и начальных классах компенсирующего и коррекционно-развивающего образования</t>
  </si>
  <si>
    <t>МДК.02.01 Основы организации внеурочной деятельности в области информационно-коммуникативных технологий</t>
  </si>
  <si>
    <t>МДК.02.02 Основы организации в условиях инклюзивного образования</t>
  </si>
  <si>
    <t>МДК.02.03 Методическое обеспечение внеурочной деятельности в начальном общем образовании и в компенсирующем и коррекционно-развивающем классе</t>
  </si>
  <si>
    <t xml:space="preserve">                       Приказ № -ах  от </t>
  </si>
  <si>
    <t>Группа 21 КП</t>
  </si>
  <si>
    <t>МДК.01.05 Теория и методика обучения предмету "Окружающий мир"</t>
  </si>
  <si>
    <t>квал.экз.</t>
  </si>
  <si>
    <t xml:space="preserve"> ПМ.02 Организация внеурочной деятельности и общения младших школьников в начальных классах и начальных классах компенсирующего и коррекционно-развивающего образования</t>
  </si>
  <si>
    <t>ОП.08 Теоретические основы организации инклюзивного образования обучающихся с ОВЗ и инваалидностью</t>
  </si>
  <si>
    <t>МДК.01.04Теоретические основы начального курса математики с методикой преподавания</t>
  </si>
  <si>
    <t>МДК.03.01 Теоретические и методические основы деятельности классного руководителя начальных классов и начальных классов компенсирующего и коррекционно-развивающего обучения</t>
  </si>
  <si>
    <t xml:space="preserve">УП.01 Учебная практика </t>
  </si>
  <si>
    <t>МДК.01.08 Теория и методика обучения предмету "Окружающий мир"</t>
  </si>
  <si>
    <t>ОП.05 Специальная психология и педагогика</t>
  </si>
  <si>
    <t>МДК.03.02 Методическое  обеспечение деятельности классного руководителя в начальном общем образовании и в компенсирующем и коррекционно-развивающем обучении</t>
  </si>
  <si>
    <t>ПП.03 Производственая практика (по профилю специальности)</t>
  </si>
  <si>
    <t>32 КП</t>
  </si>
  <si>
    <t xml:space="preserve">Группа   31 КП                                                </t>
  </si>
  <si>
    <t>практ</t>
  </si>
  <si>
    <t>сам.раб</t>
  </si>
  <si>
    <t>ОП.09 Каллиграфия</t>
  </si>
  <si>
    <t>ОП.11 Основы конструирования и образовательной робототехники</t>
  </si>
  <si>
    <t>МДК.01.06 Методика обучения продуктивным видам деятельности</t>
  </si>
  <si>
    <t>МДК.01.09 Методическое обеспечение в начальном общем образовании и в компенсирующем и коррекционно-развивающем обучении</t>
  </si>
  <si>
    <t>ПДП Преддипломная практика</t>
  </si>
  <si>
    <t>ОП.07 Основы финансовой грамотности в профессиональной деятельности</t>
  </si>
  <si>
    <t>ОП.10 Православная педагогика</t>
  </si>
  <si>
    <t>ПМ.01 Преподавание по программам начального общего образования в начальных классах м начальных классах компенсирующего и коррекционно-развивающего  образования</t>
  </si>
  <si>
    <t>практик.</t>
  </si>
  <si>
    <t>ОГСЭ.02 История</t>
  </si>
  <si>
    <t xml:space="preserve">ПП.01 Производственная практика (по профилю специальности) </t>
  </si>
  <si>
    <t>то</t>
  </si>
  <si>
    <t xml:space="preserve">                         ГИА</t>
  </si>
  <si>
    <t>11 СОЦ</t>
  </si>
  <si>
    <t>39.02.01</t>
  </si>
  <si>
    <t>Социальная работа</t>
  </si>
  <si>
    <t xml:space="preserve">          то</t>
  </si>
  <si>
    <t>ПП.01.01  Производственная практика</t>
  </si>
  <si>
    <t>Сентябрь</t>
  </si>
  <si>
    <t>феварль</t>
  </si>
  <si>
    <t>июню</t>
  </si>
  <si>
    <t>Основы бережливого производства</t>
  </si>
  <si>
    <t>практич</t>
  </si>
  <si>
    <t>МДК.02.01 Методика внеурочной работы и дополнительного образования в области физической культуры</t>
  </si>
  <si>
    <t xml:space="preserve">ПП.03.01 Производственная практика </t>
  </si>
  <si>
    <t>УП.02.01. Учебная практика</t>
  </si>
  <si>
    <t xml:space="preserve">ОП.13 Православная педагогика </t>
  </si>
  <si>
    <t>ОП.17 Основы предпринимательской деятельности</t>
  </si>
  <si>
    <t>МДК.03.01 Информационные технологии в документационном обеспечении управления и архивном деле</t>
  </si>
  <si>
    <t xml:space="preserve">ОП.04 Возрастная  анатомия, физиология и гигиена </t>
  </si>
  <si>
    <t>21 СОЦ</t>
  </si>
  <si>
    <t>ЕН.01 Информатика</t>
  </si>
  <si>
    <t>ЕН.03 Информационные системы в профессиональной деятельности</t>
  </si>
  <si>
    <t>ОП.01 Теория и методика социальной работы</t>
  </si>
  <si>
    <t>МДК.01.01 Социально-правовые и законодательные основы социальной работы с лицами пожилого возраста и инвалидами</t>
  </si>
  <si>
    <t>ПМ.01 Социальная работа с лицами пожилого возраста и инвалидами (ЭК)</t>
  </si>
  <si>
    <t>МДК.02.04 Социальный патронат различных типов семей и детей</t>
  </si>
  <si>
    <t>ОП.08 Безопасность жизнедеятельности</t>
  </si>
  <si>
    <t>ОП.03 Документационное обеспечение управления</t>
  </si>
  <si>
    <t>ОП.06 Основы педагогики и психологии</t>
  </si>
  <si>
    <t>ОП.10 Основы предпринимательской деятельности</t>
  </si>
  <si>
    <t>МДК.02.01 Социально-правовая и законодательная основы социальной работы с семьей и детьми</t>
  </si>
  <si>
    <t xml:space="preserve">ОП.09 Православная педагогика </t>
  </si>
  <si>
    <t>МДК.02.02  Возрастная психология и педагогика, семьеведение</t>
  </si>
  <si>
    <t>МДК.02.03 Технологии социальной работы с семьей и детьми</t>
  </si>
  <si>
    <t>ПМ.02 Социальная работа с семьей и детьми (ЭК)</t>
  </si>
  <si>
    <t>Группа 31 КП</t>
  </si>
  <si>
    <t>ПП 01.01 Производственная практика</t>
  </si>
  <si>
    <t>ОП.05 Дополнительное образование детей: история и современность</t>
  </si>
  <si>
    <t>МДК.03.01 Теоретические и прикладные аспекты методической работы педагога дополнительного образования</t>
  </si>
  <si>
    <t>41 ПДО</t>
  </si>
  <si>
    <t>ОП.11 Основы учебно-исследовательской деятельности</t>
  </si>
  <si>
    <t>Педагогика дополнительного  образования</t>
  </si>
  <si>
    <t>ОП.04 Правовое обеспечение профессиональной деятельности</t>
  </si>
  <si>
    <t xml:space="preserve">ОП.06 Безопасность жизнедеятельности </t>
  </si>
  <si>
    <t>ОП.07 Менеджмент в образовании</t>
  </si>
  <si>
    <t>ОП.08 Теоретические основы компенсирующего и коррекционно-развивающего образования</t>
  </si>
  <si>
    <t>ОП.09 Основы финансовой грамотности в профессиональной деятельности</t>
  </si>
  <si>
    <t>ПП 01. Производственная практика (по профилю специальности)</t>
  </si>
  <si>
    <t>ПМ.02 Организация досуговых мероприятий (ЭК)</t>
  </si>
  <si>
    <t>ПМ.01 Преподавание  в области технического творчества дополнительного образования детей (ЭК)</t>
  </si>
  <si>
    <t xml:space="preserve">ОП.10 Православная педагогика </t>
  </si>
  <si>
    <t>ТО</t>
  </si>
  <si>
    <t>31 СА</t>
  </si>
  <si>
    <t>Группа 31 СА</t>
  </si>
  <si>
    <t>ОП.07  Экономика отрасли</t>
  </si>
  <si>
    <t>ОП.09 Стандартизация, сертификация и техническое документоведение</t>
  </si>
  <si>
    <t>ОП.12 Основы теории информации</t>
  </si>
  <si>
    <t>МДК.01.02 Организация, принципы построения и фунгкционирования компьютерных сетей</t>
  </si>
  <si>
    <t>ПМ.01 Выполнение работ по проектированию сетевой инфраструктуры (ЭК)</t>
  </si>
  <si>
    <t>МДК.02.01 Администрирование сетевых операционных систем</t>
  </si>
  <si>
    <t>ПП.01 Производственная  практика</t>
  </si>
  <si>
    <t>МДК.02.02 Программное обеспечение компьютерных сетей</t>
  </si>
  <si>
    <t>МДК.02.03 Организация администрирования компьютерных систем</t>
  </si>
  <si>
    <t>ПП.02 Производственная  практика</t>
  </si>
  <si>
    <t>41 КП</t>
  </si>
  <si>
    <t>ПП 03. Производственная практика</t>
  </si>
  <si>
    <t>ОП.05 Основы учебно-исследовательской деятельности</t>
  </si>
  <si>
    <t>ОП.09.Основы финансовой грамотности</t>
  </si>
  <si>
    <t>ОУД. 05 География</t>
  </si>
  <si>
    <t xml:space="preserve">ОУД.06 Иностранный язык </t>
  </si>
  <si>
    <t>ОУД.07  Математика</t>
  </si>
  <si>
    <t xml:space="preserve">ОУД.08  Информатика </t>
  </si>
  <si>
    <t xml:space="preserve">ОУД.09 Физическая культура </t>
  </si>
  <si>
    <t>ОУД.10 Основы безопасности жизнедеятельности</t>
  </si>
  <si>
    <t>ОУД. 11 Физика</t>
  </si>
  <si>
    <t>ОУД.12 Химия</t>
  </si>
  <si>
    <t>ОУД.13 Биология</t>
  </si>
  <si>
    <t>ОУД.14 Индивидуальный проект</t>
  </si>
  <si>
    <t>ОУД.03 История</t>
  </si>
  <si>
    <t>ОУД.04 Обществознание</t>
  </si>
  <si>
    <t>2023/2024</t>
  </si>
  <si>
    <t>ОГСЭ.04 Основы философии</t>
  </si>
  <si>
    <t xml:space="preserve">ПП.3.01 Производственная практика </t>
  </si>
  <si>
    <t>Спорт</t>
  </si>
  <si>
    <t>11 СПОРТ</t>
  </si>
  <si>
    <t>49.02.03</t>
  </si>
  <si>
    <t>МДК.05.02Проектная деятельность в дошкольном образовании</t>
  </si>
  <si>
    <t>ОП. 10 Основы предпринимательства</t>
  </si>
  <si>
    <t>ОП.01 Основы общей и дошкольной педагогики к.р.</t>
  </si>
  <si>
    <t>МДК 02.01. Психолого-педагогические основы организации общения детей дошкольного возраста</t>
  </si>
  <si>
    <t>МДК 02.01 Теоретические и методические основы организации различных видов деятельности детей раннего и дошкольного возраста</t>
  </si>
  <si>
    <t>СГ. 01 История России</t>
  </si>
  <si>
    <t>СГ.02 Иностранный язык в профессиональной деятельности</t>
  </si>
  <si>
    <t>СГ. 04 Физическая культура</t>
  </si>
  <si>
    <t>СГ. 03 Безопасность жизнедеятельности</t>
  </si>
  <si>
    <t>ОП.01 Основы педагогики</t>
  </si>
  <si>
    <t>ОП.02 Основы психологии</t>
  </si>
  <si>
    <t>ОП.04 Русский язык и культура профессиональной коммуникации педагога</t>
  </si>
  <si>
    <t>ОП. 05 Возрастная анатомия, физиология и гигиена</t>
  </si>
  <si>
    <t>ОП. 07 Информатика и информационно-коммуникационные технологии в профессиональной деятельности</t>
  </si>
  <si>
    <t>д.з.</t>
  </si>
  <si>
    <t>ОП. 08 Математика в профессиональной деятельности учителя</t>
  </si>
  <si>
    <t>ОП. 17 Карьерное моделирование</t>
  </si>
  <si>
    <t>т.о</t>
  </si>
  <si>
    <t>МДК.01.07 Методика обучения технологии с практикумом</t>
  </si>
  <si>
    <t xml:space="preserve">УП.01 .01 Учебная практика (полевая) </t>
  </si>
  <si>
    <t>МДК.03.01 Современные программы и технологии воспитания обучающихся начальных классов</t>
  </si>
  <si>
    <t>УП.03 .01 Учебная практика</t>
  </si>
  <si>
    <t>МДК.01.07 Обществознание с методикой преподавания</t>
  </si>
  <si>
    <t xml:space="preserve">ПП.02 Производственная практика </t>
  </si>
  <si>
    <t>Группа  41 СА</t>
  </si>
  <si>
    <t>Сетевое и системное администрирование</t>
  </si>
  <si>
    <t>Группа   41 СА</t>
  </si>
  <si>
    <t>ОГСЭ.05 Психология общения</t>
  </si>
  <si>
    <t>ОП.5 Правовое обеспечение профессиональной деятельности</t>
  </si>
  <si>
    <t>МДК.02.02 Организация администрирования компьютерных систем</t>
  </si>
  <si>
    <t>МДК.03.01 Эксплуатация объектов сетевой инфраструктуры</t>
  </si>
  <si>
    <t>МДК 03.01Эксплуатация объектов сетевой инфраструктуры</t>
  </si>
  <si>
    <t>МДК 03.02 Безопасность компьютерных сетей</t>
  </si>
  <si>
    <t>ПП 03. Производственная практика (по профилю специальности)</t>
  </si>
  <si>
    <t>ПМ.03 Эксплуатация объектов сетевой инфраструктуры (ЭК)</t>
  </si>
  <si>
    <t>32 ФК</t>
  </si>
  <si>
    <t>диф.зач.</t>
  </si>
  <si>
    <t>31 СОЦ</t>
  </si>
  <si>
    <t>ЕН.031 Информационные системы в профессиональной деятельности</t>
  </si>
  <si>
    <t>МДК.03.01 Нормативно-правовая основа социальной работы с лицами из групп риска</t>
  </si>
  <si>
    <t>МДК.03.02 Технологии социальной работы с лицами из групп риска</t>
  </si>
  <si>
    <t>МДК.03.03 Социальный патронат лиц из групп риска</t>
  </si>
  <si>
    <t>УП.013 Учебная практика</t>
  </si>
  <si>
    <t>ПМ.03 Социальная работа с лицами из группы риска, оказавшимися в ТЖС (ЭК)</t>
  </si>
  <si>
    <t>экз.</t>
  </si>
  <si>
    <t>ОП.02 Организация социальной работы в Российской Федерации</t>
  </si>
  <si>
    <t>МДК.04.01 Технология социальной работы в учреждениях здравоохранения</t>
  </si>
  <si>
    <t>МДК.04.02  Технология социальной работы в учреждениях образования</t>
  </si>
  <si>
    <t>МДК.04.03 Технология социальной работы в учреждениях социальной защиты</t>
  </si>
  <si>
    <t>ПМ.04 Организация социальной работы в различных сферах (социальная защита, здравоохранение, образование, культура). (ЭК)</t>
  </si>
  <si>
    <t>2024/2025</t>
  </si>
  <si>
    <t>21 СПОРТ</t>
  </si>
  <si>
    <t>дз</t>
  </si>
  <si>
    <t>ОГСЭ. 03 Иностранный язык в профессиональной деятельности</t>
  </si>
  <si>
    <t>ОГСЭ. 04 Физическая культура</t>
  </si>
  <si>
    <t>ЕН. 01 Математика</t>
  </si>
  <si>
    <t>ЕН. 02 Информационные технологии в профессиональной деятельности</t>
  </si>
  <si>
    <t>ОП. 01 Анатомия</t>
  </si>
  <si>
    <t>ОП. 05 Педагогика</t>
  </si>
  <si>
    <t>курс.</t>
  </si>
  <si>
    <t>ОП.10 Карьерное моделирование</t>
  </si>
  <si>
    <t>МДК 01.01 Осуществление спортивной подготовки в избранном виде спорта</t>
  </si>
  <si>
    <t>ОП.06 Психология</t>
  </si>
  <si>
    <t>ОП.11  Теория и история физической культуры и спорта</t>
  </si>
  <si>
    <t xml:space="preserve">ОП.13 Безопасность жизнедеятельности  </t>
  </si>
  <si>
    <t>ОП.16 Основы бережливого производства</t>
  </si>
  <si>
    <t>МДК 02.01 Методика преподавания по дополнительным общеобразовательным программам в области физической культуры и спорта</t>
  </si>
  <si>
    <t>УП.02</t>
  </si>
  <si>
    <t>СГ.03 Безопасность жизнедеятельности</t>
  </si>
  <si>
    <t>ОП. 01 Основы педагогики</t>
  </si>
  <si>
    <t>ОП. 04 Русский язык и культура профессиональной коммуникации педагога</t>
  </si>
  <si>
    <t>ОП.07 Информатика и информационно-коммуникационные технологии в профессиональной деятельности</t>
  </si>
  <si>
    <t>ОП. 08 Математические методы решения профессиональных задач</t>
  </si>
  <si>
    <t>ОП.09 Анатомия и физиология человека</t>
  </si>
  <si>
    <t>ОП.16 Карьерное моделирование</t>
  </si>
  <si>
    <t>МДК.01.01 Организационно-методические основы физкультурно-спортивной работы</t>
  </si>
  <si>
    <t>МДК 01.02 Организация спортивно-массовых мероприятий по выполнению требований Всероссийского физкультурно-спортивного комплекса "Готов к труду и обороне"</t>
  </si>
  <si>
    <t>УП.02  Учебная практика</t>
  </si>
  <si>
    <t>СГ.04 Физическая культура</t>
  </si>
  <si>
    <t>ОП.15 Основы финансовой грамотности</t>
  </si>
  <si>
    <t xml:space="preserve">ПП.01. Производственная практика </t>
  </si>
  <si>
    <t>дэ</t>
  </si>
  <si>
    <t>ОП 18 Основы финансовой грамотности</t>
  </si>
  <si>
    <t>32 ДО</t>
  </si>
  <si>
    <t>33 ДО</t>
  </si>
  <si>
    <t>Октябрь</t>
  </si>
  <si>
    <t>Ноябрь</t>
  </si>
  <si>
    <t>Декабрь</t>
  </si>
  <si>
    <t>41 СОЦ</t>
  </si>
  <si>
    <t>з.</t>
  </si>
  <si>
    <t>МДК. 05.01 Проектная деятельность специалиста по социальной работе</t>
  </si>
  <si>
    <t>МДК. 05.02 Инновационная деятельность в социальной работе</t>
  </si>
  <si>
    <t>МДК. 05.03 Менеджмент в социальной работе</t>
  </si>
  <si>
    <t>ОП. 02 Организация социальной работы в Российской Федерации</t>
  </si>
  <si>
    <t>экз</t>
  </si>
  <si>
    <t>ПМ.05 Проектирование социальной работы с различными категориями граждан, оказавшихся с ТЖС</t>
  </si>
  <si>
    <t>ОП.07 Основы социальной медицины</t>
  </si>
  <si>
    <t xml:space="preserve">ЕН. 02 Статистика </t>
  </si>
  <si>
    <t xml:space="preserve">ОП.04 Деловая культура </t>
  </si>
  <si>
    <t>ОП.19 Правовое обеспечение профессиональной деятельности</t>
  </si>
  <si>
    <t>МДК.06.01 Теоретические и практические основы социальной работы</t>
  </si>
  <si>
    <t>ПП.06 Производственная практика</t>
  </si>
  <si>
    <t>ПМ.06 Выполнение работ по одной или нескольким профессиям рабочих, должностям служащих</t>
  </si>
  <si>
    <t>ОГСЭ.03 Психология общения д\з 8 сем</t>
  </si>
  <si>
    <t>нгоябрь</t>
  </si>
  <si>
    <t xml:space="preserve"> октябрь</t>
  </si>
  <si>
    <t>12 КП</t>
  </si>
  <si>
    <t>ОП.13 Карьерное моделирование</t>
  </si>
  <si>
    <t>ОП.05 Возрастная анатомия, физиология и гигиена</t>
  </si>
  <si>
    <t>ОП.08 Дошкольная педагогика</t>
  </si>
  <si>
    <t>ОП.09 Основы возрастной и педагогической психологии</t>
  </si>
  <si>
    <t>МДК 2.01 Психолого-педагогические основы организации общения детей раннего и дошкольного возраста</t>
  </si>
  <si>
    <t>МДК.2.02 Теоретические и методические основы организации игровой деятельности детей раннего и дошкольного возраста с практикумом</t>
  </si>
  <si>
    <t>МДК.2.03 Теоретические и методические основы организации самообслуживания и трудовой деятельности детей раннего и дошкольного возраста</t>
  </si>
  <si>
    <t>МДК.2.04 Теоретические и методические основы организации продуктивных видов деятельности детей раннего и дошкольного возраста с практикумом</t>
  </si>
  <si>
    <t>МДК 2.06 Теоретические и методические основы организации музыкальной деятельности детей раннего и дошкольного возраста с практикумом</t>
  </si>
  <si>
    <t>ОП. 09 Возрастная психология</t>
  </si>
  <si>
    <t>ОП. 09 Основы педагогического мастерства</t>
  </si>
  <si>
    <t>МДК.01.03 Детская литература с практикумом по выразительному чтению</t>
  </si>
  <si>
    <t>МДК.01.08 Теория и методика физического воспитания с практикумом</t>
  </si>
  <si>
    <t>МД 02.01 Основы организации внеурочной деятельности</t>
  </si>
  <si>
    <t>МД 03.01 Современные программы и технологии воспитания обучающихся начальных классов</t>
  </si>
  <si>
    <t>СГ.02 Физическая культура</t>
  </si>
  <si>
    <t>СГ.01 Иностранный язык в профессиональной деятельности</t>
  </si>
  <si>
    <t>ОП.06 Проектная и исследовательская деятельность в профессиональной сфере</t>
  </si>
  <si>
    <t>ОП.10 Педагогическая психология</t>
  </si>
  <si>
    <t>МДК.01.09 Теория и методика музыкального воспитания с практикумом</t>
  </si>
  <si>
    <t>МД 03.02 Теоретические и методические основы деятельности классного руководителя</t>
  </si>
  <si>
    <t>УП. 02 Учебная пракитика</t>
  </si>
  <si>
    <t>ПП.02 Производственная практика (по профилю специальности)</t>
  </si>
  <si>
    <t>СГ. 04 Безопасность жизнедеятельности, дз 3 сем.</t>
  </si>
  <si>
    <t>ОП.10 Карьерное моделирование, дз.3 сем.</t>
  </si>
  <si>
    <t>МДК. 01.02 Социально-правовая и законодательная основы социальной работы с семьей и детьми и лицами из групп риска, экз.4 сем.</t>
  </si>
  <si>
    <t>МДК. 01.03 Технологии социальной работы с лицами пожилого возраста и инвалидами. Социальный патронат лиц пожилого возраста и инвалидов, экз. 4 сем.</t>
  </si>
  <si>
    <t>СГ.03 Иностранный язык в профессиональной деятельности</t>
  </si>
  <si>
    <t>СГ.05 Физическая культура</t>
  </si>
  <si>
    <t>ОП.02 Психология социальной работы</t>
  </si>
  <si>
    <t>СГ.01 История России</t>
  </si>
  <si>
    <t>ОП. 03 Профессиональная этика и основы делового общения</t>
  </si>
  <si>
    <t>ОП.04 Правовые основы профессиональной деятельности</t>
  </si>
  <si>
    <t>ОП.05 Информационные и коммуникационные технологии</t>
  </si>
  <si>
    <t>ОП.06 Русский язык в профессиональной деятельности</t>
  </si>
  <si>
    <t>ОП.08 Культура речи</t>
  </si>
  <si>
    <t>ОП.09 Карьерное моделирование</t>
  </si>
  <si>
    <t>МДК 02. 01 Организация и нормативно-правовые основы архивного дела</t>
  </si>
  <si>
    <t>МДК 02. 02 Государственные, муниципальные архивы и архивы организаций</t>
  </si>
  <si>
    <t>МДК 02. 03 Методика и практика архивоведения</t>
  </si>
  <si>
    <t>МДК 01.02 Организация секретарского обслуживания</t>
  </si>
  <si>
    <t>МДК 01.03 Документационное обеспечение кадровой службы</t>
  </si>
  <si>
    <t>МДК 02. 04 Обеспечение сохранности документов</t>
  </si>
  <si>
    <t>диф</t>
  </si>
  <si>
    <t>МДК.01.06 Обществознание с методикой преподавания</t>
  </si>
  <si>
    <t>МДК.01.06 Методика обучения технологии с практикумом</t>
  </si>
  <si>
    <t>МДК. 03.01 Современные программы и технологии воспитания обучающихся начальных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</si>
</sst>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name val="Arial Cyr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9" tint="0.5999938962981048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name val="Arial Cyr"/>
      <family val="2"/>
      <charset val="204"/>
    </font>
    <font>
      <sz val="10"/>
      <name val="Calibri"/>
      <family val="2"/>
      <charset val="204"/>
      <scheme val="minor"/>
    </font>
    <font>
      <sz val="11"/>
      <name val="Arial Cyr"/>
      <charset val="204"/>
    </font>
    <font>
      <sz val="10"/>
      <color theme="4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Cyr"/>
      <family val="2"/>
      <charset val="204"/>
    </font>
    <font>
      <sz val="11"/>
      <color rgb="FF7030A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9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24" fillId="0" borderId="0"/>
  </cellStyleXfs>
  <cellXfs count="1943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/>
    <xf numFmtId="49" fontId="2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0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9" fillId="0" borderId="5" xfId="0" applyFont="1" applyBorder="1" applyAlignment="1">
      <alignment wrapText="1"/>
    </xf>
    <xf numFmtId="0" fontId="9" fillId="3" borderId="5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8" xfId="0" applyFont="1" applyBorder="1"/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18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9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9" fillId="0" borderId="0" xfId="0" applyFont="1" applyFill="1" applyBorder="1"/>
    <xf numFmtId="0" fontId="9" fillId="2" borderId="0" xfId="0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Fill="1"/>
    <xf numFmtId="0" fontId="9" fillId="0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7" fillId="0" borderId="0" xfId="0" applyFont="1"/>
    <xf numFmtId="0" fontId="7" fillId="6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" fontId="4" fillId="0" borderId="5" xfId="0" applyNumberFormat="1" applyFont="1" applyFill="1" applyBorder="1" applyAlignment="1">
      <alignment horizontal="center"/>
    </xf>
    <xf numFmtId="16" fontId="4" fillId="3" borderId="5" xfId="0" applyNumberFormat="1" applyFont="1" applyFill="1" applyBorder="1" applyAlignment="1">
      <alignment horizontal="center"/>
    </xf>
    <xf numFmtId="0" fontId="0" fillId="7" borderId="0" xfId="0" applyFill="1"/>
    <xf numFmtId="0" fontId="2" fillId="0" borderId="0" xfId="0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2" fillId="0" borderId="0" xfId="0" applyFont="1" applyFill="1"/>
    <xf numFmtId="0" fontId="9" fillId="0" borderId="5" xfId="0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5" fillId="0" borderId="5" xfId="0" applyFont="1" applyFill="1" applyBorder="1"/>
    <xf numFmtId="0" fontId="9" fillId="0" borderId="8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9" fillId="0" borderId="5" xfId="0" applyFont="1" applyFill="1" applyBorder="1" applyAlignment="1">
      <alignment wrapText="1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Fill="1" applyBorder="1" applyAlignment="1">
      <alignment wrapText="1"/>
    </xf>
    <xf numFmtId="0" fontId="27" fillId="0" borderId="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justify" vertical="top" wrapText="1"/>
    </xf>
    <xf numFmtId="0" fontId="27" fillId="0" borderId="5" xfId="0" applyFont="1" applyBorder="1"/>
    <xf numFmtId="0" fontId="27" fillId="0" borderId="5" xfId="0" applyFont="1" applyBorder="1" applyAlignment="1">
      <alignment wrapText="1"/>
    </xf>
    <xf numFmtId="0" fontId="27" fillId="0" borderId="5" xfId="0" applyFont="1" applyFill="1" applyBorder="1" applyAlignment="1">
      <alignment horizontal="center"/>
    </xf>
    <xf numFmtId="0" fontId="27" fillId="0" borderId="5" xfId="0" applyFont="1" applyFill="1" applyBorder="1"/>
    <xf numFmtId="0" fontId="27" fillId="2" borderId="5" xfId="0" applyFont="1" applyFill="1" applyBorder="1"/>
    <xf numFmtId="0" fontId="27" fillId="0" borderId="8" xfId="0" applyFont="1" applyBorder="1"/>
    <xf numFmtId="0" fontId="22" fillId="2" borderId="2" xfId="0" applyFont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16" fontId="28" fillId="0" borderId="5" xfId="0" applyNumberFormat="1" applyFont="1" applyFill="1" applyBorder="1" applyAlignment="1">
      <alignment horizontal="center"/>
    </xf>
    <xf numFmtId="16" fontId="28" fillId="3" borderId="5" xfId="0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justify" vertical="top" wrapText="1"/>
    </xf>
    <xf numFmtId="0" fontId="10" fillId="0" borderId="5" xfId="0" applyFont="1" applyBorder="1"/>
    <xf numFmtId="0" fontId="9" fillId="0" borderId="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23" fillId="0" borderId="5" xfId="0" applyFont="1" applyFill="1" applyBorder="1"/>
    <xf numFmtId="0" fontId="23" fillId="0" borderId="5" xfId="0" applyFont="1" applyFill="1" applyBorder="1" applyAlignment="1">
      <alignment wrapText="1"/>
    </xf>
    <xf numFmtId="0" fontId="23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16" fontId="4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0" fillId="0" borderId="9" xfId="0" applyBorder="1" applyAlignment="1">
      <alignment wrapText="1"/>
    </xf>
    <xf numFmtId="0" fontId="0" fillId="8" borderId="5" xfId="0" applyFill="1" applyBorder="1"/>
    <xf numFmtId="0" fontId="0" fillId="0" borderId="5" xfId="0" applyBorder="1" applyAlignment="1">
      <alignment wrapText="1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17" fillId="0" borderId="5" xfId="0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7" fillId="13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6" fillId="0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9" fillId="12" borderId="5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>
      <alignment horizontal="center"/>
    </xf>
    <xf numFmtId="0" fontId="9" fillId="0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3" fillId="14" borderId="5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13" borderId="7" xfId="0" applyFont="1" applyFill="1" applyBorder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22" fillId="2" borderId="5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/>
    <xf numFmtId="0" fontId="26" fillId="0" borderId="5" xfId="0" applyFont="1" applyBorder="1" applyAlignment="1"/>
    <xf numFmtId="0" fontId="17" fillId="0" borderId="5" xfId="0" applyFont="1" applyBorder="1" applyAlignment="1">
      <alignment vertical="top" wrapText="1"/>
    </xf>
    <xf numFmtId="0" fontId="21" fillId="6" borderId="5" xfId="0" applyFont="1" applyFill="1" applyBorder="1" applyAlignment="1"/>
    <xf numFmtId="0" fontId="21" fillId="0" borderId="5" xfId="0" applyFont="1" applyFill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justify" vertical="top" wrapText="1"/>
    </xf>
    <xf numFmtId="0" fontId="7" fillId="2" borderId="7" xfId="2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6" fillId="0" borderId="1" xfId="0" applyFont="1" applyFill="1" applyBorder="1" applyAlignment="1"/>
    <xf numFmtId="0" fontId="26" fillId="0" borderId="2" xfId="0" applyFont="1" applyFill="1" applyBorder="1" applyAlignment="1"/>
    <xf numFmtId="0" fontId="26" fillId="0" borderId="3" xfId="0" applyFont="1" applyFill="1" applyBorder="1" applyAlignment="1"/>
    <xf numFmtId="0" fontId="22" fillId="0" borderId="1" xfId="0" applyFont="1" applyFill="1" applyBorder="1" applyAlignment="1"/>
    <xf numFmtId="0" fontId="22" fillId="0" borderId="2" xfId="0" applyFont="1" applyFill="1" applyBorder="1" applyAlignment="1"/>
    <xf numFmtId="0" fontId="22" fillId="0" borderId="3" xfId="0" applyFont="1" applyFill="1" applyBorder="1" applyAlignment="1"/>
    <xf numFmtId="0" fontId="26" fillId="0" borderId="5" xfId="0" applyFont="1" applyFill="1" applyBorder="1" applyAlignment="1"/>
    <xf numFmtId="0" fontId="22" fillId="0" borderId="5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2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11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2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9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22" fillId="2" borderId="3" xfId="0" applyFont="1" applyFill="1" applyBorder="1" applyAlignment="1">
      <alignment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vertical="center" wrapText="1"/>
    </xf>
    <xf numFmtId="0" fontId="22" fillId="0" borderId="5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6" fillId="0" borderId="5" xfId="0" applyFont="1" applyFill="1" applyBorder="1" applyAlignment="1"/>
    <xf numFmtId="0" fontId="0" fillId="0" borderId="15" xfId="0" applyFill="1" applyBorder="1" applyAlignment="1"/>
    <xf numFmtId="0" fontId="0" fillId="0" borderId="10" xfId="0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22" fillId="2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5" xfId="0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/>
    </xf>
    <xf numFmtId="16" fontId="33" fillId="0" borderId="5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7" fillId="0" borderId="5" xfId="2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4" fillId="0" borderId="5" xfId="2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center" vertical="center"/>
    </xf>
    <xf numFmtId="0" fontId="35" fillId="0" borderId="0" xfId="0" applyFont="1"/>
    <xf numFmtId="0" fontId="22" fillId="0" borderId="1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justify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wrapText="1"/>
    </xf>
    <xf numFmtId="0" fontId="9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left" wrapText="1"/>
    </xf>
    <xf numFmtId="0" fontId="0" fillId="0" borderId="5" xfId="0" applyFill="1" applyBorder="1" applyAlignment="1"/>
    <xf numFmtId="0" fontId="27" fillId="0" borderId="5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3" fillId="0" borderId="0" xfId="0" applyFont="1"/>
    <xf numFmtId="0" fontId="7" fillId="0" borderId="9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left" vertical="center" wrapText="1"/>
    </xf>
    <xf numFmtId="0" fontId="21" fillId="0" borderId="5" xfId="0" applyFont="1" applyBorder="1"/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/>
    <xf numFmtId="0" fontId="7" fillId="0" borderId="9" xfId="0" applyFont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9" fillId="13" borderId="5" xfId="0" applyFont="1" applyFill="1" applyBorder="1"/>
    <xf numFmtId="0" fontId="0" fillId="13" borderId="5" xfId="0" applyFill="1" applyBorder="1"/>
    <xf numFmtId="0" fontId="34" fillId="0" borderId="5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7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2" borderId="7" xfId="0" applyFont="1" applyFill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0" fontId="35" fillId="0" borderId="0" xfId="0" applyFont="1" applyFill="1"/>
    <xf numFmtId="0" fontId="22" fillId="12" borderId="7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22" fillId="16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0" fillId="0" borderId="5" xfId="0" applyBorder="1" applyAlignment="1">
      <alignment vertical="top"/>
    </xf>
    <xf numFmtId="0" fontId="27" fillId="0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41" fillId="0" borderId="5" xfId="0" applyFont="1" applyFill="1" applyBorder="1" applyAlignment="1">
      <alignment horizontal="center"/>
    </xf>
    <xf numFmtId="0" fontId="23" fillId="0" borderId="5" xfId="0" applyFont="1" applyBorder="1"/>
    <xf numFmtId="0" fontId="11" fillId="0" borderId="5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2" fillId="0" borderId="5" xfId="0" applyFont="1" applyFill="1" applyBorder="1" applyAlignment="1">
      <alignment vertical="center"/>
    </xf>
    <xf numFmtId="0" fontId="22" fillId="0" borderId="5" xfId="0" applyFont="1" applyFill="1" applyBorder="1"/>
    <xf numFmtId="0" fontId="42" fillId="0" borderId="0" xfId="0" applyFont="1"/>
    <xf numFmtId="0" fontId="43" fillId="0" borderId="0" xfId="0" applyFont="1"/>
    <xf numFmtId="0" fontId="43" fillId="0" borderId="0" xfId="0" applyFont="1" applyFill="1"/>
    <xf numFmtId="0" fontId="9" fillId="0" borderId="5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7" fillId="13" borderId="7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top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/>
    </xf>
    <xf numFmtId="0" fontId="27" fillId="0" borderId="5" xfId="0" applyFont="1" applyFill="1" applyBorder="1" applyAlignment="1">
      <alignment wrapText="1" shrinkToFit="1"/>
    </xf>
    <xf numFmtId="0" fontId="17" fillId="0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0" fillId="0" borderId="6" xfId="0" applyFill="1" applyBorder="1" applyAlignment="1"/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3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9" fillId="0" borderId="7" xfId="0" applyFont="1" applyFill="1" applyBorder="1" applyAlignment="1">
      <alignment horizontal="left" wrapText="1"/>
    </xf>
    <xf numFmtId="0" fontId="9" fillId="16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9" fillId="16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4" fillId="0" borderId="0" xfId="0" applyFont="1"/>
    <xf numFmtId="0" fontId="3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0" fillId="0" borderId="5" xfId="0" applyFill="1" applyBorder="1"/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/>
    </xf>
    <xf numFmtId="0" fontId="14" fillId="0" borderId="5" xfId="0" applyFont="1" applyBorder="1"/>
    <xf numFmtId="0" fontId="7" fillId="5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4" fillId="12" borderId="7" xfId="0" applyFont="1" applyFill="1" applyBorder="1" applyAlignment="1">
      <alignment horizontal="left" vertical="center" wrapText="1"/>
    </xf>
    <xf numFmtId="0" fontId="27" fillId="12" borderId="5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left" vertical="center" wrapText="1"/>
    </xf>
    <xf numFmtId="0" fontId="27" fillId="12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0" fillId="0" borderId="5" xfId="0" applyFill="1" applyBorder="1"/>
    <xf numFmtId="0" fontId="9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Fill="1" applyBorder="1"/>
    <xf numFmtId="0" fontId="2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Fill="1" applyBorder="1"/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left" vertical="center" wrapText="1"/>
    </xf>
    <xf numFmtId="0" fontId="22" fillId="0" borderId="5" xfId="2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6" fillId="0" borderId="3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2" fillId="0" borderId="8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right"/>
    </xf>
    <xf numFmtId="0" fontId="17" fillId="0" borderId="8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9" fillId="0" borderId="11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7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top" wrapText="1"/>
    </xf>
    <xf numFmtId="0" fontId="26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2" fillId="2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9" fillId="0" borderId="5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10" xfId="0" applyFill="1" applyBorder="1" applyAlignment="1"/>
    <xf numFmtId="0" fontId="0" fillId="0" borderId="6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top" wrapText="1"/>
    </xf>
    <xf numFmtId="0" fontId="27" fillId="0" borderId="5" xfId="0" applyFont="1" applyFill="1" applyBorder="1" applyAlignment="1">
      <alignment horizontal="left" wrapText="1"/>
    </xf>
    <xf numFmtId="0" fontId="27" fillId="0" borderId="7" xfId="0" applyFont="1" applyFill="1" applyBorder="1" applyAlignment="1">
      <alignment horizontal="left" wrapText="1"/>
    </xf>
    <xf numFmtId="0" fontId="17" fillId="0" borderId="5" xfId="0" applyFont="1" applyBorder="1" applyAlignment="1">
      <alignment wrapText="1"/>
    </xf>
    <xf numFmtId="0" fontId="48" fillId="2" borderId="5" xfId="0" applyFont="1" applyFill="1" applyBorder="1" applyAlignment="1"/>
    <xf numFmtId="0" fontId="0" fillId="0" borderId="5" xfId="0" applyBorder="1" applyAlignment="1"/>
    <xf numFmtId="0" fontId="22" fillId="0" borderId="3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shrinkToFit="1"/>
    </xf>
    <xf numFmtId="0" fontId="21" fillId="2" borderId="7" xfId="2" applyFont="1" applyFill="1" applyBorder="1" applyAlignment="1">
      <alignment vertical="top" wrapText="1"/>
    </xf>
    <xf numFmtId="0" fontId="50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51" fillId="0" borderId="5" xfId="0" applyFont="1" applyBorder="1" applyAlignment="1">
      <alignment vertical="top" wrapText="1"/>
    </xf>
    <xf numFmtId="0" fontId="51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/>
    <xf numFmtId="0" fontId="21" fillId="0" borderId="7" xfId="0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2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0" fillId="0" borderId="5" xfId="0" applyFill="1" applyBorder="1"/>
    <xf numFmtId="0" fontId="9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57" fillId="0" borderId="5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0" fillId="0" borderId="5" xfId="0" applyFill="1" applyBorder="1"/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wrapText="1"/>
    </xf>
    <xf numFmtId="0" fontId="9" fillId="17" borderId="5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0" borderId="5" xfId="0" applyFill="1" applyBorder="1"/>
    <xf numFmtId="0" fontId="9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7" fillId="0" borderId="5" xfId="0" applyFont="1" applyFill="1" applyBorder="1"/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Fill="1" applyBorder="1"/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54" fillId="0" borderId="2" xfId="0" applyFont="1" applyFill="1" applyBorder="1" applyAlignment="1">
      <alignment horizontal="center"/>
    </xf>
    <xf numFmtId="0" fontId="54" fillId="0" borderId="3" xfId="0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7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26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right"/>
    </xf>
    <xf numFmtId="0" fontId="27" fillId="0" borderId="2" xfId="0" applyFont="1" applyFill="1" applyBorder="1"/>
    <xf numFmtId="0" fontId="27" fillId="0" borderId="3" xfId="0" applyFont="1" applyFill="1" applyBorder="1"/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textRotation="90" wrapText="1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7" fillId="0" borderId="7" xfId="0" applyFont="1" applyFill="1" applyBorder="1" applyAlignment="1">
      <alignment vertical="top" wrapText="1"/>
    </xf>
    <xf numFmtId="0" fontId="27" fillId="0" borderId="9" xfId="0" applyFont="1" applyFill="1" applyBorder="1" applyAlignment="1">
      <alignment vertical="top" wrapText="1"/>
    </xf>
    <xf numFmtId="0" fontId="27" fillId="0" borderId="8" xfId="0" applyFont="1" applyFill="1" applyBorder="1" applyAlignment="1">
      <alignment vertical="top" wrapText="1"/>
    </xf>
    <xf numFmtId="0" fontId="0" fillId="0" borderId="2" xfId="0" applyBorder="1" applyAlignment="1"/>
    <xf numFmtId="0" fontId="0" fillId="0" borderId="3" xfId="0" applyBorder="1" applyAlignment="1"/>
    <xf numFmtId="0" fontId="17" fillId="0" borderId="7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7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/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top" wrapText="1"/>
    </xf>
    <xf numFmtId="0" fontId="56" fillId="0" borderId="1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9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0" fillId="0" borderId="5" xfId="0" applyFill="1" applyBorder="1"/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49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4" fillId="0" borderId="1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4" fillId="0" borderId="3" xfId="0" applyFont="1" applyBorder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9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44" fillId="0" borderId="5" xfId="0" applyFont="1" applyBorder="1" applyAlignment="1">
      <alignment horizontal="left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textRotation="90" wrapText="1"/>
    </xf>
    <xf numFmtId="0" fontId="33" fillId="0" borderId="7" xfId="0" applyFont="1" applyFill="1" applyBorder="1" applyAlignment="1">
      <alignment horizontal="center" vertical="center" textRotation="90" wrapText="1"/>
    </xf>
    <xf numFmtId="0" fontId="33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/>
    </xf>
    <xf numFmtId="0" fontId="40" fillId="0" borderId="2" xfId="0" applyFont="1" applyFill="1" applyBorder="1"/>
    <xf numFmtId="0" fontId="40" fillId="0" borderId="3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right"/>
    </xf>
    <xf numFmtId="0" fontId="27" fillId="0" borderId="3" xfId="0" applyFont="1" applyFill="1" applyBorder="1" applyAlignment="1">
      <alignment horizontal="right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textRotation="90" wrapText="1"/>
    </xf>
    <xf numFmtId="0" fontId="33" fillId="0" borderId="9" xfId="0" applyFont="1" applyBorder="1" applyAlignment="1">
      <alignment horizontal="center" vertical="center" textRotation="90" wrapText="1"/>
    </xf>
    <xf numFmtId="0" fontId="33" fillId="0" borderId="8" xfId="0" applyFont="1" applyBorder="1" applyAlignment="1">
      <alignment horizontal="center" vertical="center" textRotation="90" wrapText="1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9" fillId="0" borderId="1" xfId="0" applyFont="1" applyFill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32" fillId="0" borderId="7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/>
    <xf numFmtId="0" fontId="9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10" xfId="0" applyFill="1" applyBorder="1" applyAlignment="1"/>
    <xf numFmtId="0" fontId="0" fillId="0" borderId="4" xfId="0" applyFill="1" applyBorder="1" applyAlignment="1"/>
    <xf numFmtId="0" fontId="0" fillId="0" borderId="0" xfId="0" applyFill="1" applyAlignment="1"/>
    <xf numFmtId="0" fontId="0" fillId="0" borderId="6" xfId="0" applyFill="1" applyBorder="1" applyAlignment="1"/>
    <xf numFmtId="0" fontId="0" fillId="0" borderId="11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7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top" textRotation="1" wrapText="1"/>
    </xf>
    <xf numFmtId="0" fontId="0" fillId="0" borderId="8" xfId="0" applyBorder="1" applyAlignment="1">
      <alignment horizontal="center" vertical="top" textRotation="1"/>
    </xf>
    <xf numFmtId="0" fontId="13" fillId="2" borderId="7" xfId="0" applyFont="1" applyFill="1" applyBorder="1" applyAlignment="1">
      <alignment horizontal="left" vertical="center" wrapText="1"/>
    </xf>
    <xf numFmtId="0" fontId="39" fillId="0" borderId="8" xfId="0" applyFont="1" applyBorder="1" applyAlignment="1">
      <alignment vertical="center"/>
    </xf>
    <xf numFmtId="0" fontId="14" fillId="2" borderId="7" xfId="0" applyFont="1" applyFill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0" fillId="0" borderId="7" xfId="0" applyBorder="1" applyAlignment="1"/>
    <xf numFmtId="0" fontId="0" fillId="0" borderId="8" xfId="0" applyBorder="1" applyAlignment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4" fillId="0" borderId="7" xfId="0" applyFont="1" applyBorder="1" applyAlignment="1">
      <alignment vertical="top" wrapText="1" shrinkToFit="1"/>
    </xf>
    <xf numFmtId="0" fontId="14" fillId="0" borderId="8" xfId="0" applyFont="1" applyBorder="1" applyAlignment="1">
      <alignment vertical="top" wrapText="1" shrinkToFit="1"/>
    </xf>
    <xf numFmtId="0" fontId="8" fillId="2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>
      <alignment vertical="top" wrapText="1" shrinkToFit="1"/>
    </xf>
    <xf numFmtId="0" fontId="9" fillId="0" borderId="8" xfId="0" applyFont="1" applyBorder="1" applyAlignment="1">
      <alignment vertical="top" wrapText="1" shrinkToFit="1"/>
    </xf>
    <xf numFmtId="0" fontId="39" fillId="0" borderId="9" xfId="0" applyFont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shrinkToFit="1"/>
    </xf>
    <xf numFmtId="0" fontId="22" fillId="2" borderId="7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right"/>
    </xf>
    <xf numFmtId="0" fontId="27" fillId="2" borderId="2" xfId="0" applyFont="1" applyFill="1" applyBorder="1" applyAlignment="1">
      <alignment horizontal="right"/>
    </xf>
    <xf numFmtId="0" fontId="27" fillId="2" borderId="3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2" fillId="0" borderId="6" xfId="0" applyFont="1" applyBorder="1" applyAlignment="1">
      <alignment horizontal="left"/>
    </xf>
    <xf numFmtId="0" fontId="27" fillId="0" borderId="1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9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9" fillId="0" borderId="8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263"/>
  <sheetViews>
    <sheetView zoomScale="75" zoomScaleNormal="75" workbookViewId="0">
      <selection activeCell="G14" sqref="G14:W14"/>
    </sheetView>
  </sheetViews>
  <sheetFormatPr defaultRowHeight="14.5" x14ac:dyDescent="0.35"/>
  <cols>
    <col min="1" max="1" width="6.08984375" bestFit="1" customWidth="1"/>
    <col min="3" max="3" width="27.90625" customWidth="1"/>
    <col min="4" max="4" width="7.90625" customWidth="1"/>
    <col min="5" max="5" width="5.90625" customWidth="1"/>
    <col min="6" max="6" width="5" customWidth="1"/>
    <col min="7" max="7" width="5" style="376" customWidth="1"/>
    <col min="8" max="8" width="5" customWidth="1"/>
    <col min="9" max="9" width="4.54296875" customWidth="1"/>
    <col min="10" max="10" width="5.6328125" bestFit="1" customWidth="1"/>
    <col min="11" max="11" width="5.36328125" customWidth="1"/>
    <col min="12" max="12" width="5.54296875" customWidth="1"/>
    <col min="13" max="13" width="4.6328125" customWidth="1"/>
    <col min="14" max="15" width="5.36328125" customWidth="1"/>
    <col min="16" max="16" width="5.453125" style="376" customWidth="1"/>
    <col min="17" max="17" width="5.36328125" customWidth="1"/>
    <col min="18" max="18" width="5.453125" customWidth="1"/>
    <col min="19" max="19" width="5.6328125" bestFit="1" customWidth="1"/>
    <col min="20" max="22" width="5.54296875" bestFit="1" customWidth="1"/>
    <col min="23" max="23" width="5" customWidth="1"/>
    <col min="24" max="25" width="4.6328125" style="376" customWidth="1"/>
    <col min="26" max="26" width="5" style="376" customWidth="1"/>
    <col min="27" max="27" width="5.36328125" style="376" customWidth="1"/>
    <col min="28" max="28" width="5" style="376" customWidth="1"/>
    <col min="29" max="29" width="5.453125" style="376" customWidth="1"/>
    <col min="30" max="30" width="5.6328125" style="376" customWidth="1"/>
    <col min="31" max="31" width="5" style="376" customWidth="1"/>
    <col min="32" max="32" width="27.453125" customWidth="1"/>
  </cols>
  <sheetData>
    <row r="1" spans="1:32" ht="15.5" x14ac:dyDescent="0.35">
      <c r="A1" s="1507"/>
      <c r="B1" s="1507"/>
      <c r="C1" s="1507"/>
      <c r="D1" s="1535"/>
      <c r="E1" s="1535"/>
      <c r="F1" s="1535"/>
      <c r="G1" s="1535"/>
      <c r="H1" s="1535"/>
      <c r="I1" s="1535"/>
      <c r="J1" s="1535"/>
      <c r="K1" s="1535"/>
      <c r="L1" s="389"/>
      <c r="M1" s="389"/>
      <c r="N1" s="1536"/>
      <c r="O1" s="1537"/>
      <c r="P1" s="1537"/>
      <c r="Q1" s="1537"/>
      <c r="R1" s="1537"/>
      <c r="S1" s="1538"/>
      <c r="T1" s="1539"/>
      <c r="U1" s="1539"/>
      <c r="V1" s="1539"/>
      <c r="W1" s="1539"/>
      <c r="X1" s="1539"/>
      <c r="Y1" s="1539"/>
      <c r="Z1" s="1539"/>
      <c r="AA1" s="1539"/>
      <c r="AB1" s="1539"/>
      <c r="AC1" s="1539"/>
      <c r="AD1" s="1539"/>
      <c r="AE1" s="1539"/>
      <c r="AF1" s="1539"/>
    </row>
    <row r="2" spans="1:32" ht="15.5" x14ac:dyDescent="0.35">
      <c r="A2" s="1534"/>
      <c r="B2" s="1534"/>
      <c r="C2" s="1534"/>
      <c r="D2" s="1156"/>
      <c r="E2" s="1156"/>
      <c r="F2" s="1156"/>
      <c r="G2" s="1156"/>
      <c r="H2" s="1156"/>
      <c r="I2" s="1156"/>
      <c r="J2" s="1156"/>
      <c r="K2" s="1156"/>
      <c r="L2" s="389"/>
      <c r="M2" s="389"/>
      <c r="N2" s="390"/>
      <c r="O2" s="390"/>
      <c r="P2" s="390"/>
      <c r="Q2" s="390"/>
      <c r="R2" s="390"/>
      <c r="S2" s="390"/>
      <c r="T2" s="1157"/>
      <c r="U2" s="1157"/>
      <c r="V2" s="1157"/>
      <c r="W2" s="1157"/>
      <c r="X2" s="1157"/>
      <c r="Y2" s="1157"/>
      <c r="Z2" s="1157"/>
      <c r="AA2" s="1157"/>
      <c r="AB2" s="1157"/>
      <c r="AC2" s="1157"/>
      <c r="AD2" s="1157"/>
      <c r="AE2" s="1157"/>
      <c r="AF2" s="1157"/>
    </row>
    <row r="3" spans="1:32" ht="15.5" x14ac:dyDescent="0.35">
      <c r="A3" s="1540"/>
      <c r="B3" s="1540"/>
      <c r="C3" s="1540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  <c r="Q3" s="1527"/>
      <c r="R3" s="1527"/>
      <c r="S3" s="1527"/>
      <c r="T3" s="1528"/>
      <c r="U3" s="1506"/>
      <c r="V3" s="1506"/>
      <c r="W3" s="1506"/>
      <c r="X3" s="1506"/>
      <c r="Y3" s="1147"/>
      <c r="Z3" s="1147"/>
      <c r="AA3" s="1147"/>
      <c r="AB3" s="1147"/>
      <c r="AC3" s="1147"/>
      <c r="AD3" s="1147"/>
      <c r="AE3" s="1147"/>
      <c r="AF3" s="1146"/>
    </row>
    <row r="4" spans="1:32" ht="15.5" x14ac:dyDescent="0.35">
      <c r="A4" s="1525"/>
      <c r="B4" s="1525"/>
      <c r="C4" s="1526"/>
      <c r="D4" s="1535" t="s">
        <v>0</v>
      </c>
      <c r="E4" s="1535"/>
      <c r="F4" s="1535"/>
      <c r="G4" s="1535"/>
      <c r="H4" s="1535"/>
      <c r="I4" s="1535"/>
      <c r="J4" s="1535"/>
      <c r="K4" s="1535"/>
      <c r="L4" s="389" t="s">
        <v>1</v>
      </c>
      <c r="M4" s="389"/>
      <c r="N4" s="1536" t="s">
        <v>578</v>
      </c>
      <c r="O4" s="1537"/>
      <c r="P4" s="1537"/>
      <c r="Q4" s="1537"/>
      <c r="R4" s="1537"/>
      <c r="S4" s="1538"/>
      <c r="T4" s="1539" t="s">
        <v>2</v>
      </c>
      <c r="U4" s="1539"/>
      <c r="V4" s="1539"/>
      <c r="W4" s="1539"/>
      <c r="X4" s="1539"/>
      <c r="Y4" s="1539"/>
      <c r="Z4" s="1539"/>
      <c r="AA4" s="1539"/>
      <c r="AB4" s="1539"/>
      <c r="AC4" s="1539"/>
      <c r="AD4" s="1539"/>
      <c r="AE4" s="1539"/>
      <c r="AF4" s="1539"/>
    </row>
    <row r="5" spans="1:32" ht="15.5" x14ac:dyDescent="0.35">
      <c r="A5" s="1540"/>
      <c r="B5" s="1540"/>
      <c r="C5" s="1540"/>
      <c r="D5" s="1156"/>
      <c r="E5" s="1156"/>
      <c r="F5" s="1156"/>
      <c r="G5" s="1156"/>
      <c r="H5" s="1156"/>
      <c r="I5" s="1156"/>
      <c r="J5" s="1156"/>
      <c r="K5" s="1156"/>
      <c r="L5" s="389"/>
      <c r="M5" s="389"/>
      <c r="N5" s="390"/>
      <c r="O5" s="390"/>
      <c r="P5" s="390"/>
      <c r="Q5" s="390"/>
      <c r="R5" s="390"/>
      <c r="S5" s="390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</row>
    <row r="6" spans="1:32" ht="15.5" x14ac:dyDescent="0.35">
      <c r="A6" s="1525"/>
      <c r="B6" s="1525"/>
      <c r="C6" s="1526"/>
      <c r="D6" s="1527" t="s">
        <v>24</v>
      </c>
      <c r="E6" s="1527"/>
      <c r="F6" s="1527"/>
      <c r="G6" s="1527"/>
      <c r="H6" s="1527"/>
      <c r="I6" s="1527"/>
      <c r="J6" s="1527"/>
      <c r="K6" s="1527"/>
      <c r="L6" s="1527"/>
      <c r="M6" s="1527"/>
      <c r="N6" s="1527"/>
      <c r="O6" s="1527"/>
      <c r="P6" s="1527"/>
      <c r="Q6" s="1527"/>
      <c r="R6" s="1527"/>
      <c r="S6" s="1527"/>
      <c r="T6" s="1528" t="s">
        <v>3</v>
      </c>
      <c r="U6" s="1506"/>
      <c r="V6" s="1506"/>
      <c r="W6" s="1506"/>
      <c r="X6" s="1506"/>
      <c r="Y6" s="1147"/>
      <c r="Z6" s="1147"/>
      <c r="AA6" s="1147"/>
      <c r="AB6" s="1147"/>
      <c r="AC6" s="1147"/>
      <c r="AD6" s="1147"/>
      <c r="AE6" s="1147"/>
      <c r="AF6" s="1146" t="s">
        <v>4</v>
      </c>
    </row>
    <row r="7" spans="1:32" ht="15.5" x14ac:dyDescent="0.35">
      <c r="A7" s="1148"/>
      <c r="B7" s="1148"/>
      <c r="C7" s="1148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  <c r="O7" s="1147"/>
      <c r="P7" s="1147"/>
      <c r="Q7" s="1147"/>
      <c r="R7" s="1147"/>
      <c r="S7" s="1147"/>
      <c r="T7" s="1158"/>
      <c r="U7" s="1158"/>
      <c r="V7" s="1158"/>
      <c r="W7" s="1158"/>
      <c r="X7" s="1158"/>
      <c r="Y7" s="1158"/>
      <c r="Z7" s="1158"/>
      <c r="AA7" s="1158"/>
      <c r="AB7" s="1158"/>
      <c r="AC7" s="1158"/>
      <c r="AD7" s="1158"/>
      <c r="AE7" s="1158"/>
      <c r="AF7" s="1147"/>
    </row>
    <row r="8" spans="1:32" ht="15.5" x14ac:dyDescent="0.35">
      <c r="A8" s="1148"/>
      <c r="B8" s="1148"/>
      <c r="C8" s="1148" t="s">
        <v>5</v>
      </c>
      <c r="D8" s="1146">
        <v>1</v>
      </c>
      <c r="E8" s="391" t="s">
        <v>6</v>
      </c>
      <c r="F8" s="1146">
        <v>1</v>
      </c>
      <c r="G8" s="1147" t="s">
        <v>7</v>
      </c>
      <c r="H8" s="1147"/>
      <c r="I8" s="1147"/>
      <c r="J8" s="1147"/>
      <c r="K8" s="1147"/>
      <c r="L8" s="1147"/>
      <c r="M8" s="1147"/>
      <c r="N8" s="1147"/>
      <c r="O8" s="1147"/>
      <c r="P8" s="1147"/>
      <c r="Q8" s="1147"/>
      <c r="R8" s="1147"/>
      <c r="S8" s="1147"/>
      <c r="T8" s="1147"/>
      <c r="U8" s="1147"/>
      <c r="V8" s="1158"/>
      <c r="W8" s="1158"/>
      <c r="X8" s="1158" t="s">
        <v>8</v>
      </c>
      <c r="Y8" s="1158"/>
      <c r="Z8" s="1158"/>
      <c r="AA8" s="1158"/>
      <c r="AB8" s="1158"/>
      <c r="AC8" s="1158"/>
      <c r="AD8" s="1158"/>
      <c r="AE8" s="1158"/>
      <c r="AF8" s="1146" t="s">
        <v>527</v>
      </c>
    </row>
    <row r="9" spans="1:32" ht="15.5" x14ac:dyDescent="0.35">
      <c r="A9" s="1148"/>
      <c r="B9" s="1148"/>
      <c r="C9" s="1148"/>
      <c r="D9" s="1147"/>
      <c r="E9" s="1147"/>
      <c r="F9" s="1147"/>
      <c r="G9" s="1147"/>
      <c r="H9" s="1147"/>
      <c r="I9" s="1147"/>
      <c r="J9" s="1147"/>
      <c r="K9" s="1147"/>
      <c r="L9" s="1147"/>
      <c r="M9" s="1147"/>
      <c r="N9" s="1147"/>
      <c r="O9" s="1147"/>
      <c r="P9" s="1147"/>
      <c r="Q9" s="1147"/>
      <c r="R9" s="1147"/>
      <c r="S9" s="1147"/>
      <c r="T9" s="1158"/>
      <c r="U9" s="1158"/>
      <c r="V9" s="1158"/>
      <c r="W9" s="1158"/>
      <c r="X9" s="1158"/>
      <c r="Y9" s="1158"/>
      <c r="Z9" s="1158"/>
      <c r="AA9" s="1158"/>
      <c r="AB9" s="1158"/>
      <c r="AC9" s="1158"/>
      <c r="AD9" s="1158"/>
      <c r="AE9" s="1158"/>
      <c r="AF9" s="1147"/>
    </row>
    <row r="10" spans="1:32" ht="15.5" x14ac:dyDescent="0.35">
      <c r="A10" s="1148" t="s">
        <v>9</v>
      </c>
      <c r="B10" s="1148"/>
      <c r="C10" s="1148"/>
      <c r="D10" s="1149" t="s">
        <v>525</v>
      </c>
      <c r="E10" s="1150"/>
      <c r="F10" s="1150"/>
      <c r="G10" s="1150"/>
      <c r="H10" s="1150"/>
      <c r="I10" s="1150"/>
      <c r="J10" s="1150"/>
      <c r="K10" s="1150"/>
      <c r="L10" s="1150"/>
      <c r="M10" s="1150"/>
      <c r="N10" s="1150"/>
      <c r="O10" s="1150"/>
      <c r="P10" s="1150"/>
      <c r="Q10" s="1150"/>
      <c r="R10" s="1150"/>
      <c r="S10" s="1150"/>
      <c r="T10" s="1150"/>
      <c r="U10" s="1150"/>
      <c r="V10" s="1150"/>
      <c r="W10" s="1150"/>
      <c r="X10" s="1150"/>
      <c r="Y10" s="1150"/>
      <c r="Z10" s="1150"/>
      <c r="AA10" s="1150"/>
      <c r="AB10" s="1150"/>
      <c r="AC10" s="1150"/>
      <c r="AD10" s="1150"/>
      <c r="AE10" s="1150"/>
      <c r="AF10" s="1151"/>
    </row>
    <row r="11" spans="1:32" ht="15" customHeight="1" x14ac:dyDescent="0.35">
      <c r="A11" s="1148"/>
      <c r="B11" s="1148"/>
      <c r="C11" s="1148"/>
      <c r="D11" s="1162"/>
      <c r="E11" s="1162"/>
      <c r="F11" s="1162"/>
      <c r="G11" s="1162"/>
      <c r="H11" s="1162"/>
      <c r="I11" s="1162"/>
      <c r="J11" s="1162"/>
      <c r="K11" s="1162"/>
      <c r="L11" s="1162"/>
      <c r="M11" s="1162"/>
      <c r="N11" s="1162"/>
      <c r="O11" s="1162"/>
      <c r="P11" s="1162"/>
      <c r="Q11" s="1162"/>
      <c r="R11" s="1162"/>
      <c r="S11" s="1162"/>
      <c r="T11" s="1162"/>
      <c r="U11" s="1162"/>
      <c r="V11" s="1162"/>
      <c r="W11" s="1162"/>
      <c r="X11" s="1162"/>
      <c r="Y11" s="1162"/>
      <c r="Z11" s="1162"/>
      <c r="AA11" s="1162"/>
      <c r="AB11" s="1162"/>
      <c r="AC11" s="1162"/>
      <c r="AD11" s="1162"/>
      <c r="AE11" s="1162"/>
      <c r="AF11" s="1162"/>
    </row>
    <row r="12" spans="1:32" ht="15.5" x14ac:dyDescent="0.35">
      <c r="A12" s="1148"/>
      <c r="B12" s="1148"/>
      <c r="C12" s="1148"/>
      <c r="D12" s="1162"/>
      <c r="E12" s="1162"/>
      <c r="F12" s="1162"/>
      <c r="G12" s="1162"/>
      <c r="H12" s="1162"/>
      <c r="I12" s="1162"/>
      <c r="J12" s="1162"/>
      <c r="K12" s="1162"/>
      <c r="L12" s="1162"/>
      <c r="M12" s="1162"/>
      <c r="N12" s="1162"/>
      <c r="O12" s="1162"/>
      <c r="P12" s="1162"/>
      <c r="Q12" s="1162"/>
      <c r="R12" s="1162"/>
      <c r="S12" s="1162"/>
      <c r="T12" s="1147" t="s">
        <v>10</v>
      </c>
      <c r="U12" s="1147"/>
      <c r="V12" s="1147"/>
      <c r="W12" s="1147"/>
      <c r="X12" s="1147"/>
      <c r="Y12" s="1147"/>
      <c r="Z12" s="1147"/>
      <c r="AA12" s="1147"/>
      <c r="AB12" s="1147"/>
      <c r="AC12" s="1147"/>
      <c r="AD12" s="1147"/>
      <c r="AE12" s="1147"/>
      <c r="AF12" s="378" t="s">
        <v>526</v>
      </c>
    </row>
    <row r="13" spans="1:32" ht="15.5" x14ac:dyDescent="0.35">
      <c r="A13" s="379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</row>
    <row r="14" spans="1:32" ht="15" customHeight="1" x14ac:dyDescent="0.35">
      <c r="A14" s="1153" t="s">
        <v>11</v>
      </c>
      <c r="B14" s="1154" t="s">
        <v>12</v>
      </c>
      <c r="C14" s="1515" t="s">
        <v>13</v>
      </c>
      <c r="D14" s="1153" t="s">
        <v>14</v>
      </c>
      <c r="E14" s="1155" t="s">
        <v>15</v>
      </c>
      <c r="F14" s="1155"/>
      <c r="G14" s="1352">
        <v>2</v>
      </c>
      <c r="H14" s="1352">
        <v>9</v>
      </c>
      <c r="I14" s="1352">
        <v>16</v>
      </c>
      <c r="J14" s="1352">
        <v>23</v>
      </c>
      <c r="K14" s="1352">
        <v>30</v>
      </c>
      <c r="L14" s="1352">
        <v>7</v>
      </c>
      <c r="M14" s="1352">
        <v>14</v>
      </c>
      <c r="N14" s="1352">
        <v>21</v>
      </c>
      <c r="O14" s="1352">
        <v>28</v>
      </c>
      <c r="P14" s="1352">
        <v>4</v>
      </c>
      <c r="Q14" s="1352">
        <v>11</v>
      </c>
      <c r="R14" s="1352">
        <v>18</v>
      </c>
      <c r="S14" s="1352">
        <v>25</v>
      </c>
      <c r="T14" s="1352">
        <v>2</v>
      </c>
      <c r="U14" s="1352">
        <v>9</v>
      </c>
      <c r="V14" s="1352">
        <v>16</v>
      </c>
      <c r="W14" s="1352">
        <v>23</v>
      </c>
      <c r="X14" s="1352">
        <v>23</v>
      </c>
      <c r="Y14" s="374"/>
      <c r="Z14" s="374"/>
      <c r="AA14" s="374"/>
      <c r="AB14" s="374"/>
      <c r="AC14" s="374"/>
      <c r="AD14" s="374"/>
      <c r="AE14" s="374"/>
      <c r="AF14" s="1145" t="s">
        <v>16</v>
      </c>
    </row>
    <row r="15" spans="1:32" ht="17.25" customHeight="1" x14ac:dyDescent="0.35">
      <c r="A15" s="1145"/>
      <c r="B15" s="1154"/>
      <c r="C15" s="1529"/>
      <c r="D15" s="1145"/>
      <c r="E15" s="1145" t="s">
        <v>17</v>
      </c>
      <c r="F15" s="1145" t="s">
        <v>18</v>
      </c>
      <c r="G15" s="1541" t="s">
        <v>19</v>
      </c>
      <c r="H15" s="1542"/>
      <c r="I15" s="1542"/>
      <c r="J15" s="1542"/>
      <c r="K15" s="1542"/>
      <c r="L15" s="1543"/>
      <c r="M15" s="1544" t="s">
        <v>20</v>
      </c>
      <c r="N15" s="1545"/>
      <c r="O15" s="1545"/>
      <c r="P15" s="1546"/>
      <c r="Q15" s="1544" t="s">
        <v>21</v>
      </c>
      <c r="R15" s="1545"/>
      <c r="S15" s="1545"/>
      <c r="T15" s="1546"/>
      <c r="U15" s="1544" t="s">
        <v>22</v>
      </c>
      <c r="V15" s="1545"/>
      <c r="W15" s="1546"/>
      <c r="X15" s="1358"/>
      <c r="Y15" s="1161"/>
      <c r="Z15" s="1161"/>
      <c r="AA15" s="1161"/>
      <c r="AB15" s="1161"/>
      <c r="AC15" s="1161"/>
      <c r="AD15" s="1161"/>
      <c r="AE15" s="1161"/>
      <c r="AF15" s="1145"/>
    </row>
    <row r="16" spans="1:32" ht="15.75" customHeight="1" x14ac:dyDescent="0.35">
      <c r="A16" s="1145"/>
      <c r="B16" s="1154"/>
      <c r="C16" s="1530"/>
      <c r="D16" s="1171"/>
      <c r="E16" s="1145"/>
      <c r="F16" s="1145"/>
      <c r="G16" s="423">
        <v>1</v>
      </c>
      <c r="H16" s="423">
        <v>2</v>
      </c>
      <c r="I16" s="423">
        <v>3</v>
      </c>
      <c r="J16" s="423">
        <v>4</v>
      </c>
      <c r="K16" s="423">
        <v>5</v>
      </c>
      <c r="L16" s="373">
        <v>6</v>
      </c>
      <c r="M16" s="423">
        <v>7</v>
      </c>
      <c r="N16" s="423">
        <v>8</v>
      </c>
      <c r="O16" s="423">
        <v>9</v>
      </c>
      <c r="P16" s="423">
        <v>10</v>
      </c>
      <c r="Q16" s="423">
        <v>11</v>
      </c>
      <c r="R16" s="423">
        <v>12</v>
      </c>
      <c r="S16" s="423">
        <v>13</v>
      </c>
      <c r="T16" s="423">
        <v>14</v>
      </c>
      <c r="U16" s="423">
        <v>15</v>
      </c>
      <c r="V16" s="423">
        <v>16</v>
      </c>
      <c r="W16" s="423">
        <v>17</v>
      </c>
      <c r="X16" s="1159"/>
      <c r="Y16" s="1161"/>
      <c r="Z16" s="1161"/>
      <c r="AA16" s="1161"/>
      <c r="AB16" s="1161"/>
      <c r="AC16" s="1161"/>
      <c r="AD16" s="1161"/>
      <c r="AE16" s="1160"/>
      <c r="AF16" s="1152"/>
    </row>
    <row r="17" spans="1:32" ht="12.75" customHeight="1" x14ac:dyDescent="0.35">
      <c r="A17" s="1145"/>
      <c r="B17" s="1168" t="s">
        <v>442</v>
      </c>
      <c r="C17" s="133" t="s">
        <v>145</v>
      </c>
      <c r="D17" s="572" t="s">
        <v>217</v>
      </c>
      <c r="E17" s="1169">
        <v>16</v>
      </c>
      <c r="F17" s="82">
        <v>16</v>
      </c>
      <c r="G17" s="14">
        <v>2</v>
      </c>
      <c r="H17" s="14"/>
      <c r="I17" s="14">
        <v>2</v>
      </c>
      <c r="J17" s="14"/>
      <c r="K17" s="14">
        <v>2</v>
      </c>
      <c r="L17" s="14"/>
      <c r="M17" s="14">
        <v>2</v>
      </c>
      <c r="N17" s="14"/>
      <c r="O17" s="14">
        <v>2</v>
      </c>
      <c r="P17" s="14"/>
      <c r="Q17" s="14">
        <v>2</v>
      </c>
      <c r="R17" s="14"/>
      <c r="S17" s="14">
        <v>2</v>
      </c>
      <c r="T17" s="14"/>
      <c r="U17" s="14">
        <v>2</v>
      </c>
      <c r="V17" s="14"/>
      <c r="W17" s="14"/>
      <c r="X17" s="132"/>
      <c r="Y17" s="14"/>
      <c r="Z17" s="14"/>
      <c r="AA17" s="14"/>
      <c r="AB17" s="14"/>
      <c r="AC17" s="14"/>
      <c r="AD17" s="14"/>
      <c r="AE17" s="216">
        <f>SUM(G17:AD17)</f>
        <v>16</v>
      </c>
      <c r="AF17" s="1152"/>
    </row>
    <row r="18" spans="1:32" x14ac:dyDescent="0.35">
      <c r="A18" s="1168">
        <v>1</v>
      </c>
      <c r="B18" s="1168" t="s">
        <v>442</v>
      </c>
      <c r="C18" s="133" t="s">
        <v>146</v>
      </c>
      <c r="D18" s="572" t="s">
        <v>217</v>
      </c>
      <c r="E18" s="1169">
        <v>46</v>
      </c>
      <c r="F18" s="82">
        <v>46</v>
      </c>
      <c r="G18" s="373">
        <v>2</v>
      </c>
      <c r="H18" s="373">
        <v>4</v>
      </c>
      <c r="I18" s="373">
        <v>2</v>
      </c>
      <c r="J18" s="373">
        <v>4</v>
      </c>
      <c r="K18" s="373">
        <v>2</v>
      </c>
      <c r="L18" s="373">
        <v>4</v>
      </c>
      <c r="M18" s="373">
        <v>2</v>
      </c>
      <c r="N18" s="373">
        <v>4</v>
      </c>
      <c r="O18" s="373">
        <v>2</v>
      </c>
      <c r="P18" s="82">
        <v>4</v>
      </c>
      <c r="Q18" s="82">
        <v>2</v>
      </c>
      <c r="R18" s="82">
        <v>4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216"/>
      <c r="Y18" s="373"/>
      <c r="Z18" s="373"/>
      <c r="AA18" s="373"/>
      <c r="AB18" s="373"/>
      <c r="AC18" s="373"/>
      <c r="AD18" s="373"/>
      <c r="AE18" s="216">
        <f>SUM(G18:AD18)</f>
        <v>46</v>
      </c>
      <c r="AF18" s="380"/>
    </row>
    <row r="19" spans="1:32" ht="13.5" customHeight="1" x14ac:dyDescent="0.35">
      <c r="A19" s="1169">
        <v>2</v>
      </c>
      <c r="B19" s="571" t="s">
        <v>442</v>
      </c>
      <c r="C19" s="275" t="s">
        <v>520</v>
      </c>
      <c r="D19" s="572" t="s">
        <v>217</v>
      </c>
      <c r="E19" s="1169">
        <v>40</v>
      </c>
      <c r="F19" s="82">
        <v>40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4</v>
      </c>
      <c r="U19" s="82">
        <v>2</v>
      </c>
      <c r="V19" s="82">
        <v>4</v>
      </c>
      <c r="W19" s="82">
        <v>4</v>
      </c>
      <c r="X19" s="216"/>
      <c r="Y19" s="628"/>
      <c r="Z19" s="628"/>
      <c r="AA19" s="628"/>
      <c r="AB19" s="628"/>
      <c r="AC19" s="628"/>
      <c r="AD19" s="628"/>
      <c r="AE19" s="216">
        <f t="shared" ref="AE19:AE29" si="0">SUM(G19:AD19)</f>
        <v>40</v>
      </c>
      <c r="AF19" s="380"/>
    </row>
    <row r="20" spans="1:32" x14ac:dyDescent="0.35">
      <c r="A20" s="1169">
        <v>3</v>
      </c>
      <c r="B20" s="571" t="s">
        <v>442</v>
      </c>
      <c r="C20" s="133" t="s">
        <v>521</v>
      </c>
      <c r="D20" s="572" t="s">
        <v>217</v>
      </c>
      <c r="E20" s="1169">
        <v>36</v>
      </c>
      <c r="F20" s="82">
        <v>36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82">
        <v>2</v>
      </c>
      <c r="V20" s="82">
        <v>2</v>
      </c>
      <c r="W20" s="82">
        <v>4</v>
      </c>
      <c r="X20" s="216"/>
      <c r="Y20" s="628"/>
      <c r="Z20" s="628"/>
      <c r="AA20" s="628"/>
      <c r="AB20" s="628"/>
      <c r="AC20" s="628"/>
      <c r="AD20" s="628"/>
      <c r="AE20" s="216">
        <f t="shared" si="0"/>
        <v>36</v>
      </c>
      <c r="AF20" s="380"/>
    </row>
    <row r="21" spans="1:32" x14ac:dyDescent="0.35">
      <c r="A21" s="1169">
        <v>4</v>
      </c>
      <c r="B21" s="571" t="s">
        <v>442</v>
      </c>
      <c r="C21" s="1393" t="s">
        <v>510</v>
      </c>
      <c r="D21" s="572" t="s">
        <v>217</v>
      </c>
      <c r="E21" s="1142">
        <v>38</v>
      </c>
      <c r="F21" s="82">
        <v>38</v>
      </c>
      <c r="G21" s="82">
        <v>2</v>
      </c>
      <c r="H21" s="82">
        <v>2</v>
      </c>
      <c r="I21" s="82">
        <v>2</v>
      </c>
      <c r="J21" s="82">
        <v>2</v>
      </c>
      <c r="K21" s="82">
        <v>2</v>
      </c>
      <c r="L21" s="82">
        <v>2</v>
      </c>
      <c r="M21" s="82">
        <v>2</v>
      </c>
      <c r="N21" s="82">
        <v>2</v>
      </c>
      <c r="O21" s="82">
        <v>2</v>
      </c>
      <c r="P21" s="82">
        <v>2</v>
      </c>
      <c r="Q21" s="82">
        <v>2</v>
      </c>
      <c r="R21" s="82">
        <v>2</v>
      </c>
      <c r="S21" s="82">
        <v>2</v>
      </c>
      <c r="T21" s="82">
        <v>2</v>
      </c>
      <c r="U21" s="82">
        <v>4</v>
      </c>
      <c r="V21" s="82">
        <v>4</v>
      </c>
      <c r="W21" s="82">
        <v>2</v>
      </c>
      <c r="X21" s="216"/>
      <c r="Y21" s="628"/>
      <c r="Z21" s="628"/>
      <c r="AA21" s="628"/>
      <c r="AB21" s="628"/>
      <c r="AC21" s="628"/>
      <c r="AD21" s="628"/>
      <c r="AE21" s="216">
        <f t="shared" si="0"/>
        <v>38</v>
      </c>
      <c r="AF21" s="380"/>
    </row>
    <row r="22" spans="1:32" x14ac:dyDescent="0.35">
      <c r="A22" s="1142">
        <v>5</v>
      </c>
      <c r="B22" s="571" t="s">
        <v>442</v>
      </c>
      <c r="C22" s="381" t="s">
        <v>511</v>
      </c>
      <c r="D22" s="1169" t="s">
        <v>216</v>
      </c>
      <c r="E22" s="82">
        <v>56</v>
      </c>
      <c r="F22" s="82">
        <v>56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82">
        <v>4</v>
      </c>
      <c r="V22" s="82">
        <v>4</v>
      </c>
      <c r="W22" s="82">
        <v>4</v>
      </c>
      <c r="X22" s="216"/>
      <c r="Y22" s="628"/>
      <c r="Z22" s="628"/>
      <c r="AA22" s="628"/>
      <c r="AB22" s="628"/>
      <c r="AC22" s="628"/>
      <c r="AD22" s="628"/>
      <c r="AE22" s="216">
        <f t="shared" si="0"/>
        <v>56</v>
      </c>
      <c r="AF22" s="380"/>
    </row>
    <row r="23" spans="1:32" x14ac:dyDescent="0.35">
      <c r="A23" s="1143"/>
      <c r="B23" s="571" t="s">
        <v>442</v>
      </c>
      <c r="C23" s="381" t="s">
        <v>512</v>
      </c>
      <c r="D23" s="572" t="s">
        <v>216</v>
      </c>
      <c r="E23" s="1169">
        <v>110</v>
      </c>
      <c r="F23" s="82">
        <v>110</v>
      </c>
      <c r="G23" s="82">
        <v>6</v>
      </c>
      <c r="H23" s="82">
        <v>6</v>
      </c>
      <c r="I23" s="82">
        <v>6</v>
      </c>
      <c r="J23" s="82">
        <v>6</v>
      </c>
      <c r="K23" s="82">
        <v>6</v>
      </c>
      <c r="L23" s="82">
        <v>6</v>
      </c>
      <c r="M23" s="82">
        <v>6</v>
      </c>
      <c r="N23" s="82">
        <v>6</v>
      </c>
      <c r="O23" s="82">
        <v>6</v>
      </c>
      <c r="P23" s="82">
        <v>8</v>
      </c>
      <c r="Q23" s="82">
        <v>8</v>
      </c>
      <c r="R23" s="82">
        <v>8</v>
      </c>
      <c r="S23" s="82">
        <v>8</v>
      </c>
      <c r="T23" s="82">
        <v>6</v>
      </c>
      <c r="U23" s="82">
        <v>6</v>
      </c>
      <c r="V23" s="82">
        <v>6</v>
      </c>
      <c r="W23" s="82">
        <v>6</v>
      </c>
      <c r="X23" s="216"/>
      <c r="Y23" s="628"/>
      <c r="Z23" s="628"/>
      <c r="AA23" s="628"/>
      <c r="AB23" s="628"/>
      <c r="AC23" s="628"/>
      <c r="AD23" s="628"/>
      <c r="AE23" s="216">
        <f t="shared" si="0"/>
        <v>110</v>
      </c>
      <c r="AF23" s="380"/>
    </row>
    <row r="24" spans="1:32" x14ac:dyDescent="0.35">
      <c r="A24" s="1144"/>
      <c r="B24" s="571" t="s">
        <v>442</v>
      </c>
      <c r="C24" s="382" t="s">
        <v>513</v>
      </c>
      <c r="D24" s="572" t="s">
        <v>216</v>
      </c>
      <c r="E24" s="1169">
        <v>52</v>
      </c>
      <c r="F24" s="82">
        <v>52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2</v>
      </c>
      <c r="Q24" s="82">
        <v>2</v>
      </c>
      <c r="R24" s="82">
        <v>2</v>
      </c>
      <c r="S24" s="82">
        <v>2</v>
      </c>
      <c r="T24" s="82">
        <v>2</v>
      </c>
      <c r="U24" s="82">
        <v>2</v>
      </c>
      <c r="V24" s="82">
        <v>2</v>
      </c>
      <c r="W24" s="82">
        <v>2</v>
      </c>
      <c r="X24" s="216"/>
      <c r="Y24" s="628"/>
      <c r="Z24" s="628"/>
      <c r="AA24" s="628"/>
      <c r="AB24" s="628"/>
      <c r="AC24" s="628"/>
      <c r="AD24" s="628"/>
      <c r="AE24" s="216">
        <f t="shared" si="0"/>
        <v>52</v>
      </c>
      <c r="AF24" s="380"/>
    </row>
    <row r="25" spans="1:32" x14ac:dyDescent="0.35">
      <c r="A25" s="1169">
        <v>7</v>
      </c>
      <c r="B25" s="571" t="s">
        <v>442</v>
      </c>
      <c r="C25" s="381" t="s">
        <v>514</v>
      </c>
      <c r="D25" s="572" t="s">
        <v>216</v>
      </c>
      <c r="E25" s="1169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216"/>
      <c r="Y25" s="628"/>
      <c r="Z25" s="628"/>
      <c r="AA25" s="628"/>
      <c r="AB25" s="628"/>
      <c r="AC25" s="628"/>
      <c r="AD25" s="628"/>
      <c r="AE25" s="216">
        <f t="shared" si="0"/>
        <v>34</v>
      </c>
      <c r="AF25" s="380"/>
    </row>
    <row r="26" spans="1:32" ht="15" customHeight="1" x14ac:dyDescent="0.35">
      <c r="A26" s="1169">
        <v>8</v>
      </c>
      <c r="B26" s="571" t="s">
        <v>442</v>
      </c>
      <c r="C26" s="382" t="s">
        <v>515</v>
      </c>
      <c r="D26" s="572" t="s">
        <v>217</v>
      </c>
      <c r="E26" s="1169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216"/>
      <c r="Y26" s="628"/>
      <c r="Z26" s="628"/>
      <c r="AA26" s="628"/>
      <c r="AB26" s="628"/>
      <c r="AC26" s="628"/>
      <c r="AD26" s="628"/>
      <c r="AE26" s="216">
        <f t="shared" si="0"/>
        <v>34</v>
      </c>
      <c r="AF26" s="380"/>
    </row>
    <row r="27" spans="1:32" x14ac:dyDescent="0.35">
      <c r="A27" s="1169"/>
      <c r="B27" s="571" t="s">
        <v>442</v>
      </c>
      <c r="C27" s="133" t="s">
        <v>516</v>
      </c>
      <c r="D27" s="572" t="s">
        <v>217</v>
      </c>
      <c r="E27" s="1169">
        <v>68</v>
      </c>
      <c r="F27" s="82">
        <v>68</v>
      </c>
      <c r="G27" s="82">
        <v>4</v>
      </c>
      <c r="H27" s="82">
        <v>4</v>
      </c>
      <c r="I27" s="82">
        <v>4</v>
      </c>
      <c r="J27" s="82">
        <v>4</v>
      </c>
      <c r="K27" s="82">
        <v>4</v>
      </c>
      <c r="L27" s="82">
        <v>4</v>
      </c>
      <c r="M27" s="82">
        <v>4</v>
      </c>
      <c r="N27" s="82">
        <v>4</v>
      </c>
      <c r="O27" s="82">
        <v>4</v>
      </c>
      <c r="P27" s="82">
        <v>4</v>
      </c>
      <c r="Q27" s="82">
        <v>4</v>
      </c>
      <c r="R27" s="82">
        <v>4</v>
      </c>
      <c r="S27" s="82">
        <v>4</v>
      </c>
      <c r="T27" s="82">
        <v>4</v>
      </c>
      <c r="U27" s="82">
        <v>4</v>
      </c>
      <c r="V27" s="82">
        <v>4</v>
      </c>
      <c r="W27" s="82">
        <v>4</v>
      </c>
      <c r="X27" s="216"/>
      <c r="Y27" s="628"/>
      <c r="Z27" s="628"/>
      <c r="AA27" s="628"/>
      <c r="AB27" s="628"/>
      <c r="AC27" s="628"/>
      <c r="AD27" s="628"/>
      <c r="AE27" s="216">
        <f t="shared" si="0"/>
        <v>68</v>
      </c>
      <c r="AF27" s="380"/>
    </row>
    <row r="28" spans="1:32" x14ac:dyDescent="0.35">
      <c r="A28" s="1169">
        <v>9</v>
      </c>
      <c r="B28" s="571" t="s">
        <v>442</v>
      </c>
      <c r="C28" s="133" t="s">
        <v>517</v>
      </c>
      <c r="D28" s="572" t="s">
        <v>344</v>
      </c>
      <c r="E28" s="1169">
        <v>34</v>
      </c>
      <c r="F28" s="82">
        <v>34</v>
      </c>
      <c r="G28" s="82">
        <v>2</v>
      </c>
      <c r="H28" s="82">
        <v>2</v>
      </c>
      <c r="I28" s="82">
        <v>2</v>
      </c>
      <c r="J28" s="82">
        <v>2</v>
      </c>
      <c r="K28" s="82">
        <v>2</v>
      </c>
      <c r="L28" s="82">
        <v>2</v>
      </c>
      <c r="M28" s="82">
        <v>2</v>
      </c>
      <c r="N28" s="82">
        <v>2</v>
      </c>
      <c r="O28" s="82">
        <v>2</v>
      </c>
      <c r="P28" s="82">
        <v>2</v>
      </c>
      <c r="Q28" s="82">
        <v>2</v>
      </c>
      <c r="R28" s="82">
        <v>2</v>
      </c>
      <c r="S28" s="82">
        <v>2</v>
      </c>
      <c r="T28" s="82">
        <v>2</v>
      </c>
      <c r="U28" s="82">
        <v>2</v>
      </c>
      <c r="V28" s="82">
        <v>2</v>
      </c>
      <c r="W28" s="82">
        <v>2</v>
      </c>
      <c r="X28" s="216"/>
      <c r="Y28" s="628"/>
      <c r="Z28" s="628"/>
      <c r="AA28" s="628"/>
      <c r="AB28" s="628"/>
      <c r="AC28" s="628"/>
      <c r="AD28" s="628"/>
      <c r="AE28" s="216">
        <f t="shared" si="0"/>
        <v>34</v>
      </c>
      <c r="AF28" s="380"/>
    </row>
    <row r="29" spans="1:32" x14ac:dyDescent="0.35">
      <c r="A29" s="1169">
        <v>10</v>
      </c>
      <c r="B29" s="571" t="s">
        <v>442</v>
      </c>
      <c r="C29" s="133" t="s">
        <v>518</v>
      </c>
      <c r="D29" s="572" t="s">
        <v>217</v>
      </c>
      <c r="E29" s="1169">
        <v>48</v>
      </c>
      <c r="F29" s="82">
        <v>48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  <c r="L29" s="82">
        <v>4</v>
      </c>
      <c r="M29" s="82">
        <v>2</v>
      </c>
      <c r="N29" s="82">
        <v>2</v>
      </c>
      <c r="O29" s="82">
        <v>2</v>
      </c>
      <c r="P29" s="82">
        <v>2</v>
      </c>
      <c r="Q29" s="82">
        <v>2</v>
      </c>
      <c r="R29" s="82">
        <v>2</v>
      </c>
      <c r="S29" s="82">
        <v>2</v>
      </c>
      <c r="T29" s="82">
        <v>4</v>
      </c>
      <c r="U29" s="82">
        <v>2</v>
      </c>
      <c r="V29" s="82">
        <v>2</v>
      </c>
      <c r="W29" s="82">
        <v>2</v>
      </c>
      <c r="X29" s="216"/>
      <c r="Y29" s="628"/>
      <c r="Z29" s="628"/>
      <c r="AA29" s="628"/>
      <c r="AB29" s="628"/>
      <c r="AC29" s="628"/>
      <c r="AD29" s="628"/>
      <c r="AE29" s="216">
        <f t="shared" si="0"/>
        <v>48</v>
      </c>
      <c r="AF29" s="380"/>
    </row>
    <row r="30" spans="1:32" x14ac:dyDescent="0.35">
      <c r="A30" s="132"/>
      <c r="B30" s="383"/>
      <c r="C30" s="1531"/>
      <c r="D30" s="1532"/>
      <c r="E30" s="1533"/>
      <c r="F30" s="136">
        <f t="shared" ref="F30:W30" si="1">SUM(F17:F29)</f>
        <v>612</v>
      </c>
      <c r="G30" s="781">
        <f t="shared" si="1"/>
        <v>36</v>
      </c>
      <c r="H30" s="132">
        <f t="shared" si="1"/>
        <v>36</v>
      </c>
      <c r="I30" s="132">
        <f t="shared" si="1"/>
        <v>36</v>
      </c>
      <c r="J30" s="132">
        <f t="shared" si="1"/>
        <v>36</v>
      </c>
      <c r="K30" s="132">
        <f t="shared" si="1"/>
        <v>36</v>
      </c>
      <c r="L30" s="132">
        <f t="shared" si="1"/>
        <v>36</v>
      </c>
      <c r="M30" s="132">
        <f t="shared" si="1"/>
        <v>36</v>
      </c>
      <c r="N30" s="132">
        <f t="shared" si="1"/>
        <v>36</v>
      </c>
      <c r="O30" s="132">
        <f t="shared" si="1"/>
        <v>36</v>
      </c>
      <c r="P30" s="132">
        <f t="shared" si="1"/>
        <v>36</v>
      </c>
      <c r="Q30" s="132">
        <f t="shared" si="1"/>
        <v>36</v>
      </c>
      <c r="R30" s="132">
        <f t="shared" si="1"/>
        <v>36</v>
      </c>
      <c r="S30" s="132">
        <f t="shared" si="1"/>
        <v>36</v>
      </c>
      <c r="T30" s="132">
        <f t="shared" si="1"/>
        <v>36</v>
      </c>
      <c r="U30" s="132">
        <f t="shared" si="1"/>
        <v>36</v>
      </c>
      <c r="V30" s="132">
        <f t="shared" si="1"/>
        <v>36</v>
      </c>
      <c r="W30" s="132">
        <f t="shared" si="1"/>
        <v>36</v>
      </c>
      <c r="X30" s="132"/>
      <c r="Y30" s="132"/>
      <c r="Z30" s="132"/>
      <c r="AA30" s="132"/>
      <c r="AB30" s="132"/>
      <c r="AC30" s="132"/>
      <c r="AD30" s="132"/>
      <c r="AE30" s="136">
        <f>SUM(AE17:AE29)</f>
        <v>612</v>
      </c>
      <c r="AF30" s="384"/>
    </row>
    <row r="31" spans="1:32" x14ac:dyDescent="0.35">
      <c r="A31" s="223"/>
      <c r="B31" s="223"/>
      <c r="C31" s="385"/>
      <c r="D31" s="385"/>
      <c r="E31" s="385"/>
      <c r="F31" s="386"/>
      <c r="G31" s="223"/>
      <c r="H31" s="223"/>
      <c r="I31" s="223"/>
      <c r="J31" s="223"/>
      <c r="K31" s="223"/>
      <c r="L31" s="386"/>
      <c r="M31" s="386"/>
      <c r="N31" s="386"/>
      <c r="O31" s="223"/>
      <c r="P31" s="223"/>
      <c r="Q31" s="223"/>
      <c r="R31" s="223"/>
      <c r="S31" s="223"/>
      <c r="T31" s="223"/>
      <c r="U31" s="223"/>
      <c r="V31" s="223"/>
      <c r="W31" s="223"/>
      <c r="X31" s="386"/>
      <c r="Y31" s="386"/>
      <c r="Z31" s="386"/>
      <c r="AA31" s="386"/>
      <c r="AB31" s="386"/>
      <c r="AC31" s="386"/>
      <c r="AD31" s="386"/>
      <c r="AE31" s="386"/>
      <c r="AF31" s="223"/>
    </row>
    <row r="32" spans="1:32" x14ac:dyDescent="0.35">
      <c r="A32" s="223"/>
      <c r="B32" s="223"/>
      <c r="C32" s="385"/>
      <c r="D32" s="385"/>
      <c r="E32" s="385"/>
      <c r="F32" s="386"/>
      <c r="G32" s="223"/>
      <c r="H32" s="223"/>
      <c r="I32" s="223"/>
      <c r="J32" s="223"/>
      <c r="K32" s="223"/>
      <c r="L32" s="386"/>
      <c r="M32" s="386"/>
      <c r="N32" s="386"/>
      <c r="O32" s="223"/>
      <c r="P32" s="223"/>
      <c r="Q32" s="223"/>
      <c r="R32" s="223"/>
      <c r="S32" s="223"/>
      <c r="T32" s="223"/>
      <c r="U32" s="223"/>
      <c r="V32" s="223"/>
      <c r="W32" s="223"/>
      <c r="X32" s="386"/>
      <c r="Y32" s="386"/>
      <c r="Z32" s="386"/>
      <c r="AA32" s="386"/>
      <c r="AB32" s="386"/>
      <c r="AC32" s="386"/>
      <c r="AD32" s="386"/>
      <c r="AE32" s="386"/>
      <c r="AF32" s="223"/>
    </row>
    <row r="33" spans="1:32" x14ac:dyDescent="0.35">
      <c r="A33" s="223"/>
      <c r="B33" s="223"/>
      <c r="C33" s="385"/>
      <c r="D33" s="385"/>
      <c r="E33" s="385"/>
      <c r="F33" s="386"/>
      <c r="G33" s="223"/>
      <c r="H33" s="223"/>
      <c r="I33" s="223"/>
      <c r="J33" s="223"/>
      <c r="K33" s="223"/>
      <c r="L33" s="386"/>
      <c r="M33" s="386"/>
      <c r="N33" s="386"/>
      <c r="O33" s="223"/>
      <c r="P33" s="223"/>
      <c r="Q33" s="223"/>
      <c r="R33" s="223"/>
      <c r="S33" s="223"/>
      <c r="T33" s="223"/>
      <c r="U33" s="223"/>
      <c r="V33" s="223"/>
      <c r="W33" s="223"/>
      <c r="X33" s="386"/>
      <c r="Y33" s="386"/>
      <c r="Z33" s="386"/>
      <c r="AA33" s="386"/>
      <c r="AB33" s="386"/>
      <c r="AC33" s="386"/>
      <c r="AD33" s="386"/>
      <c r="AE33" s="386"/>
      <c r="AF33" s="223"/>
    </row>
    <row r="34" spans="1:32" x14ac:dyDescent="0.35">
      <c r="A34" s="223"/>
      <c r="B34" s="223"/>
      <c r="C34" s="385"/>
      <c r="D34" s="385"/>
      <c r="E34" s="385"/>
      <c r="F34" s="386"/>
      <c r="G34" s="223"/>
      <c r="H34" s="223"/>
      <c r="I34" s="223"/>
      <c r="J34" s="223"/>
      <c r="K34" s="223"/>
      <c r="L34" s="386"/>
      <c r="M34" s="386"/>
      <c r="N34" s="386"/>
      <c r="O34" s="223"/>
      <c r="P34" s="223"/>
      <c r="Q34" s="223"/>
      <c r="R34" s="223"/>
      <c r="S34" s="223"/>
      <c r="T34" s="223"/>
      <c r="U34" s="223"/>
      <c r="V34" s="223"/>
      <c r="W34" s="223"/>
      <c r="X34" s="386"/>
      <c r="Y34" s="386"/>
      <c r="Z34" s="386"/>
      <c r="AA34" s="386"/>
      <c r="AB34" s="386"/>
      <c r="AC34" s="386"/>
      <c r="AD34" s="386"/>
      <c r="AE34" s="386"/>
      <c r="AF34" s="223"/>
    </row>
    <row r="35" spans="1:32" x14ac:dyDescent="0.35">
      <c r="A35" s="223"/>
      <c r="B35" s="223"/>
      <c r="C35" s="385"/>
      <c r="D35" s="385"/>
      <c r="E35" s="385"/>
      <c r="F35" s="386"/>
      <c r="G35" s="223"/>
      <c r="H35" s="223"/>
      <c r="I35" s="223"/>
      <c r="J35" s="223"/>
      <c r="K35" s="223"/>
      <c r="L35" s="386"/>
      <c r="M35" s="386"/>
      <c r="N35" s="386"/>
      <c r="O35" s="223"/>
      <c r="P35" s="223"/>
      <c r="Q35" s="223"/>
      <c r="R35" s="223"/>
      <c r="S35" s="223"/>
      <c r="T35" s="223"/>
      <c r="U35" s="223"/>
      <c r="V35" s="223"/>
      <c r="W35" s="223"/>
      <c r="X35" s="386"/>
      <c r="Y35" s="386"/>
      <c r="Z35" s="386"/>
      <c r="AA35" s="386"/>
      <c r="AB35" s="386"/>
      <c r="AC35" s="386"/>
      <c r="AD35" s="386"/>
      <c r="AE35" s="386"/>
      <c r="AF35" s="223"/>
    </row>
    <row r="36" spans="1:32" x14ac:dyDescent="0.35">
      <c r="A36" s="223"/>
      <c r="B36" s="223"/>
      <c r="C36" s="385"/>
      <c r="D36" s="385"/>
      <c r="E36" s="385"/>
      <c r="F36" s="386"/>
      <c r="G36" s="223"/>
      <c r="H36" s="223"/>
      <c r="I36" s="223"/>
      <c r="J36" s="223"/>
      <c r="K36" s="223"/>
      <c r="L36" s="386"/>
      <c r="M36" s="386"/>
      <c r="N36" s="386"/>
      <c r="O36" s="223"/>
      <c r="P36" s="223"/>
      <c r="Q36" s="223"/>
      <c r="R36" s="223"/>
      <c r="S36" s="223"/>
      <c r="T36" s="223"/>
      <c r="U36" s="223"/>
      <c r="V36" s="223"/>
      <c r="W36" s="223"/>
      <c r="X36" s="386"/>
      <c r="Y36" s="386"/>
      <c r="Z36" s="386"/>
      <c r="AA36" s="386"/>
      <c r="AB36" s="386"/>
      <c r="AC36" s="386"/>
      <c r="AD36" s="386"/>
      <c r="AE36" s="386"/>
      <c r="AF36" s="223"/>
    </row>
    <row r="37" spans="1:32" x14ac:dyDescent="0.35">
      <c r="A37" s="223"/>
      <c r="B37" s="223"/>
      <c r="C37" s="385"/>
      <c r="D37" s="385"/>
      <c r="E37" s="385"/>
      <c r="F37" s="386"/>
      <c r="G37" s="223"/>
      <c r="H37" s="223"/>
      <c r="I37" s="223"/>
      <c r="J37" s="223"/>
      <c r="K37" s="223"/>
      <c r="L37" s="386"/>
      <c r="M37" s="386"/>
      <c r="N37" s="386"/>
      <c r="O37" s="223"/>
      <c r="P37" s="223"/>
      <c r="Q37" s="223"/>
      <c r="R37" s="223"/>
      <c r="S37" s="223"/>
      <c r="T37" s="223"/>
      <c r="U37" s="223"/>
      <c r="V37" s="223"/>
      <c r="W37" s="223"/>
      <c r="X37" s="386"/>
      <c r="Y37" s="386"/>
      <c r="Z37" s="386"/>
      <c r="AA37" s="386"/>
      <c r="AB37" s="386"/>
      <c r="AC37" s="386"/>
      <c r="AD37" s="386"/>
      <c r="AE37" s="386"/>
      <c r="AF37" s="223"/>
    </row>
    <row r="38" spans="1:32" x14ac:dyDescent="0.35">
      <c r="A38" s="223"/>
      <c r="B38" s="223"/>
      <c r="C38" s="385"/>
      <c r="D38" s="385"/>
      <c r="E38" s="385"/>
      <c r="F38" s="386"/>
      <c r="G38" s="223"/>
      <c r="H38" s="223"/>
      <c r="I38" s="223"/>
      <c r="J38" s="223"/>
      <c r="K38" s="223"/>
      <c r="L38" s="386"/>
      <c r="M38" s="386"/>
      <c r="N38" s="386"/>
      <c r="O38" s="223"/>
      <c r="P38" s="223"/>
      <c r="Q38" s="223"/>
      <c r="R38" s="223"/>
      <c r="S38" s="223"/>
      <c r="T38" s="223"/>
      <c r="U38" s="223"/>
      <c r="V38" s="223"/>
      <c r="W38" s="223"/>
      <c r="X38" s="386"/>
      <c r="Y38" s="386"/>
      <c r="Z38" s="386"/>
      <c r="AA38" s="386"/>
      <c r="AB38" s="386"/>
      <c r="AC38" s="386"/>
      <c r="AD38" s="386"/>
      <c r="AE38" s="386"/>
      <c r="AF38" s="223"/>
    </row>
    <row r="39" spans="1:32" x14ac:dyDescent="0.35">
      <c r="A39" s="223"/>
      <c r="B39" s="223"/>
      <c r="C39" s="385"/>
      <c r="D39" s="385"/>
      <c r="E39" s="385"/>
      <c r="F39" s="386"/>
      <c r="G39" s="223"/>
      <c r="H39" s="223"/>
      <c r="I39" s="223"/>
      <c r="J39" s="223"/>
      <c r="K39" s="223"/>
      <c r="L39" s="386"/>
      <c r="M39" s="386"/>
      <c r="N39" s="386"/>
      <c r="O39" s="223"/>
      <c r="P39" s="223"/>
      <c r="Q39" s="223"/>
      <c r="R39" s="223"/>
      <c r="S39" s="223"/>
      <c r="T39" s="223"/>
      <c r="U39" s="223"/>
      <c r="V39" s="223"/>
      <c r="W39" s="223"/>
      <c r="X39" s="386"/>
      <c r="Y39" s="386"/>
      <c r="Z39" s="386"/>
      <c r="AA39" s="386"/>
      <c r="AB39" s="386"/>
      <c r="AC39" s="386"/>
      <c r="AD39" s="386"/>
      <c r="AE39" s="386"/>
      <c r="AF39" s="223"/>
    </row>
    <row r="40" spans="1:32" x14ac:dyDescent="0.35">
      <c r="A40" s="223"/>
      <c r="B40" s="223"/>
      <c r="C40" s="385"/>
      <c r="D40" s="385"/>
      <c r="E40" s="385"/>
      <c r="F40" s="386"/>
      <c r="G40" s="223"/>
      <c r="H40" s="223"/>
      <c r="I40" s="223"/>
      <c r="J40" s="223"/>
      <c r="K40" s="223"/>
      <c r="L40" s="386"/>
      <c r="M40" s="386"/>
      <c r="N40" s="386"/>
      <c r="O40" s="223"/>
      <c r="P40" s="223"/>
      <c r="Q40" s="223"/>
      <c r="R40" s="223"/>
      <c r="S40" s="223"/>
      <c r="T40" s="223"/>
      <c r="U40" s="223"/>
      <c r="V40" s="223"/>
      <c r="W40" s="223"/>
      <c r="X40" s="386"/>
      <c r="Y40" s="386"/>
      <c r="Z40" s="386"/>
      <c r="AA40" s="386"/>
      <c r="AB40" s="386"/>
      <c r="AC40" s="386"/>
      <c r="AD40" s="386"/>
      <c r="AE40" s="386"/>
      <c r="AF40" s="223"/>
    </row>
    <row r="41" spans="1:32" x14ac:dyDescent="0.35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</row>
    <row r="42" spans="1:32" ht="15.5" x14ac:dyDescent="0.35">
      <c r="A42" s="1534"/>
      <c r="B42" s="1534"/>
      <c r="C42" s="1534"/>
      <c r="D42" s="1535" t="s">
        <v>0</v>
      </c>
      <c r="E42" s="1535"/>
      <c r="F42" s="1535"/>
      <c r="G42" s="1535"/>
      <c r="H42" s="1535"/>
      <c r="I42" s="1535"/>
      <c r="J42" s="1535"/>
      <c r="K42" s="1535"/>
      <c r="L42" s="389" t="s">
        <v>1</v>
      </c>
      <c r="M42" s="389"/>
      <c r="N42" s="1536" t="s">
        <v>578</v>
      </c>
      <c r="O42" s="1537"/>
      <c r="P42" s="1537"/>
      <c r="Q42" s="1537"/>
      <c r="R42" s="1537"/>
      <c r="S42" s="1538"/>
      <c r="T42" s="1539" t="s">
        <v>2</v>
      </c>
      <c r="U42" s="1539"/>
      <c r="V42" s="1539"/>
      <c r="W42" s="1539"/>
      <c r="X42" s="1539"/>
      <c r="Y42" s="1539"/>
      <c r="Z42" s="1539"/>
      <c r="AA42" s="1539"/>
      <c r="AB42" s="1539"/>
      <c r="AC42" s="1539"/>
      <c r="AD42" s="1539"/>
      <c r="AE42" s="1539"/>
      <c r="AF42" s="1539"/>
    </row>
    <row r="43" spans="1:32" ht="15.5" x14ac:dyDescent="0.35">
      <c r="A43" s="1540"/>
      <c r="B43" s="1540"/>
      <c r="C43" s="1540"/>
      <c r="D43" s="1156"/>
      <c r="E43" s="1156"/>
      <c r="F43" s="1156"/>
      <c r="G43" s="1156"/>
      <c r="H43" s="1156"/>
      <c r="I43" s="1156"/>
      <c r="J43" s="1156"/>
      <c r="K43" s="1156"/>
      <c r="L43" s="389"/>
      <c r="M43" s="389"/>
      <c r="N43" s="390"/>
      <c r="O43" s="390"/>
      <c r="P43" s="390"/>
      <c r="Q43" s="390"/>
      <c r="R43" s="390"/>
      <c r="S43" s="390"/>
      <c r="T43" s="1157"/>
      <c r="U43" s="1157"/>
      <c r="V43" s="1157"/>
      <c r="W43" s="1157"/>
      <c r="X43" s="1157"/>
      <c r="Y43" s="1157"/>
      <c r="Z43" s="1157"/>
      <c r="AA43" s="1157"/>
      <c r="AB43" s="1157"/>
      <c r="AC43" s="1157"/>
      <c r="AD43" s="1157"/>
      <c r="AE43" s="1157"/>
      <c r="AF43" s="1157"/>
    </row>
    <row r="44" spans="1:32" ht="15.5" x14ac:dyDescent="0.35">
      <c r="A44" s="1525"/>
      <c r="B44" s="1525"/>
      <c r="C44" s="1526"/>
      <c r="D44" s="1527" t="s">
        <v>24</v>
      </c>
      <c r="E44" s="1527"/>
      <c r="F44" s="1527"/>
      <c r="G44" s="1527"/>
      <c r="H44" s="1527"/>
      <c r="I44" s="1527"/>
      <c r="J44" s="1527"/>
      <c r="K44" s="1527"/>
      <c r="L44" s="1527"/>
      <c r="M44" s="1527"/>
      <c r="N44" s="1527"/>
      <c r="O44" s="1527"/>
      <c r="P44" s="1527"/>
      <c r="Q44" s="1527"/>
      <c r="R44" s="1527"/>
      <c r="S44" s="1527"/>
      <c r="T44" s="1528" t="s">
        <v>3</v>
      </c>
      <c r="U44" s="1506"/>
      <c r="V44" s="1506"/>
      <c r="W44" s="1506"/>
      <c r="X44" s="1506"/>
      <c r="Y44" s="1147"/>
      <c r="Z44" s="1147"/>
      <c r="AA44" s="1147"/>
      <c r="AB44" s="1147"/>
      <c r="AC44" s="1147"/>
      <c r="AD44" s="1147"/>
      <c r="AE44" s="1147"/>
      <c r="AF44" s="1146" t="s">
        <v>4</v>
      </c>
    </row>
    <row r="45" spans="1:32" ht="15.5" x14ac:dyDescent="0.35">
      <c r="A45" s="1148"/>
      <c r="B45" s="1148"/>
      <c r="C45" s="1148"/>
      <c r="D45" s="1147"/>
      <c r="E45" s="1147"/>
      <c r="F45" s="1147"/>
      <c r="G45" s="1147"/>
      <c r="H45" s="1147"/>
      <c r="I45" s="1147"/>
      <c r="J45" s="1147"/>
      <c r="K45" s="1147"/>
      <c r="L45" s="1147"/>
      <c r="M45" s="1147"/>
      <c r="N45" s="1147"/>
      <c r="O45" s="1147"/>
      <c r="P45" s="1147"/>
      <c r="Q45" s="1147"/>
      <c r="R45" s="1147"/>
      <c r="S45" s="1147"/>
      <c r="T45" s="115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47"/>
    </row>
    <row r="46" spans="1:32" ht="15.5" x14ac:dyDescent="0.35">
      <c r="A46" s="1148"/>
      <c r="B46" s="1148"/>
      <c r="C46" s="1148" t="s">
        <v>5</v>
      </c>
      <c r="D46" s="1146">
        <v>2</v>
      </c>
      <c r="E46" s="391" t="s">
        <v>6</v>
      </c>
      <c r="F46" s="1146">
        <v>1</v>
      </c>
      <c r="G46" s="1506" t="s">
        <v>7</v>
      </c>
      <c r="H46" s="1506"/>
      <c r="I46" s="1506"/>
      <c r="J46" s="1506"/>
      <c r="K46" s="1506"/>
      <c r="L46" s="1506"/>
      <c r="M46" s="1506"/>
      <c r="N46" s="1506"/>
      <c r="O46" s="1506"/>
      <c r="P46" s="1506"/>
      <c r="Q46" s="1506"/>
      <c r="R46" s="1506"/>
      <c r="S46" s="1506"/>
      <c r="T46" s="1506"/>
      <c r="U46" s="1506"/>
      <c r="V46" s="1158"/>
      <c r="W46" s="1158"/>
      <c r="X46" s="1158" t="s">
        <v>8</v>
      </c>
      <c r="Y46" s="1158"/>
      <c r="Z46" s="1158"/>
      <c r="AA46" s="1158"/>
      <c r="AB46" s="1158"/>
      <c r="AC46" s="1158"/>
      <c r="AD46" s="1158"/>
      <c r="AE46" s="1158"/>
      <c r="AF46" s="1146" t="s">
        <v>527</v>
      </c>
    </row>
    <row r="47" spans="1:32" ht="15.5" x14ac:dyDescent="0.35">
      <c r="A47" s="1148"/>
      <c r="B47" s="1148"/>
      <c r="C47" s="1148"/>
      <c r="D47" s="1147"/>
      <c r="E47" s="1147"/>
      <c r="F47" s="1147"/>
      <c r="G47" s="1147"/>
      <c r="H47" s="1147"/>
      <c r="I47" s="1147"/>
      <c r="J47" s="1147"/>
      <c r="K47" s="1147"/>
      <c r="L47" s="1147"/>
      <c r="M47" s="1147"/>
      <c r="N47" s="1147"/>
      <c r="O47" s="1147"/>
      <c r="P47" s="1147"/>
      <c r="Q47" s="1147"/>
      <c r="R47" s="1147"/>
      <c r="S47" s="1147"/>
      <c r="T47" s="1158"/>
      <c r="U47" s="1158"/>
      <c r="V47" s="1158"/>
      <c r="W47" s="1158"/>
      <c r="X47" s="1158"/>
      <c r="Y47" s="1158"/>
      <c r="Z47" s="1158"/>
      <c r="AA47" s="1158"/>
      <c r="AB47" s="1158"/>
      <c r="AC47" s="1158"/>
      <c r="AD47" s="1158"/>
      <c r="AE47" s="1158"/>
      <c r="AF47" s="1147"/>
    </row>
    <row r="48" spans="1:32" ht="15.5" x14ac:dyDescent="0.35">
      <c r="A48" s="1507" t="s">
        <v>9</v>
      </c>
      <c r="B48" s="1507"/>
      <c r="C48" s="1507"/>
      <c r="D48" s="1508" t="s">
        <v>525</v>
      </c>
      <c r="E48" s="1509"/>
      <c r="F48" s="1509"/>
      <c r="G48" s="1509"/>
      <c r="H48" s="1509"/>
      <c r="I48" s="1509"/>
      <c r="J48" s="1509"/>
      <c r="K48" s="1509"/>
      <c r="L48" s="1509"/>
      <c r="M48" s="1509"/>
      <c r="N48" s="1509"/>
      <c r="O48" s="1509"/>
      <c r="P48" s="1509"/>
      <c r="Q48" s="1509"/>
      <c r="R48" s="1509"/>
      <c r="S48" s="1509"/>
      <c r="T48" s="1509"/>
      <c r="U48" s="1509"/>
      <c r="V48" s="1509"/>
      <c r="W48" s="1509"/>
      <c r="X48" s="1509"/>
      <c r="Y48" s="1509"/>
      <c r="Z48" s="1509"/>
      <c r="AA48" s="1509"/>
      <c r="AB48" s="1509"/>
      <c r="AC48" s="1509"/>
      <c r="AD48" s="1509"/>
      <c r="AE48" s="1509"/>
      <c r="AF48" s="1510"/>
    </row>
    <row r="49" spans="1:32" ht="15.5" x14ac:dyDescent="0.35">
      <c r="A49" s="1148"/>
      <c r="B49" s="1148"/>
      <c r="C49" s="1148"/>
      <c r="D49" s="1162"/>
      <c r="E49" s="1162"/>
      <c r="F49" s="1162"/>
      <c r="G49" s="1162"/>
      <c r="H49" s="1162"/>
      <c r="I49" s="1162"/>
      <c r="J49" s="1162"/>
      <c r="K49" s="1162"/>
      <c r="L49" s="1162"/>
      <c r="M49" s="1162"/>
      <c r="N49" s="1162"/>
      <c r="O49" s="1162"/>
      <c r="P49" s="1162"/>
      <c r="Q49" s="1162"/>
      <c r="R49" s="1162"/>
      <c r="S49" s="1162"/>
      <c r="T49" s="1162"/>
      <c r="U49" s="1162"/>
      <c r="V49" s="1162"/>
      <c r="W49" s="1162"/>
      <c r="X49" s="1162"/>
      <c r="Y49" s="1162"/>
      <c r="Z49" s="1162"/>
      <c r="AA49" s="1162"/>
      <c r="AB49" s="1162"/>
      <c r="AC49" s="1162"/>
      <c r="AD49" s="1162"/>
      <c r="AE49" s="1162"/>
      <c r="AF49" s="1162"/>
    </row>
    <row r="50" spans="1:32" ht="15.5" x14ac:dyDescent="0.35">
      <c r="A50" s="1148"/>
      <c r="B50" s="1148"/>
      <c r="C50" s="1148"/>
      <c r="D50" s="1162"/>
      <c r="E50" s="1162"/>
      <c r="F50" s="1162"/>
      <c r="G50" s="1162"/>
      <c r="H50" s="1162"/>
      <c r="I50" s="1162"/>
      <c r="J50" s="1162"/>
      <c r="K50" s="1162"/>
      <c r="L50" s="1162"/>
      <c r="M50" s="1162"/>
      <c r="N50" s="1162"/>
      <c r="O50" s="1162"/>
      <c r="P50" s="1162"/>
      <c r="Q50" s="1162"/>
      <c r="R50" s="1162"/>
      <c r="S50" s="1162"/>
      <c r="T50" s="1506" t="s">
        <v>10</v>
      </c>
      <c r="U50" s="1506"/>
      <c r="V50" s="1506"/>
      <c r="W50" s="1506"/>
      <c r="X50" s="1506"/>
      <c r="Y50" s="1506"/>
      <c r="Z50" s="1506"/>
      <c r="AA50" s="1506"/>
      <c r="AB50" s="1506"/>
      <c r="AC50" s="1506"/>
      <c r="AD50" s="1506"/>
      <c r="AE50" s="1506"/>
      <c r="AF50" s="378" t="s">
        <v>526</v>
      </c>
    </row>
    <row r="51" spans="1:32" ht="15.5" x14ac:dyDescent="0.35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</row>
    <row r="52" spans="1:32" ht="15" customHeight="1" x14ac:dyDescent="0.35">
      <c r="A52" s="1511" t="s">
        <v>11</v>
      </c>
      <c r="B52" s="1513" t="s">
        <v>12</v>
      </c>
      <c r="C52" s="1512" t="s">
        <v>13</v>
      </c>
      <c r="D52" s="1511" t="s">
        <v>14</v>
      </c>
      <c r="E52" s="1516" t="s">
        <v>15</v>
      </c>
      <c r="F52" s="1516"/>
      <c r="G52" s="423">
        <v>13</v>
      </c>
      <c r="H52" s="423">
        <v>20</v>
      </c>
      <c r="I52" s="423">
        <v>27</v>
      </c>
      <c r="J52" s="423">
        <v>3</v>
      </c>
      <c r="K52" s="423">
        <v>10</v>
      </c>
      <c r="L52" s="423">
        <v>17</v>
      </c>
      <c r="M52" s="423">
        <v>24</v>
      </c>
      <c r="N52" s="423">
        <v>3</v>
      </c>
      <c r="O52" s="423">
        <v>10</v>
      </c>
      <c r="P52" s="423">
        <v>17</v>
      </c>
      <c r="Q52" s="423">
        <v>24</v>
      </c>
      <c r="R52" s="423">
        <v>31</v>
      </c>
      <c r="S52" s="423">
        <v>7</v>
      </c>
      <c r="T52" s="423">
        <v>14</v>
      </c>
      <c r="U52" s="423">
        <v>21</v>
      </c>
      <c r="V52" s="423">
        <v>28</v>
      </c>
      <c r="W52" s="423">
        <v>5</v>
      </c>
      <c r="X52" s="423">
        <v>12</v>
      </c>
      <c r="Y52" s="423">
        <v>19</v>
      </c>
      <c r="Z52" s="423">
        <v>26</v>
      </c>
      <c r="AA52" s="423">
        <v>31</v>
      </c>
      <c r="AB52" s="423">
        <v>2</v>
      </c>
      <c r="AC52" s="423">
        <v>9</v>
      </c>
      <c r="AD52" s="423">
        <v>16</v>
      </c>
      <c r="AE52" s="423">
        <v>13</v>
      </c>
      <c r="AF52" s="1512" t="s">
        <v>16</v>
      </c>
    </row>
    <row r="53" spans="1:32" x14ac:dyDescent="0.35">
      <c r="A53" s="1512"/>
      <c r="B53" s="1513"/>
      <c r="C53" s="1512"/>
      <c r="D53" s="1512"/>
      <c r="E53" s="1512" t="s">
        <v>17</v>
      </c>
      <c r="F53" s="1512" t="s">
        <v>18</v>
      </c>
      <c r="G53" s="1521" t="s">
        <v>30</v>
      </c>
      <c r="H53" s="1522"/>
      <c r="I53" s="1523"/>
      <c r="J53" s="1524"/>
      <c r="K53" s="1521" t="s">
        <v>108</v>
      </c>
      <c r="L53" s="1523"/>
      <c r="M53" s="1523"/>
      <c r="N53" s="1524"/>
      <c r="O53" s="1517" t="s">
        <v>109</v>
      </c>
      <c r="P53" s="1518"/>
      <c r="Q53" s="1518"/>
      <c r="R53" s="1519"/>
      <c r="S53" s="1517" t="s">
        <v>110</v>
      </c>
      <c r="T53" s="1518"/>
      <c r="U53" s="1518"/>
      <c r="V53" s="1519"/>
      <c r="W53" s="1517" t="s">
        <v>111</v>
      </c>
      <c r="X53" s="1518"/>
      <c r="Y53" s="1518"/>
      <c r="Z53" s="1518"/>
      <c r="AA53" s="1519"/>
      <c r="AB53" s="1517" t="s">
        <v>112</v>
      </c>
      <c r="AC53" s="1518"/>
      <c r="AD53" s="1518"/>
      <c r="AE53" s="1519"/>
      <c r="AF53" s="1512"/>
    </row>
    <row r="54" spans="1:32" x14ac:dyDescent="0.35">
      <c r="A54" s="1512"/>
      <c r="B54" s="1514"/>
      <c r="C54" s="1515"/>
      <c r="D54" s="1515"/>
      <c r="E54" s="1515"/>
      <c r="F54" s="1512"/>
      <c r="G54" s="423">
        <v>20</v>
      </c>
      <c r="H54" s="423">
        <v>21</v>
      </c>
      <c r="I54" s="423">
        <v>22</v>
      </c>
      <c r="J54" s="423">
        <v>23</v>
      </c>
      <c r="K54" s="423">
        <v>24</v>
      </c>
      <c r="L54" s="423">
        <v>25</v>
      </c>
      <c r="M54" s="423">
        <v>26</v>
      </c>
      <c r="N54" s="423">
        <v>27</v>
      </c>
      <c r="O54" s="423">
        <v>28</v>
      </c>
      <c r="P54" s="423">
        <v>29</v>
      </c>
      <c r="Q54" s="423">
        <v>30</v>
      </c>
      <c r="R54" s="423">
        <v>31</v>
      </c>
      <c r="S54" s="423">
        <v>32</v>
      </c>
      <c r="T54" s="423">
        <v>33</v>
      </c>
      <c r="U54" s="423">
        <v>34</v>
      </c>
      <c r="V54" s="423">
        <v>35</v>
      </c>
      <c r="W54" s="423">
        <v>36</v>
      </c>
      <c r="X54" s="423">
        <v>37</v>
      </c>
      <c r="Y54" s="423">
        <v>38</v>
      </c>
      <c r="Z54" s="423">
        <v>39</v>
      </c>
      <c r="AA54" s="423">
        <v>40</v>
      </c>
      <c r="AB54" s="423">
        <v>41</v>
      </c>
      <c r="AC54" s="423">
        <v>42</v>
      </c>
      <c r="AD54" s="423">
        <v>43</v>
      </c>
      <c r="AE54" s="423">
        <v>44</v>
      </c>
      <c r="AF54" s="1515"/>
    </row>
    <row r="55" spans="1:32" ht="18" customHeight="1" x14ac:dyDescent="0.35">
      <c r="A55" s="82"/>
      <c r="B55" s="571" t="s">
        <v>33</v>
      </c>
      <c r="C55" s="133" t="s">
        <v>145</v>
      </c>
      <c r="D55" s="572" t="s">
        <v>217</v>
      </c>
      <c r="E55" s="82">
        <v>38</v>
      </c>
      <c r="F55" s="82">
        <v>38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  <c r="Q55" s="14">
        <v>2</v>
      </c>
      <c r="R55" s="14">
        <v>2</v>
      </c>
      <c r="S55" s="14">
        <v>2</v>
      </c>
      <c r="T55" s="14">
        <v>2</v>
      </c>
      <c r="U55" s="14">
        <v>2</v>
      </c>
      <c r="V55" s="14">
        <v>2</v>
      </c>
      <c r="W55" s="14">
        <v>2</v>
      </c>
      <c r="X55" s="14">
        <v>2</v>
      </c>
      <c r="Y55" s="14">
        <v>2</v>
      </c>
      <c r="Z55" s="14"/>
      <c r="AA55" s="14"/>
      <c r="AB55" s="14"/>
      <c r="AC55" s="14"/>
      <c r="AD55" s="14"/>
      <c r="AE55" s="216">
        <f>SUM(G55:AD55)</f>
        <v>38</v>
      </c>
      <c r="AF55" s="380"/>
    </row>
    <row r="56" spans="1:32" ht="18" customHeight="1" x14ac:dyDescent="0.35">
      <c r="A56" s="82"/>
      <c r="B56" s="1170"/>
      <c r="C56" s="133" t="s">
        <v>146</v>
      </c>
      <c r="D56" s="572" t="s">
        <v>217</v>
      </c>
      <c r="E56" s="82">
        <v>62</v>
      </c>
      <c r="F56" s="82">
        <v>62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4</v>
      </c>
      <c r="U56" s="14">
        <v>4</v>
      </c>
      <c r="V56" s="14">
        <v>4</v>
      </c>
      <c r="W56" s="14">
        <v>4</v>
      </c>
      <c r="X56" s="14">
        <v>4</v>
      </c>
      <c r="Y56" s="14">
        <v>4</v>
      </c>
      <c r="Z56" s="14">
        <v>4</v>
      </c>
      <c r="AA56" s="14">
        <v>4</v>
      </c>
      <c r="AB56" s="14">
        <v>4</v>
      </c>
      <c r="AC56" s="14"/>
      <c r="AD56" s="14"/>
      <c r="AE56" s="216">
        <f t="shared" ref="AE56:AE68" si="2">SUM(G56:AD56)</f>
        <v>62</v>
      </c>
      <c r="AF56" s="380"/>
    </row>
    <row r="57" spans="1:32" ht="18" customHeight="1" x14ac:dyDescent="0.35">
      <c r="A57" s="82"/>
      <c r="B57" s="1170"/>
      <c r="C57" s="275" t="s">
        <v>520</v>
      </c>
      <c r="D57" s="572" t="s">
        <v>217</v>
      </c>
      <c r="E57" s="82">
        <v>96</v>
      </c>
      <c r="F57" s="82">
        <v>96</v>
      </c>
      <c r="G57" s="14">
        <v>4</v>
      </c>
      <c r="H57" s="14">
        <v>4</v>
      </c>
      <c r="I57" s="14">
        <v>4</v>
      </c>
      <c r="J57" s="14">
        <v>4</v>
      </c>
      <c r="K57" s="14">
        <v>4</v>
      </c>
      <c r="L57" s="14">
        <v>4</v>
      </c>
      <c r="M57" s="14">
        <v>4</v>
      </c>
      <c r="N57" s="14">
        <v>4</v>
      </c>
      <c r="O57" s="14">
        <v>4</v>
      </c>
      <c r="P57" s="14">
        <v>4</v>
      </c>
      <c r="Q57" s="14">
        <v>4</v>
      </c>
      <c r="R57" s="14">
        <v>4</v>
      </c>
      <c r="S57" s="14">
        <v>4</v>
      </c>
      <c r="T57" s="14">
        <v>4</v>
      </c>
      <c r="U57" s="14">
        <v>4</v>
      </c>
      <c r="V57" s="14">
        <v>4</v>
      </c>
      <c r="W57" s="14">
        <v>4</v>
      </c>
      <c r="X57" s="14">
        <v>4</v>
      </c>
      <c r="Y57" s="14">
        <v>6</v>
      </c>
      <c r="Z57" s="14">
        <v>6</v>
      </c>
      <c r="AA57" s="14">
        <v>6</v>
      </c>
      <c r="AB57" s="14">
        <v>6</v>
      </c>
      <c r="AC57" s="14"/>
      <c r="AD57" s="14"/>
      <c r="AE57" s="216">
        <f t="shared" si="2"/>
        <v>96</v>
      </c>
      <c r="AF57" s="380"/>
    </row>
    <row r="58" spans="1:32" ht="18" customHeight="1" x14ac:dyDescent="0.35">
      <c r="A58" s="82"/>
      <c r="B58" s="571" t="s">
        <v>33</v>
      </c>
      <c r="C58" s="133" t="s">
        <v>521</v>
      </c>
      <c r="D58" s="572" t="s">
        <v>217</v>
      </c>
      <c r="E58" s="82">
        <v>80</v>
      </c>
      <c r="F58" s="82">
        <v>80</v>
      </c>
      <c r="G58" s="14">
        <v>4</v>
      </c>
      <c r="H58" s="14">
        <v>4</v>
      </c>
      <c r="I58" s="14">
        <v>4</v>
      </c>
      <c r="J58" s="14">
        <v>4</v>
      </c>
      <c r="K58" s="14">
        <v>4</v>
      </c>
      <c r="L58" s="14">
        <v>4</v>
      </c>
      <c r="M58" s="14">
        <v>4</v>
      </c>
      <c r="N58" s="14">
        <v>4</v>
      </c>
      <c r="O58" s="14">
        <v>4</v>
      </c>
      <c r="P58" s="14">
        <v>4</v>
      </c>
      <c r="Q58" s="14">
        <v>4</v>
      </c>
      <c r="R58" s="14">
        <v>4</v>
      </c>
      <c r="S58" s="14">
        <v>4</v>
      </c>
      <c r="T58" s="14">
        <v>2</v>
      </c>
      <c r="U58" s="14">
        <v>2</v>
      </c>
      <c r="V58" s="14">
        <v>2</v>
      </c>
      <c r="W58" s="14">
        <v>4</v>
      </c>
      <c r="X58" s="14">
        <v>4</v>
      </c>
      <c r="Y58" s="14">
        <v>2</v>
      </c>
      <c r="Z58" s="14">
        <v>4</v>
      </c>
      <c r="AA58" s="14">
        <v>4</v>
      </c>
      <c r="AB58" s="14">
        <v>4</v>
      </c>
      <c r="AC58" s="14"/>
      <c r="AD58" s="14"/>
      <c r="AE58" s="216">
        <f t="shared" si="2"/>
        <v>80</v>
      </c>
      <c r="AF58" s="380"/>
    </row>
    <row r="59" spans="1:32" ht="18" customHeight="1" x14ac:dyDescent="0.35">
      <c r="A59" s="82"/>
      <c r="B59" s="1170"/>
      <c r="C59" s="1163" t="s">
        <v>510</v>
      </c>
      <c r="D59" s="572" t="s">
        <v>217</v>
      </c>
      <c r="E59" s="82">
        <v>34</v>
      </c>
      <c r="F59" s="82">
        <v>34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  <c r="V59" s="14">
        <v>2</v>
      </c>
      <c r="W59" s="14">
        <v>2</v>
      </c>
      <c r="X59" s="14"/>
      <c r="Y59" s="14"/>
      <c r="Z59" s="14"/>
      <c r="AA59" s="14"/>
      <c r="AB59" s="14"/>
      <c r="AC59" s="14"/>
      <c r="AD59" s="14"/>
      <c r="AE59" s="216">
        <f t="shared" si="2"/>
        <v>34</v>
      </c>
      <c r="AF59" s="380"/>
    </row>
    <row r="60" spans="1:32" ht="18" customHeight="1" x14ac:dyDescent="0.35">
      <c r="A60" s="82"/>
      <c r="B60" s="82"/>
      <c r="C60" s="381" t="s">
        <v>511</v>
      </c>
      <c r="D60" s="1169" t="s">
        <v>216</v>
      </c>
      <c r="E60" s="82">
        <v>52</v>
      </c>
      <c r="F60" s="82">
        <v>52</v>
      </c>
      <c r="G60" s="14">
        <v>4</v>
      </c>
      <c r="H60" s="14">
        <v>4</v>
      </c>
      <c r="I60" s="14">
        <v>4</v>
      </c>
      <c r="J60" s="14">
        <v>4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  <c r="V60" s="14">
        <v>2</v>
      </c>
      <c r="W60" s="14">
        <v>2</v>
      </c>
      <c r="X60" s="14">
        <v>2</v>
      </c>
      <c r="Y60" s="14">
        <v>2</v>
      </c>
      <c r="Z60" s="14">
        <v>2</v>
      </c>
      <c r="AA60" s="14">
        <v>2</v>
      </c>
      <c r="AB60" s="14">
        <v>2</v>
      </c>
      <c r="AC60" s="14"/>
      <c r="AD60" s="14"/>
      <c r="AE60" s="216">
        <f t="shared" si="2"/>
        <v>52</v>
      </c>
      <c r="AF60" s="380"/>
    </row>
    <row r="61" spans="1:32" ht="15" customHeight="1" x14ac:dyDescent="0.35">
      <c r="A61" s="1169"/>
      <c r="B61" s="244"/>
      <c r="C61" s="381" t="s">
        <v>512</v>
      </c>
      <c r="D61" s="572" t="s">
        <v>216</v>
      </c>
      <c r="E61" s="82">
        <v>122</v>
      </c>
      <c r="F61" s="82">
        <v>122</v>
      </c>
      <c r="G61" s="1169">
        <v>4</v>
      </c>
      <c r="H61" s="1169">
        <v>4</v>
      </c>
      <c r="I61" s="1169">
        <v>4</v>
      </c>
      <c r="J61" s="1169">
        <v>4</v>
      </c>
      <c r="K61" s="1169">
        <v>4</v>
      </c>
      <c r="L61" s="1169">
        <v>6</v>
      </c>
      <c r="M61" s="1169">
        <v>6</v>
      </c>
      <c r="N61" s="1169">
        <v>6</v>
      </c>
      <c r="O61" s="1169">
        <v>6</v>
      </c>
      <c r="P61" s="1169">
        <v>6</v>
      </c>
      <c r="Q61" s="1169">
        <v>6</v>
      </c>
      <c r="R61" s="1169">
        <v>6</v>
      </c>
      <c r="S61" s="1169">
        <v>6</v>
      </c>
      <c r="T61" s="1169">
        <v>6</v>
      </c>
      <c r="U61" s="1169">
        <v>6</v>
      </c>
      <c r="V61" s="1169">
        <v>6</v>
      </c>
      <c r="W61" s="1169">
        <v>6</v>
      </c>
      <c r="X61" s="1169">
        <v>6</v>
      </c>
      <c r="Y61" s="1169">
        <v>6</v>
      </c>
      <c r="Z61" s="1169">
        <v>6</v>
      </c>
      <c r="AA61" s="1169">
        <v>6</v>
      </c>
      <c r="AB61" s="1169">
        <v>6</v>
      </c>
      <c r="AC61" s="1169"/>
      <c r="AD61" s="1169"/>
      <c r="AE61" s="216">
        <f t="shared" si="2"/>
        <v>122</v>
      </c>
      <c r="AF61" s="380"/>
    </row>
    <row r="62" spans="1:32" ht="15" customHeight="1" x14ac:dyDescent="0.35">
      <c r="A62" s="1169"/>
      <c r="B62" s="244"/>
      <c r="C62" s="382" t="s">
        <v>513</v>
      </c>
      <c r="D62" s="572" t="s">
        <v>216</v>
      </c>
      <c r="E62" s="82">
        <v>56</v>
      </c>
      <c r="F62" s="82">
        <v>56</v>
      </c>
      <c r="G62" s="1169">
        <v>2</v>
      </c>
      <c r="H62" s="1169">
        <v>2</v>
      </c>
      <c r="I62" s="1169">
        <v>2</v>
      </c>
      <c r="J62" s="1169">
        <v>2</v>
      </c>
      <c r="K62" s="1169">
        <v>2</v>
      </c>
      <c r="L62" s="1169">
        <v>2</v>
      </c>
      <c r="M62" s="1169">
        <v>2</v>
      </c>
      <c r="N62" s="1169">
        <v>2</v>
      </c>
      <c r="O62" s="1169">
        <v>2</v>
      </c>
      <c r="P62" s="1169">
        <v>2</v>
      </c>
      <c r="Q62" s="1169">
        <v>2</v>
      </c>
      <c r="R62" s="1169">
        <v>2</v>
      </c>
      <c r="S62" s="1169">
        <v>2</v>
      </c>
      <c r="T62" s="1169">
        <v>2</v>
      </c>
      <c r="U62" s="1169">
        <v>2</v>
      </c>
      <c r="V62" s="1169">
        <v>2</v>
      </c>
      <c r="W62" s="1169">
        <v>2</v>
      </c>
      <c r="X62" s="1169">
        <v>2</v>
      </c>
      <c r="Y62" s="1169">
        <v>2</v>
      </c>
      <c r="Z62" s="1169">
        <v>6</v>
      </c>
      <c r="AA62" s="1169">
        <v>6</v>
      </c>
      <c r="AB62" s="1169">
        <v>6</v>
      </c>
      <c r="AC62" s="1169"/>
      <c r="AD62" s="1169"/>
      <c r="AE62" s="216">
        <f t="shared" si="2"/>
        <v>56</v>
      </c>
      <c r="AF62" s="380"/>
    </row>
    <row r="63" spans="1:32" ht="17.25" customHeight="1" x14ac:dyDescent="0.35">
      <c r="A63" s="1169"/>
      <c r="B63" s="571"/>
      <c r="C63" s="381" t="s">
        <v>514</v>
      </c>
      <c r="D63" s="572" t="s">
        <v>216</v>
      </c>
      <c r="E63" s="82">
        <v>38</v>
      </c>
      <c r="F63" s="82">
        <v>38</v>
      </c>
      <c r="G63" s="1169">
        <v>2</v>
      </c>
      <c r="H63" s="1169">
        <v>2</v>
      </c>
      <c r="I63" s="1169">
        <v>2</v>
      </c>
      <c r="J63" s="1169">
        <v>2</v>
      </c>
      <c r="K63" s="1169">
        <v>2</v>
      </c>
      <c r="L63" s="1169">
        <v>2</v>
      </c>
      <c r="M63" s="1169">
        <v>2</v>
      </c>
      <c r="N63" s="1169">
        <v>2</v>
      </c>
      <c r="O63" s="1169">
        <v>2</v>
      </c>
      <c r="P63" s="1169">
        <v>2</v>
      </c>
      <c r="Q63" s="1169">
        <v>2</v>
      </c>
      <c r="R63" s="1169">
        <v>2</v>
      </c>
      <c r="S63" s="1169">
        <v>2</v>
      </c>
      <c r="T63" s="1169">
        <v>2</v>
      </c>
      <c r="U63" s="1169">
        <v>2</v>
      </c>
      <c r="V63" s="1169">
        <v>2</v>
      </c>
      <c r="W63" s="1169">
        <v>2</v>
      </c>
      <c r="X63" s="1169">
        <v>2</v>
      </c>
      <c r="Y63" s="1169">
        <v>2</v>
      </c>
      <c r="Z63" s="1169"/>
      <c r="AA63" s="1169"/>
      <c r="AB63" s="1169"/>
      <c r="AC63" s="1169"/>
      <c r="AD63" s="1169"/>
      <c r="AE63" s="216">
        <f t="shared" si="2"/>
        <v>38</v>
      </c>
      <c r="AF63" s="380"/>
    </row>
    <row r="64" spans="1:32" ht="25.5" customHeight="1" x14ac:dyDescent="0.35">
      <c r="A64" s="1165"/>
      <c r="B64" s="759"/>
      <c r="C64" s="382" t="s">
        <v>515</v>
      </c>
      <c r="D64" s="572" t="s">
        <v>217</v>
      </c>
      <c r="E64" s="82">
        <v>34</v>
      </c>
      <c r="F64" s="82">
        <v>34</v>
      </c>
      <c r="G64" s="1169">
        <v>2</v>
      </c>
      <c r="H64" s="1169">
        <v>2</v>
      </c>
      <c r="I64" s="1169">
        <v>2</v>
      </c>
      <c r="J64" s="1169">
        <v>2</v>
      </c>
      <c r="K64" s="1169">
        <v>2</v>
      </c>
      <c r="L64" s="1169">
        <v>2</v>
      </c>
      <c r="M64" s="1169">
        <v>2</v>
      </c>
      <c r="N64" s="1169">
        <v>2</v>
      </c>
      <c r="O64" s="1169">
        <v>2</v>
      </c>
      <c r="P64" s="1169">
        <v>2</v>
      </c>
      <c r="Q64" s="1169">
        <v>2</v>
      </c>
      <c r="R64" s="1169">
        <v>2</v>
      </c>
      <c r="S64" s="1169">
        <v>2</v>
      </c>
      <c r="T64" s="1169">
        <v>2</v>
      </c>
      <c r="U64" s="1169">
        <v>2</v>
      </c>
      <c r="V64" s="1169">
        <v>2</v>
      </c>
      <c r="W64" s="1169">
        <v>2</v>
      </c>
      <c r="X64" s="1169"/>
      <c r="Y64" s="1169"/>
      <c r="Z64" s="1169"/>
      <c r="AA64" s="1169"/>
      <c r="AB64" s="1169"/>
      <c r="AC64" s="1169"/>
      <c r="AD64" s="1169"/>
      <c r="AE64" s="216">
        <f t="shared" si="2"/>
        <v>34</v>
      </c>
      <c r="AF64" s="380"/>
    </row>
    <row r="65" spans="1:32" x14ac:dyDescent="0.35">
      <c r="A65" s="1169"/>
      <c r="B65" s="1169"/>
      <c r="C65" s="133" t="s">
        <v>516</v>
      </c>
      <c r="D65" s="1169" t="s">
        <v>217</v>
      </c>
      <c r="E65" s="82">
        <v>40</v>
      </c>
      <c r="F65" s="82">
        <v>40</v>
      </c>
      <c r="G65" s="1169">
        <v>2</v>
      </c>
      <c r="H65" s="1169">
        <v>2</v>
      </c>
      <c r="I65" s="1169">
        <v>2</v>
      </c>
      <c r="J65" s="1169">
        <v>2</v>
      </c>
      <c r="K65" s="1169">
        <v>2</v>
      </c>
      <c r="L65" s="1169">
        <v>2</v>
      </c>
      <c r="M65" s="1169">
        <v>2</v>
      </c>
      <c r="N65" s="1169">
        <v>2</v>
      </c>
      <c r="O65" s="1169">
        <v>2</v>
      </c>
      <c r="P65" s="1169">
        <v>2</v>
      </c>
      <c r="Q65" s="1169">
        <v>2</v>
      </c>
      <c r="R65" s="1169">
        <v>2</v>
      </c>
      <c r="S65" s="1169">
        <v>2</v>
      </c>
      <c r="T65" s="1169">
        <v>2</v>
      </c>
      <c r="U65" s="1169">
        <v>2</v>
      </c>
      <c r="V65" s="1169">
        <v>2</v>
      </c>
      <c r="W65" s="1169">
        <v>2</v>
      </c>
      <c r="X65" s="1169">
        <v>2</v>
      </c>
      <c r="Y65" s="1169">
        <v>2</v>
      </c>
      <c r="Z65" s="1169">
        <v>2</v>
      </c>
      <c r="AA65" s="1169"/>
      <c r="AB65" s="1169"/>
      <c r="AC65" s="1169"/>
      <c r="AD65" s="1169"/>
      <c r="AE65" s="216">
        <f t="shared" si="2"/>
        <v>40</v>
      </c>
      <c r="AF65" s="380"/>
    </row>
    <row r="66" spans="1:32" x14ac:dyDescent="0.35">
      <c r="A66" s="1169"/>
      <c r="B66" s="1169"/>
      <c r="C66" s="133" t="s">
        <v>517</v>
      </c>
      <c r="D66" s="1169" t="s">
        <v>344</v>
      </c>
      <c r="E66" s="82">
        <v>38</v>
      </c>
      <c r="F66" s="82">
        <v>38</v>
      </c>
      <c r="G66" s="1169">
        <v>2</v>
      </c>
      <c r="H66" s="1169">
        <v>2</v>
      </c>
      <c r="I66" s="1169">
        <v>2</v>
      </c>
      <c r="J66" s="1169">
        <v>2</v>
      </c>
      <c r="K66" s="1169">
        <v>2</v>
      </c>
      <c r="L66" s="1169">
        <v>2</v>
      </c>
      <c r="M66" s="1169">
        <v>2</v>
      </c>
      <c r="N66" s="1169">
        <v>2</v>
      </c>
      <c r="O66" s="1169">
        <v>2</v>
      </c>
      <c r="P66" s="1169">
        <v>2</v>
      </c>
      <c r="Q66" s="1169">
        <v>2</v>
      </c>
      <c r="R66" s="1169">
        <v>2</v>
      </c>
      <c r="S66" s="1169">
        <v>2</v>
      </c>
      <c r="T66" s="1169">
        <v>2</v>
      </c>
      <c r="U66" s="1169">
        <v>2</v>
      </c>
      <c r="V66" s="1169">
        <v>2</v>
      </c>
      <c r="W66" s="1169">
        <v>2</v>
      </c>
      <c r="X66" s="1169">
        <v>2</v>
      </c>
      <c r="Y66" s="1169">
        <v>2</v>
      </c>
      <c r="Z66" s="1169"/>
      <c r="AA66" s="1169"/>
      <c r="AB66" s="1169"/>
      <c r="AC66" s="1169"/>
      <c r="AD66" s="1169"/>
      <c r="AE66" s="216">
        <f t="shared" si="2"/>
        <v>38</v>
      </c>
      <c r="AF66" s="380"/>
    </row>
    <row r="67" spans="1:32" x14ac:dyDescent="0.35">
      <c r="A67" s="1169"/>
      <c r="B67" s="1169" t="s">
        <v>33</v>
      </c>
      <c r="C67" s="133" t="s">
        <v>518</v>
      </c>
      <c r="D67" s="1169" t="s">
        <v>217</v>
      </c>
      <c r="E67" s="82">
        <v>70</v>
      </c>
      <c r="F67" s="82">
        <v>70</v>
      </c>
      <c r="G67" s="1169">
        <v>2</v>
      </c>
      <c r="H67" s="1169">
        <v>2</v>
      </c>
      <c r="I67" s="1169">
        <v>2</v>
      </c>
      <c r="J67" s="1169">
        <v>2</v>
      </c>
      <c r="K67" s="1169">
        <v>4</v>
      </c>
      <c r="L67" s="1169">
        <v>2</v>
      </c>
      <c r="M67" s="1169">
        <v>2</v>
      </c>
      <c r="N67" s="1169">
        <v>2</v>
      </c>
      <c r="O67" s="1169">
        <v>2</v>
      </c>
      <c r="P67" s="1169">
        <v>2</v>
      </c>
      <c r="Q67" s="1169">
        <v>2</v>
      </c>
      <c r="R67" s="1169">
        <v>2</v>
      </c>
      <c r="S67" s="1169">
        <v>2</v>
      </c>
      <c r="T67" s="1169">
        <v>2</v>
      </c>
      <c r="U67" s="1169">
        <v>2</v>
      </c>
      <c r="V67" s="1169">
        <v>2</v>
      </c>
      <c r="W67" s="1169">
        <v>2</v>
      </c>
      <c r="X67" s="1169">
        <v>6</v>
      </c>
      <c r="Y67" s="1169">
        <v>6</v>
      </c>
      <c r="Z67" s="1169">
        <v>6</v>
      </c>
      <c r="AA67" s="1169">
        <v>8</v>
      </c>
      <c r="AB67" s="1169">
        <v>8</v>
      </c>
      <c r="AC67" s="1169"/>
      <c r="AD67" s="1169"/>
      <c r="AE67" s="216">
        <f t="shared" si="2"/>
        <v>70</v>
      </c>
      <c r="AF67" s="380"/>
    </row>
    <row r="68" spans="1:32" ht="15.75" customHeight="1" x14ac:dyDescent="0.35">
      <c r="A68" s="1169"/>
      <c r="B68" s="1169"/>
      <c r="C68" s="18" t="s">
        <v>519</v>
      </c>
      <c r="D68" s="572" t="s">
        <v>216</v>
      </c>
      <c r="E68" s="9">
        <v>32</v>
      </c>
      <c r="F68" s="9">
        <v>32</v>
      </c>
      <c r="G68" s="1169">
        <v>2</v>
      </c>
      <c r="H68" s="1169">
        <v>2</v>
      </c>
      <c r="I68" s="1169">
        <v>2</v>
      </c>
      <c r="J68" s="1169">
        <v>2</v>
      </c>
      <c r="K68" s="1169">
        <v>2</v>
      </c>
      <c r="L68" s="1169">
        <v>2</v>
      </c>
      <c r="M68" s="1169">
        <v>2</v>
      </c>
      <c r="N68" s="1169">
        <v>2</v>
      </c>
      <c r="O68" s="1169">
        <v>2</v>
      </c>
      <c r="P68" s="1169">
        <v>2</v>
      </c>
      <c r="Q68" s="1169">
        <v>2</v>
      </c>
      <c r="R68" s="1169">
        <v>2</v>
      </c>
      <c r="S68" s="1169">
        <v>2</v>
      </c>
      <c r="T68" s="1169">
        <v>2</v>
      </c>
      <c r="U68" s="1169">
        <v>2</v>
      </c>
      <c r="V68" s="1169">
        <v>2</v>
      </c>
      <c r="W68" s="1169"/>
      <c r="X68" s="1169"/>
      <c r="Y68" s="1169"/>
      <c r="Z68" s="1169"/>
      <c r="AA68" s="1169"/>
      <c r="AB68" s="1169"/>
      <c r="AC68" s="1169"/>
      <c r="AD68" s="1169"/>
      <c r="AE68" s="216">
        <f t="shared" si="2"/>
        <v>32</v>
      </c>
      <c r="AF68" s="380"/>
    </row>
    <row r="69" spans="1:32" ht="21" customHeight="1" x14ac:dyDescent="0.35">
      <c r="A69" s="132"/>
      <c r="B69" s="392"/>
      <c r="C69" s="1520"/>
      <c r="D69" s="1520"/>
      <c r="E69" s="1520"/>
      <c r="F69" s="136">
        <f t="shared" ref="F69:AE69" si="3">SUM(F55:F68)</f>
        <v>792</v>
      </c>
      <c r="G69" s="132">
        <f t="shared" si="3"/>
        <v>36</v>
      </c>
      <c r="H69" s="132">
        <f t="shared" si="3"/>
        <v>36</v>
      </c>
      <c r="I69" s="132">
        <f t="shared" si="3"/>
        <v>36</v>
      </c>
      <c r="J69" s="132">
        <f t="shared" si="3"/>
        <v>36</v>
      </c>
      <c r="K69" s="132">
        <f t="shared" si="3"/>
        <v>36</v>
      </c>
      <c r="L69" s="132">
        <f t="shared" si="3"/>
        <v>36</v>
      </c>
      <c r="M69" s="132">
        <f t="shared" si="3"/>
        <v>36</v>
      </c>
      <c r="N69" s="132">
        <f t="shared" si="3"/>
        <v>36</v>
      </c>
      <c r="O69" s="132">
        <f t="shared" si="3"/>
        <v>36</v>
      </c>
      <c r="P69" s="132">
        <f t="shared" si="3"/>
        <v>36</v>
      </c>
      <c r="Q69" s="132">
        <f t="shared" si="3"/>
        <v>36</v>
      </c>
      <c r="R69" s="132">
        <f t="shared" si="3"/>
        <v>36</v>
      </c>
      <c r="S69" s="132">
        <f t="shared" si="3"/>
        <v>36</v>
      </c>
      <c r="T69" s="132">
        <f t="shared" si="3"/>
        <v>36</v>
      </c>
      <c r="U69" s="132">
        <f t="shared" si="3"/>
        <v>36</v>
      </c>
      <c r="V69" s="132">
        <f t="shared" si="3"/>
        <v>36</v>
      </c>
      <c r="W69" s="132">
        <f t="shared" si="3"/>
        <v>36</v>
      </c>
      <c r="X69" s="132">
        <f t="shared" si="3"/>
        <v>36</v>
      </c>
      <c r="Y69" s="132">
        <f t="shared" si="3"/>
        <v>36</v>
      </c>
      <c r="Z69" s="132">
        <f t="shared" si="3"/>
        <v>36</v>
      </c>
      <c r="AA69" s="132">
        <f t="shared" si="3"/>
        <v>36</v>
      </c>
      <c r="AB69" s="132">
        <f t="shared" si="3"/>
        <v>36</v>
      </c>
      <c r="AC69" s="132">
        <f t="shared" si="3"/>
        <v>0</v>
      </c>
      <c r="AD69" s="132">
        <f t="shared" si="3"/>
        <v>0</v>
      </c>
      <c r="AE69" s="136">
        <f t="shared" si="3"/>
        <v>792</v>
      </c>
      <c r="AF69" s="384"/>
    </row>
    <row r="70" spans="1:32" x14ac:dyDescent="0.35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1143"/>
      <c r="N70" s="244"/>
      <c r="O70" s="1143"/>
      <c r="P70" s="244"/>
      <c r="Q70" s="244"/>
      <c r="R70" s="244"/>
      <c r="S70" s="244"/>
      <c r="T70" s="244"/>
      <c r="U70" s="244"/>
      <c r="V70" s="244"/>
      <c r="W70" s="1143"/>
      <c r="X70" s="1143"/>
      <c r="Y70" s="244"/>
      <c r="Z70" s="244"/>
      <c r="AA70" s="244"/>
      <c r="AB70" s="244"/>
      <c r="AC70" s="1143"/>
      <c r="AD70" s="244"/>
      <c r="AE70" s="1143"/>
      <c r="AF70" s="244"/>
    </row>
    <row r="71" spans="1:32" x14ac:dyDescent="0.35">
      <c r="A71" s="244"/>
      <c r="B71" s="244"/>
      <c r="C71" s="244"/>
      <c r="D71" s="244"/>
      <c r="E71" s="244"/>
      <c r="F71" s="244"/>
      <c r="G71" s="244"/>
      <c r="H71" s="244"/>
      <c r="I71" s="1086"/>
      <c r="J71" s="1086"/>
      <c r="K71" s="1086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 x14ac:dyDescent="0.35">
      <c r="A72" s="244"/>
      <c r="B72" s="244"/>
      <c r="C72" s="244"/>
      <c r="D72" s="244"/>
      <c r="E72" s="244"/>
      <c r="F72" s="244"/>
      <c r="G72" s="244"/>
      <c r="H72" s="244"/>
      <c r="I72" s="1086"/>
      <c r="J72" s="1086"/>
      <c r="K72" s="1086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 x14ac:dyDescent="0.35">
      <c r="A73" s="244"/>
      <c r="B73" s="244"/>
      <c r="C73" s="244"/>
      <c r="D73" s="244"/>
      <c r="E73" s="244"/>
      <c r="F73" s="244"/>
      <c r="G73" s="244"/>
      <c r="H73" s="244"/>
      <c r="I73" s="1086"/>
      <c r="J73" s="1086"/>
      <c r="K73" s="1086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 x14ac:dyDescent="0.35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 x14ac:dyDescent="0.35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 x14ac:dyDescent="0.35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</row>
    <row r="77" spans="1:32" x14ac:dyDescent="0.3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</row>
    <row r="78" spans="1:32" x14ac:dyDescent="0.35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</row>
    <row r="79" spans="1:32" x14ac:dyDescent="0.35">
      <c r="A79" s="244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</row>
    <row r="80" spans="1:32" x14ac:dyDescent="0.35">
      <c r="A80" s="244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</row>
    <row r="81" spans="1:32" x14ac:dyDescent="0.35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</row>
    <row r="82" spans="1:32" x14ac:dyDescent="0.35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</row>
    <row r="83" spans="1:32" x14ac:dyDescent="0.35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</row>
    <row r="84" spans="1:32" x14ac:dyDescent="0.35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</row>
    <row r="85" spans="1:32" x14ac:dyDescent="0.35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</row>
    <row r="86" spans="1:32" x14ac:dyDescent="0.35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</row>
    <row r="87" spans="1:32" x14ac:dyDescent="0.35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</row>
    <row r="88" spans="1:32" x14ac:dyDescent="0.35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</row>
    <row r="89" spans="1:32" x14ac:dyDescent="0.35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</row>
    <row r="90" spans="1:32" x14ac:dyDescent="0.35">
      <c r="A90" s="244"/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</row>
    <row r="91" spans="1:32" x14ac:dyDescent="0.35">
      <c r="A91" s="244"/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</row>
    <row r="92" spans="1:32" x14ac:dyDescent="0.35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</row>
    <row r="93" spans="1:32" x14ac:dyDescent="0.35">
      <c r="A93" s="244"/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</row>
    <row r="94" spans="1:32" x14ac:dyDescent="0.35">
      <c r="A94" s="244"/>
      <c r="B94" s="244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</row>
    <row r="95" spans="1:32" x14ac:dyDescent="0.35">
      <c r="A95" s="244"/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</row>
    <row r="96" spans="1:32" x14ac:dyDescent="0.35">
      <c r="A96" s="244"/>
      <c r="B96" s="244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</row>
    <row r="97" spans="1:32" x14ac:dyDescent="0.35">
      <c r="A97" s="244"/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</row>
    <row r="98" spans="1:32" x14ac:dyDescent="0.35">
      <c r="A98" s="244"/>
      <c r="B98" s="244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</row>
    <row r="99" spans="1:32" x14ac:dyDescent="0.35">
      <c r="A99" s="244"/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</row>
    <row r="100" spans="1:32" x14ac:dyDescent="0.35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</row>
    <row r="101" spans="1:32" x14ac:dyDescent="0.35">
      <c r="A101" s="244"/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</row>
    <row r="102" spans="1:32" x14ac:dyDescent="0.35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</row>
    <row r="103" spans="1:32" x14ac:dyDescent="0.35">
      <c r="A103" s="244"/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</row>
    <row r="104" spans="1:32" x14ac:dyDescent="0.35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</row>
    <row r="105" spans="1:32" x14ac:dyDescent="0.35">
      <c r="A105" s="244"/>
      <c r="B105" s="244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</row>
    <row r="106" spans="1:32" x14ac:dyDescent="0.35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</row>
    <row r="107" spans="1:32" x14ac:dyDescent="0.35">
      <c r="A107" s="244"/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</row>
    <row r="108" spans="1:32" x14ac:dyDescent="0.35">
      <c r="A108" s="244"/>
      <c r="B108" s="244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</row>
    <row r="109" spans="1:32" x14ac:dyDescent="0.35">
      <c r="A109" s="244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</row>
    <row r="110" spans="1:32" x14ac:dyDescent="0.35">
      <c r="A110" s="244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</row>
    <row r="111" spans="1:32" x14ac:dyDescent="0.35">
      <c r="A111" s="244"/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</row>
    <row r="112" spans="1:32" x14ac:dyDescent="0.35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</row>
    <row r="113" spans="1:32" x14ac:dyDescent="0.35">
      <c r="A113" s="244"/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</row>
    <row r="114" spans="1:32" x14ac:dyDescent="0.35">
      <c r="A114" s="244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</row>
    <row r="115" spans="1:32" x14ac:dyDescent="0.35">
      <c r="A115" s="244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</row>
    <row r="116" spans="1:32" x14ac:dyDescent="0.35">
      <c r="A116" s="244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</row>
    <row r="117" spans="1:32" x14ac:dyDescent="0.35">
      <c r="A117" s="244"/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</row>
    <row r="118" spans="1:32" x14ac:dyDescent="0.35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</row>
    <row r="119" spans="1:32" x14ac:dyDescent="0.3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</row>
    <row r="120" spans="1:32" x14ac:dyDescent="0.35">
      <c r="A120" s="244"/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</row>
    <row r="121" spans="1:32" x14ac:dyDescent="0.35">
      <c r="A121" s="244"/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</row>
    <row r="122" spans="1:32" x14ac:dyDescent="0.35">
      <c r="A122" s="244"/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</row>
    <row r="123" spans="1:32" x14ac:dyDescent="0.35">
      <c r="A123" s="244"/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</row>
    <row r="124" spans="1:32" x14ac:dyDescent="0.35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</row>
    <row r="125" spans="1:32" x14ac:dyDescent="0.35">
      <c r="A125" s="244"/>
      <c r="B125" s="244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</row>
    <row r="126" spans="1:32" x14ac:dyDescent="0.35">
      <c r="A126" s="244"/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</row>
    <row r="127" spans="1:32" x14ac:dyDescent="0.35">
      <c r="A127" s="244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</row>
    <row r="128" spans="1:32" x14ac:dyDescent="0.35">
      <c r="A128" s="244"/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</row>
    <row r="129" spans="1:32" x14ac:dyDescent="0.3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</row>
    <row r="130" spans="1:32" x14ac:dyDescent="0.35">
      <c r="A130" s="244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</row>
    <row r="131" spans="1:32" x14ac:dyDescent="0.35">
      <c r="A131" s="244"/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</row>
    <row r="132" spans="1:32" x14ac:dyDescent="0.35">
      <c r="A132" s="244"/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</row>
    <row r="133" spans="1:32" x14ac:dyDescent="0.35">
      <c r="A133" s="244"/>
      <c r="B133" s="244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</row>
    <row r="134" spans="1:32" x14ac:dyDescent="0.35">
      <c r="A134" s="244"/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</row>
    <row r="135" spans="1:32" x14ac:dyDescent="0.35">
      <c r="A135" s="244"/>
      <c r="B135" s="244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</row>
    <row r="136" spans="1:32" x14ac:dyDescent="0.35">
      <c r="A136" s="244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</row>
    <row r="137" spans="1:32" x14ac:dyDescent="0.35">
      <c r="A137" s="244"/>
      <c r="B137" s="244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</row>
    <row r="138" spans="1:32" x14ac:dyDescent="0.35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</row>
    <row r="139" spans="1:32" x14ac:dyDescent="0.35">
      <c r="A139" s="244"/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</row>
    <row r="140" spans="1:32" x14ac:dyDescent="0.35">
      <c r="A140" s="244"/>
      <c r="B140" s="244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</row>
    <row r="141" spans="1:32" x14ac:dyDescent="0.35">
      <c r="A141" s="244"/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</row>
    <row r="142" spans="1:32" x14ac:dyDescent="0.35">
      <c r="A142" s="244"/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</row>
    <row r="143" spans="1:32" x14ac:dyDescent="0.3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</row>
    <row r="144" spans="1:32" x14ac:dyDescent="0.35">
      <c r="A144" s="244"/>
      <c r="B144" s="244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</row>
    <row r="145" spans="1:32" x14ac:dyDescent="0.35">
      <c r="A145" s="244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</row>
    <row r="146" spans="1:32" x14ac:dyDescent="0.35">
      <c r="A146" s="244"/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</row>
    <row r="147" spans="1:32" x14ac:dyDescent="0.35">
      <c r="A147" s="244"/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</row>
    <row r="148" spans="1:32" x14ac:dyDescent="0.35">
      <c r="A148" s="244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</row>
    <row r="149" spans="1:32" x14ac:dyDescent="0.35">
      <c r="A149" s="244"/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</row>
    <row r="150" spans="1:32" x14ac:dyDescent="0.35">
      <c r="A150" s="244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</row>
    <row r="151" spans="1:32" x14ac:dyDescent="0.35">
      <c r="A151" s="244"/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</row>
    <row r="152" spans="1:32" x14ac:dyDescent="0.35">
      <c r="A152" s="244"/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</row>
    <row r="153" spans="1:32" x14ac:dyDescent="0.35">
      <c r="A153" s="244"/>
      <c r="B153" s="244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</row>
    <row r="154" spans="1:32" x14ac:dyDescent="0.35">
      <c r="A154" s="244"/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</row>
    <row r="155" spans="1:32" x14ac:dyDescent="0.35">
      <c r="A155" s="244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</row>
    <row r="156" spans="1:32" x14ac:dyDescent="0.35">
      <c r="A156" s="244"/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</row>
    <row r="157" spans="1:32" x14ac:dyDescent="0.35">
      <c r="A157" s="244"/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</row>
    <row r="158" spans="1:32" x14ac:dyDescent="0.35">
      <c r="A158" s="244"/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</row>
    <row r="159" spans="1:32" x14ac:dyDescent="0.35">
      <c r="A159" s="244"/>
      <c r="B159" s="244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</row>
    <row r="160" spans="1:32" x14ac:dyDescent="0.35">
      <c r="A160" s="244"/>
      <c r="B160" s="244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</row>
    <row r="161" spans="1:32" x14ac:dyDescent="0.35">
      <c r="A161" s="244"/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</row>
    <row r="162" spans="1:32" x14ac:dyDescent="0.35">
      <c r="A162" s="244"/>
      <c r="B162" s="244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</row>
    <row r="163" spans="1:32" x14ac:dyDescent="0.35">
      <c r="A163" s="244"/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</row>
    <row r="164" spans="1:32" x14ac:dyDescent="0.35">
      <c r="A164" s="244"/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</row>
    <row r="165" spans="1:32" x14ac:dyDescent="0.35">
      <c r="A165" s="244"/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</row>
    <row r="166" spans="1:32" x14ac:dyDescent="0.35">
      <c r="A166" s="244"/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</row>
    <row r="167" spans="1:32" x14ac:dyDescent="0.35">
      <c r="A167" s="244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</row>
    <row r="168" spans="1:32" x14ac:dyDescent="0.35">
      <c r="A168" s="244"/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</row>
    <row r="169" spans="1:32" x14ac:dyDescent="0.35">
      <c r="A169" s="244"/>
      <c r="B169" s="244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</row>
    <row r="170" spans="1:32" x14ac:dyDescent="0.35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</row>
    <row r="171" spans="1:32" x14ac:dyDescent="0.35">
      <c r="A171" s="244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</row>
    <row r="172" spans="1:32" x14ac:dyDescent="0.35">
      <c r="A172" s="244"/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</row>
    <row r="173" spans="1:32" x14ac:dyDescent="0.35">
      <c r="A173" s="244"/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</row>
    <row r="174" spans="1:32" x14ac:dyDescent="0.35">
      <c r="A174" s="244"/>
      <c r="B174" s="244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</row>
    <row r="175" spans="1:32" x14ac:dyDescent="0.35">
      <c r="A175" s="244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</row>
    <row r="176" spans="1:32" x14ac:dyDescent="0.35">
      <c r="A176" s="244"/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</row>
    <row r="177" spans="1:32" x14ac:dyDescent="0.35">
      <c r="A177" s="244"/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</row>
    <row r="178" spans="1:32" x14ac:dyDescent="0.35">
      <c r="A178" s="244"/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</row>
    <row r="179" spans="1:32" x14ac:dyDescent="0.35">
      <c r="A179" s="244"/>
      <c r="B179" s="244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</row>
    <row r="180" spans="1:32" x14ac:dyDescent="0.35">
      <c r="A180" s="244"/>
      <c r="B180" s="244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</row>
    <row r="181" spans="1:32" x14ac:dyDescent="0.35">
      <c r="A181" s="244"/>
      <c r="B181" s="244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</row>
    <row r="182" spans="1:32" x14ac:dyDescent="0.35">
      <c r="A182" s="244"/>
      <c r="B182" s="244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</row>
    <row r="183" spans="1:32" x14ac:dyDescent="0.35">
      <c r="A183" s="244"/>
      <c r="B183" s="244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</row>
    <row r="184" spans="1:32" x14ac:dyDescent="0.35">
      <c r="A184" s="244"/>
      <c r="B184" s="244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</row>
    <row r="185" spans="1:32" x14ac:dyDescent="0.35">
      <c r="A185" s="244"/>
      <c r="B185" s="244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</row>
    <row r="186" spans="1:32" x14ac:dyDescent="0.35">
      <c r="A186" s="244"/>
      <c r="B186" s="244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</row>
    <row r="187" spans="1:32" x14ac:dyDescent="0.35">
      <c r="A187" s="244"/>
      <c r="B187" s="244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</row>
    <row r="188" spans="1:32" x14ac:dyDescent="0.35">
      <c r="A188" s="244"/>
      <c r="B188" s="244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</row>
    <row r="189" spans="1:32" x14ac:dyDescent="0.35">
      <c r="A189" s="244"/>
      <c r="B189" s="244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</row>
    <row r="190" spans="1:32" x14ac:dyDescent="0.35">
      <c r="A190" s="244"/>
      <c r="B190" s="244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</row>
    <row r="191" spans="1:32" x14ac:dyDescent="0.35">
      <c r="A191" s="244"/>
      <c r="B191" s="244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</row>
    <row r="192" spans="1:32" x14ac:dyDescent="0.35">
      <c r="A192" s="244"/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</row>
    <row r="193" spans="1:32" x14ac:dyDescent="0.35">
      <c r="A193" s="244"/>
      <c r="B193" s="244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</row>
    <row r="194" spans="1:32" x14ac:dyDescent="0.35">
      <c r="A194" s="244"/>
      <c r="B194" s="244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</row>
    <row r="195" spans="1:32" x14ac:dyDescent="0.35">
      <c r="A195" s="244"/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</row>
    <row r="196" spans="1:32" x14ac:dyDescent="0.35">
      <c r="A196" s="244"/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</row>
    <row r="197" spans="1:32" x14ac:dyDescent="0.35">
      <c r="A197" s="244"/>
      <c r="B197" s="244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</row>
    <row r="198" spans="1:32" x14ac:dyDescent="0.35">
      <c r="A198" s="244"/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</row>
    <row r="199" spans="1:32" x14ac:dyDescent="0.35">
      <c r="A199" s="244"/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</row>
    <row r="200" spans="1:32" x14ac:dyDescent="0.35">
      <c r="A200" s="244"/>
      <c r="B200" s="244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</row>
    <row r="201" spans="1:32" x14ac:dyDescent="0.35">
      <c r="A201" s="244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</row>
    <row r="202" spans="1:32" x14ac:dyDescent="0.35">
      <c r="A202" s="244"/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</row>
    <row r="203" spans="1:32" x14ac:dyDescent="0.35">
      <c r="A203" s="244"/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</row>
    <row r="204" spans="1:32" x14ac:dyDescent="0.35">
      <c r="A204" s="244"/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</row>
    <row r="205" spans="1:32" x14ac:dyDescent="0.35">
      <c r="A205" s="244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</row>
    <row r="206" spans="1:32" x14ac:dyDescent="0.35">
      <c r="A206" s="244"/>
      <c r="B206" s="244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</row>
    <row r="207" spans="1:32" x14ac:dyDescent="0.35">
      <c r="A207" s="244"/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</row>
    <row r="208" spans="1:32" x14ac:dyDescent="0.35">
      <c r="A208" s="244"/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</row>
    <row r="209" spans="1:32" x14ac:dyDescent="0.35">
      <c r="A209" s="244"/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</row>
    <row r="210" spans="1:32" x14ac:dyDescent="0.35">
      <c r="A210" s="244"/>
      <c r="B210" s="244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</row>
    <row r="211" spans="1:32" x14ac:dyDescent="0.35">
      <c r="A211" s="244"/>
      <c r="B211" s="244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</row>
    <row r="212" spans="1:32" x14ac:dyDescent="0.35">
      <c r="A212" s="244"/>
      <c r="B212" s="244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</row>
    <row r="213" spans="1:32" x14ac:dyDescent="0.35">
      <c r="A213" s="244"/>
      <c r="B213" s="244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</row>
    <row r="214" spans="1:32" x14ac:dyDescent="0.35">
      <c r="A214" s="244"/>
      <c r="B214" s="244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</row>
    <row r="215" spans="1:32" x14ac:dyDescent="0.35">
      <c r="A215" s="244"/>
      <c r="B215" s="244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</row>
    <row r="216" spans="1:32" x14ac:dyDescent="0.35">
      <c r="A216" s="244"/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</row>
    <row r="217" spans="1:32" x14ac:dyDescent="0.35">
      <c r="A217" s="244"/>
      <c r="B217" s="244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</row>
    <row r="218" spans="1:32" x14ac:dyDescent="0.35">
      <c r="A218" s="244"/>
      <c r="B218" s="244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</row>
    <row r="219" spans="1:32" x14ac:dyDescent="0.35">
      <c r="A219" s="244"/>
      <c r="B219" s="244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</row>
    <row r="220" spans="1:32" x14ac:dyDescent="0.35">
      <c r="A220" s="244"/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</row>
    <row r="221" spans="1:32" x14ac:dyDescent="0.35">
      <c r="A221" s="244"/>
      <c r="B221" s="244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</row>
    <row r="222" spans="1:32" x14ac:dyDescent="0.35">
      <c r="A222" s="244"/>
      <c r="B222" s="244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</row>
    <row r="223" spans="1:32" x14ac:dyDescent="0.35">
      <c r="A223" s="244"/>
      <c r="B223" s="244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</row>
    <row r="224" spans="1:32" x14ac:dyDescent="0.35">
      <c r="A224" s="244"/>
      <c r="B224" s="244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</row>
    <row r="225" spans="1:32" x14ac:dyDescent="0.35">
      <c r="A225" s="244"/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</row>
    <row r="226" spans="1:32" x14ac:dyDescent="0.35">
      <c r="A226" s="244"/>
      <c r="B226" s="244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</row>
    <row r="227" spans="1:32" x14ac:dyDescent="0.35">
      <c r="A227" s="244"/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</row>
    <row r="228" spans="1:32" x14ac:dyDescent="0.35">
      <c r="A228" s="244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</row>
    <row r="229" spans="1:32" x14ac:dyDescent="0.35">
      <c r="A229" s="244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</row>
    <row r="230" spans="1:32" x14ac:dyDescent="0.35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</row>
    <row r="231" spans="1:32" x14ac:dyDescent="0.35">
      <c r="A231" s="244"/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</row>
    <row r="232" spans="1:32" x14ac:dyDescent="0.35">
      <c r="A232" s="244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</row>
    <row r="233" spans="1:32" x14ac:dyDescent="0.35">
      <c r="A233" s="244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</row>
    <row r="234" spans="1:32" x14ac:dyDescent="0.35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</row>
    <row r="235" spans="1:32" x14ac:dyDescent="0.35">
      <c r="A235" s="244"/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</row>
    <row r="236" spans="1:32" x14ac:dyDescent="0.35">
      <c r="A236" s="244"/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</row>
    <row r="237" spans="1:32" x14ac:dyDescent="0.35">
      <c r="A237" s="244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</row>
    <row r="238" spans="1:32" x14ac:dyDescent="0.35">
      <c r="A238" s="244"/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</row>
    <row r="239" spans="1:32" x14ac:dyDescent="0.35">
      <c r="A239" s="244"/>
      <c r="B239" s="244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4"/>
    </row>
    <row r="240" spans="1:32" x14ac:dyDescent="0.35">
      <c r="A240" s="244"/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</row>
    <row r="241" spans="1:32" x14ac:dyDescent="0.35">
      <c r="A241" s="244"/>
      <c r="B241" s="244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4"/>
    </row>
    <row r="242" spans="1:32" x14ac:dyDescent="0.35">
      <c r="A242" s="244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4"/>
    </row>
    <row r="243" spans="1:32" x14ac:dyDescent="0.35">
      <c r="A243" s="244"/>
      <c r="B243" s="244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4"/>
    </row>
    <row r="244" spans="1:32" x14ac:dyDescent="0.35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</row>
    <row r="245" spans="1:32" x14ac:dyDescent="0.35">
      <c r="A245" s="244"/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</row>
    <row r="246" spans="1:32" x14ac:dyDescent="0.35">
      <c r="A246" s="244"/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  <c r="AF246" s="244"/>
    </row>
    <row r="247" spans="1:32" x14ac:dyDescent="0.35">
      <c r="A247" s="244"/>
      <c r="B247" s="244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4"/>
    </row>
    <row r="248" spans="1:32" x14ac:dyDescent="0.35">
      <c r="A248" s="244"/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</row>
    <row r="249" spans="1:32" x14ac:dyDescent="0.35">
      <c r="A249" s="244"/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</row>
    <row r="250" spans="1:32" x14ac:dyDescent="0.35">
      <c r="A250" s="244"/>
      <c r="B250" s="244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</row>
    <row r="251" spans="1:32" x14ac:dyDescent="0.35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4"/>
    </row>
    <row r="252" spans="1:32" x14ac:dyDescent="0.35">
      <c r="A252" s="244"/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4"/>
    </row>
    <row r="253" spans="1:32" x14ac:dyDescent="0.35">
      <c r="A253" s="244"/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/>
      <c r="AF253" s="244"/>
    </row>
    <row r="254" spans="1:32" x14ac:dyDescent="0.35">
      <c r="A254" s="244"/>
      <c r="B254" s="244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4"/>
    </row>
    <row r="255" spans="1:32" x14ac:dyDescent="0.35">
      <c r="A255" s="244"/>
      <c r="B255" s="244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</row>
    <row r="256" spans="1:32" x14ac:dyDescent="0.35">
      <c r="A256" s="244"/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4"/>
    </row>
    <row r="257" spans="1:32" x14ac:dyDescent="0.35">
      <c r="A257" s="244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4"/>
    </row>
    <row r="258" spans="1:32" x14ac:dyDescent="0.35">
      <c r="A258" s="244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</row>
    <row r="259" spans="1:32" x14ac:dyDescent="0.35">
      <c r="A259" s="244"/>
      <c r="B259" s="244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</row>
    <row r="260" spans="1:32" x14ac:dyDescent="0.35">
      <c r="A260" s="244"/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</row>
    <row r="261" spans="1:32" x14ac:dyDescent="0.35">
      <c r="A261" s="244"/>
      <c r="B261" s="244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</row>
    <row r="262" spans="1:32" x14ac:dyDescent="0.35">
      <c r="A262" s="244"/>
      <c r="B262" s="244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</row>
    <row r="263" spans="1:32" x14ac:dyDescent="0.35">
      <c r="A263" s="244"/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4"/>
    </row>
    <row r="264" spans="1:32" x14ac:dyDescent="0.35">
      <c r="A264" s="244"/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</row>
    <row r="265" spans="1:32" x14ac:dyDescent="0.35">
      <c r="A265" s="244"/>
      <c r="B265" s="244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</row>
    <row r="266" spans="1:32" x14ac:dyDescent="0.35">
      <c r="A266" s="244"/>
      <c r="B266" s="244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</row>
    <row r="267" spans="1:32" x14ac:dyDescent="0.35">
      <c r="A267" s="244"/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</row>
    <row r="268" spans="1:32" x14ac:dyDescent="0.35">
      <c r="A268" s="244"/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</row>
    <row r="269" spans="1:32" x14ac:dyDescent="0.35">
      <c r="A269" s="244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</row>
    <row r="270" spans="1:32" x14ac:dyDescent="0.35">
      <c r="A270" s="244"/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</row>
    <row r="271" spans="1:32" x14ac:dyDescent="0.35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</row>
    <row r="272" spans="1:32" x14ac:dyDescent="0.35">
      <c r="A272" s="244"/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</row>
    <row r="273" spans="1:32" x14ac:dyDescent="0.35">
      <c r="A273" s="244"/>
      <c r="B273" s="244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</row>
    <row r="274" spans="1:32" x14ac:dyDescent="0.35">
      <c r="A274" s="244"/>
      <c r="B274" s="244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4"/>
    </row>
    <row r="275" spans="1:32" x14ac:dyDescent="0.35">
      <c r="A275" s="244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</row>
    <row r="276" spans="1:32" x14ac:dyDescent="0.35">
      <c r="A276" s="244"/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4"/>
    </row>
    <row r="277" spans="1:32" x14ac:dyDescent="0.35">
      <c r="A277" s="244"/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</row>
    <row r="278" spans="1:32" x14ac:dyDescent="0.35">
      <c r="A278" s="244"/>
      <c r="B278" s="244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/>
      <c r="AF278" s="244"/>
    </row>
    <row r="279" spans="1:32" x14ac:dyDescent="0.35">
      <c r="A279" s="244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</row>
    <row r="280" spans="1:32" x14ac:dyDescent="0.35">
      <c r="A280" s="244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</row>
    <row r="281" spans="1:32" x14ac:dyDescent="0.35">
      <c r="A281" s="244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</row>
    <row r="282" spans="1:32" x14ac:dyDescent="0.35">
      <c r="A282" s="244"/>
      <c r="B282" s="244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</row>
    <row r="283" spans="1:32" x14ac:dyDescent="0.35">
      <c r="A283" s="244"/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</row>
    <row r="284" spans="1:32" x14ac:dyDescent="0.35">
      <c r="A284" s="244"/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</row>
    <row r="285" spans="1:32" x14ac:dyDescent="0.35">
      <c r="A285" s="244"/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</row>
    <row r="286" spans="1:32" x14ac:dyDescent="0.35">
      <c r="A286" s="244"/>
      <c r="B286" s="244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</row>
    <row r="287" spans="1:32" x14ac:dyDescent="0.35">
      <c r="A287" s="244"/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</row>
    <row r="288" spans="1:32" x14ac:dyDescent="0.35">
      <c r="A288" s="244"/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/>
      <c r="AF288" s="244"/>
    </row>
    <row r="289" spans="1:32" x14ac:dyDescent="0.35">
      <c r="A289" s="244"/>
      <c r="B289" s="244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/>
      <c r="AF289" s="244"/>
    </row>
    <row r="290" spans="1:32" x14ac:dyDescent="0.35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/>
      <c r="AF290" s="244"/>
    </row>
    <row r="291" spans="1:32" x14ac:dyDescent="0.35">
      <c r="A291" s="244"/>
      <c r="B291" s="244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/>
      <c r="AF291" s="244"/>
    </row>
    <row r="292" spans="1:32" x14ac:dyDescent="0.35">
      <c r="A292" s="244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4"/>
    </row>
    <row r="293" spans="1:32" x14ac:dyDescent="0.35">
      <c r="A293" s="244"/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4"/>
    </row>
    <row r="294" spans="1:32" x14ac:dyDescent="0.35">
      <c r="A294" s="244"/>
      <c r="B294" s="244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/>
      <c r="AF294" s="244"/>
    </row>
    <row r="295" spans="1:32" x14ac:dyDescent="0.35">
      <c r="A295" s="244"/>
      <c r="B295" s="244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/>
      <c r="AF295" s="244"/>
    </row>
    <row r="296" spans="1:32" x14ac:dyDescent="0.35">
      <c r="A296" s="244"/>
      <c r="B296" s="244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/>
      <c r="AF296" s="244"/>
    </row>
    <row r="297" spans="1:32" x14ac:dyDescent="0.35">
      <c r="A297" s="244"/>
      <c r="B297" s="244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4"/>
    </row>
    <row r="298" spans="1:32" x14ac:dyDescent="0.35">
      <c r="A298" s="244"/>
      <c r="B298" s="244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/>
      <c r="AF298" s="244"/>
    </row>
    <row r="299" spans="1:32" x14ac:dyDescent="0.35">
      <c r="A299" s="244"/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</row>
    <row r="300" spans="1:32" x14ac:dyDescent="0.35">
      <c r="A300" s="244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/>
      <c r="AF300" s="244"/>
    </row>
    <row r="301" spans="1:32" x14ac:dyDescent="0.35">
      <c r="A301" s="244"/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/>
      <c r="AF301" s="244"/>
    </row>
    <row r="302" spans="1:32" x14ac:dyDescent="0.35">
      <c r="A302" s="244"/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4"/>
    </row>
    <row r="303" spans="1:32" x14ac:dyDescent="0.35">
      <c r="A303" s="244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4"/>
    </row>
    <row r="304" spans="1:32" x14ac:dyDescent="0.35">
      <c r="A304" s="244"/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/>
      <c r="AF304" s="244"/>
    </row>
    <row r="305" spans="1:32" x14ac:dyDescent="0.35">
      <c r="A305" s="244"/>
      <c r="B305" s="244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/>
      <c r="AF305" s="244"/>
    </row>
    <row r="306" spans="1:32" x14ac:dyDescent="0.35">
      <c r="A306" s="244"/>
      <c r="B306" s="244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/>
      <c r="AF306" s="244"/>
    </row>
    <row r="307" spans="1:32" x14ac:dyDescent="0.35">
      <c r="A307" s="244"/>
      <c r="B307" s="244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4"/>
    </row>
    <row r="308" spans="1:32" x14ac:dyDescent="0.35">
      <c r="A308" s="244"/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/>
      <c r="AF308" s="244"/>
    </row>
    <row r="309" spans="1:32" x14ac:dyDescent="0.35">
      <c r="A309" s="244"/>
      <c r="B309" s="244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/>
      <c r="AF309" s="244"/>
    </row>
    <row r="310" spans="1:32" x14ac:dyDescent="0.35">
      <c r="A310" s="244"/>
      <c r="B310" s="244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/>
      <c r="AF310" s="244"/>
    </row>
    <row r="311" spans="1:32" x14ac:dyDescent="0.35">
      <c r="A311" s="244"/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/>
      <c r="AF311" s="244"/>
    </row>
    <row r="312" spans="1:32" x14ac:dyDescent="0.35">
      <c r="A312" s="244"/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/>
      <c r="AF312" s="244"/>
    </row>
    <row r="313" spans="1:32" x14ac:dyDescent="0.35">
      <c r="A313" s="244"/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4"/>
    </row>
    <row r="314" spans="1:32" x14ac:dyDescent="0.35">
      <c r="A314" s="244"/>
      <c r="B314" s="244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/>
      <c r="AF314" s="244"/>
    </row>
    <row r="315" spans="1:32" x14ac:dyDescent="0.35">
      <c r="A315" s="244"/>
      <c r="B315" s="244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/>
      <c r="AF315" s="244"/>
    </row>
    <row r="316" spans="1:32" x14ac:dyDescent="0.35">
      <c r="A316" s="244"/>
      <c r="B316" s="244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/>
      <c r="AF316" s="244"/>
    </row>
    <row r="317" spans="1:32" x14ac:dyDescent="0.35">
      <c r="A317" s="244"/>
      <c r="B317" s="244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/>
      <c r="AF317" s="244"/>
    </row>
    <row r="318" spans="1:32" x14ac:dyDescent="0.35">
      <c r="A318" s="244"/>
      <c r="B318" s="244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/>
      <c r="AF318" s="244"/>
    </row>
    <row r="319" spans="1:32" x14ac:dyDescent="0.35">
      <c r="A319" s="244"/>
      <c r="B319" s="244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/>
      <c r="AF319" s="244"/>
    </row>
    <row r="320" spans="1:32" x14ac:dyDescent="0.35">
      <c r="A320" s="244"/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4"/>
    </row>
    <row r="321" spans="1:32" x14ac:dyDescent="0.35">
      <c r="A321" s="244"/>
      <c r="B321" s="244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/>
      <c r="AF321" s="244"/>
    </row>
    <row r="322" spans="1:32" x14ac:dyDescent="0.35">
      <c r="A322" s="244"/>
      <c r="B322" s="244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/>
      <c r="AF322" s="244"/>
    </row>
    <row r="323" spans="1:32" x14ac:dyDescent="0.35">
      <c r="A323" s="244"/>
      <c r="B323" s="244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/>
      <c r="AF323" s="244"/>
    </row>
    <row r="324" spans="1:32" x14ac:dyDescent="0.35">
      <c r="A324" s="244"/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/>
      <c r="AF324" s="244"/>
    </row>
    <row r="325" spans="1:32" x14ac:dyDescent="0.35">
      <c r="A325" s="244"/>
      <c r="B325" s="244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4"/>
    </row>
    <row r="326" spans="1:32" x14ac:dyDescent="0.35">
      <c r="A326" s="244"/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4"/>
    </row>
    <row r="327" spans="1:32" x14ac:dyDescent="0.35">
      <c r="A327" s="244"/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</row>
    <row r="328" spans="1:32" x14ac:dyDescent="0.35">
      <c r="A328" s="244"/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/>
      <c r="AF328" s="244"/>
    </row>
    <row r="329" spans="1:32" x14ac:dyDescent="0.35">
      <c r="A329" s="244"/>
      <c r="B329" s="244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</row>
    <row r="330" spans="1:32" x14ac:dyDescent="0.35">
      <c r="A330" s="244"/>
      <c r="B330" s="244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/>
      <c r="AF330" s="244"/>
    </row>
    <row r="331" spans="1:32" x14ac:dyDescent="0.35">
      <c r="A331" s="244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/>
      <c r="AF331" s="244"/>
    </row>
    <row r="332" spans="1:32" x14ac:dyDescent="0.35">
      <c r="A332" s="244"/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/>
      <c r="AF332" s="244"/>
    </row>
    <row r="333" spans="1:32" x14ac:dyDescent="0.35">
      <c r="A333" s="244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</row>
    <row r="334" spans="1:32" x14ac:dyDescent="0.35">
      <c r="A334" s="244"/>
      <c r="B334" s="244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/>
      <c r="AF334" s="244"/>
    </row>
    <row r="335" spans="1:32" x14ac:dyDescent="0.35">
      <c r="A335" s="244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/>
      <c r="AF335" s="244"/>
    </row>
    <row r="336" spans="1:32" x14ac:dyDescent="0.35">
      <c r="A336" s="244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/>
      <c r="AF336" s="244"/>
    </row>
    <row r="337" spans="1:32" x14ac:dyDescent="0.35">
      <c r="A337" s="244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/>
      <c r="AF337" s="244"/>
    </row>
    <row r="338" spans="1:32" x14ac:dyDescent="0.35">
      <c r="A338" s="244"/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4"/>
    </row>
    <row r="339" spans="1:32" x14ac:dyDescent="0.35">
      <c r="A339" s="244"/>
      <c r="B339" s="244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/>
      <c r="AF339" s="244"/>
    </row>
    <row r="340" spans="1:32" x14ac:dyDescent="0.35">
      <c r="A340" s="244"/>
      <c r="B340" s="244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/>
      <c r="AF340" s="244"/>
    </row>
    <row r="341" spans="1:32" x14ac:dyDescent="0.35">
      <c r="A341" s="244"/>
      <c r="B341" s="244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/>
      <c r="AF341" s="244"/>
    </row>
    <row r="342" spans="1:32" x14ac:dyDescent="0.35">
      <c r="A342" s="244"/>
      <c r="B342" s="244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/>
      <c r="AF342" s="244"/>
    </row>
    <row r="343" spans="1:32" x14ac:dyDescent="0.35">
      <c r="A343" s="244"/>
      <c r="B343" s="244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/>
      <c r="AF343" s="244"/>
    </row>
    <row r="344" spans="1:32" x14ac:dyDescent="0.35">
      <c r="A344" s="244"/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4"/>
    </row>
    <row r="345" spans="1:32" x14ac:dyDescent="0.35">
      <c r="A345" s="244"/>
      <c r="B345" s="244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</row>
    <row r="346" spans="1:32" x14ac:dyDescent="0.35">
      <c r="A346" s="244"/>
      <c r="B346" s="244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</row>
    <row r="347" spans="1:32" x14ac:dyDescent="0.35">
      <c r="A347" s="244"/>
      <c r="B347" s="244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4"/>
    </row>
    <row r="348" spans="1:32" x14ac:dyDescent="0.35">
      <c r="A348" s="244"/>
      <c r="B348" s="244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/>
      <c r="AF348" s="244"/>
    </row>
    <row r="349" spans="1:32" x14ac:dyDescent="0.35">
      <c r="A349" s="244"/>
      <c r="B349" s="244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/>
      <c r="AF349" s="244"/>
    </row>
    <row r="350" spans="1:32" x14ac:dyDescent="0.35">
      <c r="A350" s="244"/>
      <c r="B350" s="244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/>
      <c r="AF350" s="244"/>
    </row>
    <row r="351" spans="1:32" x14ac:dyDescent="0.35">
      <c r="A351" s="244"/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4"/>
    </row>
    <row r="352" spans="1:32" x14ac:dyDescent="0.35">
      <c r="A352" s="244"/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/>
      <c r="AF352" s="244"/>
    </row>
    <row r="353" spans="1:32" x14ac:dyDescent="0.35">
      <c r="A353" s="244"/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/>
      <c r="AF353" s="244"/>
    </row>
    <row r="354" spans="1:32" x14ac:dyDescent="0.35">
      <c r="A354" s="244"/>
      <c r="B354" s="244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/>
      <c r="AF354" s="244"/>
    </row>
    <row r="355" spans="1:32" x14ac:dyDescent="0.35">
      <c r="A355" s="244"/>
      <c r="B355" s="244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4"/>
    </row>
    <row r="356" spans="1:32" x14ac:dyDescent="0.35">
      <c r="A356" s="244"/>
      <c r="B356" s="244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/>
      <c r="AF356" s="244"/>
    </row>
    <row r="357" spans="1:32" x14ac:dyDescent="0.35">
      <c r="A357" s="244"/>
      <c r="B357" s="244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/>
      <c r="AF357" s="244"/>
    </row>
    <row r="358" spans="1:32" x14ac:dyDescent="0.35">
      <c r="A358" s="244"/>
      <c r="B358" s="244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/>
      <c r="AF358" s="244"/>
    </row>
    <row r="359" spans="1:32" x14ac:dyDescent="0.35">
      <c r="A359" s="244"/>
      <c r="B359" s="244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/>
      <c r="AF359" s="244"/>
    </row>
    <row r="360" spans="1:32" x14ac:dyDescent="0.35">
      <c r="A360" s="244"/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/>
      <c r="AF360" s="244"/>
    </row>
    <row r="361" spans="1:32" x14ac:dyDescent="0.35">
      <c r="A361" s="244"/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/>
      <c r="AF361" s="244"/>
    </row>
    <row r="362" spans="1:32" x14ac:dyDescent="0.35">
      <c r="A362" s="244"/>
      <c r="B362" s="244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/>
      <c r="AF362" s="244"/>
    </row>
    <row r="363" spans="1:32" x14ac:dyDescent="0.35">
      <c r="A363" s="244"/>
      <c r="B363" s="244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/>
      <c r="AF363" s="244"/>
    </row>
    <row r="364" spans="1:32" x14ac:dyDescent="0.35">
      <c r="A364" s="244"/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/>
      <c r="AF364" s="244"/>
    </row>
    <row r="365" spans="1:32" x14ac:dyDescent="0.35">
      <c r="A365" s="244"/>
      <c r="B365" s="244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/>
      <c r="AF365" s="244"/>
    </row>
    <row r="366" spans="1:32" x14ac:dyDescent="0.35">
      <c r="A366" s="244"/>
      <c r="B366" s="244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/>
      <c r="AF366" s="244"/>
    </row>
    <row r="367" spans="1:32" x14ac:dyDescent="0.35">
      <c r="A367" s="244"/>
      <c r="B367" s="244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/>
      <c r="AF367" s="244"/>
    </row>
    <row r="368" spans="1:32" x14ac:dyDescent="0.35">
      <c r="A368" s="244"/>
      <c r="B368" s="244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/>
      <c r="AF368" s="244"/>
    </row>
    <row r="369" spans="1:32" x14ac:dyDescent="0.35">
      <c r="A369" s="244"/>
      <c r="B369" s="244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/>
      <c r="AF369" s="244"/>
    </row>
    <row r="370" spans="1:32" x14ac:dyDescent="0.35">
      <c r="A370" s="244"/>
      <c r="B370" s="244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/>
      <c r="AF370" s="244"/>
    </row>
    <row r="371" spans="1:32" x14ac:dyDescent="0.35">
      <c r="A371" s="244"/>
      <c r="B371" s="244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/>
      <c r="AF371" s="244"/>
    </row>
    <row r="372" spans="1:32" x14ac:dyDescent="0.35">
      <c r="A372" s="244"/>
      <c r="B372" s="244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/>
      <c r="AF372" s="244"/>
    </row>
    <row r="373" spans="1:32" x14ac:dyDescent="0.35">
      <c r="A373" s="244"/>
      <c r="B373" s="244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/>
      <c r="AF373" s="244"/>
    </row>
    <row r="374" spans="1:32" x14ac:dyDescent="0.35">
      <c r="A374" s="244"/>
      <c r="B374" s="244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/>
      <c r="AF374" s="244"/>
    </row>
    <row r="375" spans="1:32" x14ac:dyDescent="0.35">
      <c r="A375" s="244"/>
      <c r="B375" s="244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/>
      <c r="AF375" s="244"/>
    </row>
    <row r="376" spans="1:32" x14ac:dyDescent="0.35">
      <c r="A376" s="244"/>
      <c r="B376" s="244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/>
      <c r="AF376" s="244"/>
    </row>
    <row r="377" spans="1:32" x14ac:dyDescent="0.35">
      <c r="A377" s="244"/>
      <c r="B377" s="244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/>
      <c r="AF377" s="244"/>
    </row>
    <row r="378" spans="1:32" x14ac:dyDescent="0.35">
      <c r="A378" s="244"/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/>
      <c r="AF378" s="244"/>
    </row>
    <row r="379" spans="1:32" x14ac:dyDescent="0.35">
      <c r="A379" s="244"/>
      <c r="B379" s="244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/>
      <c r="AF379" s="244"/>
    </row>
    <row r="380" spans="1:32" x14ac:dyDescent="0.35">
      <c r="A380" s="244"/>
      <c r="B380" s="244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/>
      <c r="AF380" s="244"/>
    </row>
    <row r="381" spans="1:32" x14ac:dyDescent="0.35">
      <c r="A381" s="244"/>
      <c r="B381" s="244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/>
      <c r="AF381" s="244"/>
    </row>
    <row r="382" spans="1:32" x14ac:dyDescent="0.35">
      <c r="A382" s="244"/>
      <c r="B382" s="244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/>
      <c r="AF382" s="244"/>
    </row>
    <row r="383" spans="1:32" x14ac:dyDescent="0.35">
      <c r="A383" s="244"/>
      <c r="B383" s="244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/>
      <c r="AF383" s="244"/>
    </row>
    <row r="384" spans="1:32" x14ac:dyDescent="0.35">
      <c r="A384" s="244"/>
      <c r="B384" s="244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/>
      <c r="AF384" s="244"/>
    </row>
    <row r="385" spans="1:32" x14ac:dyDescent="0.35">
      <c r="A385" s="244"/>
      <c r="B385" s="244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/>
      <c r="AF385" s="244"/>
    </row>
    <row r="386" spans="1:32" x14ac:dyDescent="0.35">
      <c r="A386" s="244"/>
      <c r="B386" s="244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/>
      <c r="AF386" s="244"/>
    </row>
    <row r="387" spans="1:32" x14ac:dyDescent="0.35">
      <c r="A387" s="244"/>
      <c r="B387" s="244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/>
      <c r="AF387" s="244"/>
    </row>
    <row r="388" spans="1:32" x14ac:dyDescent="0.35">
      <c r="A388" s="244"/>
      <c r="B388" s="244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/>
      <c r="AF388" s="244"/>
    </row>
    <row r="389" spans="1:32" x14ac:dyDescent="0.35">
      <c r="A389" s="244"/>
      <c r="B389" s="244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/>
      <c r="AF389" s="244"/>
    </row>
    <row r="390" spans="1:32" x14ac:dyDescent="0.35">
      <c r="A390" s="244"/>
      <c r="B390" s="244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/>
      <c r="AF390" s="244"/>
    </row>
    <row r="391" spans="1:32" x14ac:dyDescent="0.35">
      <c r="A391" s="244"/>
      <c r="B391" s="244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/>
      <c r="AF391" s="244"/>
    </row>
    <row r="392" spans="1:32" x14ac:dyDescent="0.35">
      <c r="A392" s="244"/>
      <c r="B392" s="244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/>
      <c r="AF392" s="244"/>
    </row>
    <row r="393" spans="1:32" x14ac:dyDescent="0.35">
      <c r="A393" s="244"/>
      <c r="B393" s="244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/>
      <c r="AF393" s="244"/>
    </row>
    <row r="394" spans="1:32" x14ac:dyDescent="0.35">
      <c r="A394" s="244"/>
      <c r="B394" s="244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/>
      <c r="AF394" s="244"/>
    </row>
    <row r="395" spans="1:32" x14ac:dyDescent="0.35">
      <c r="A395" s="244"/>
      <c r="B395" s="244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/>
      <c r="AF395" s="244"/>
    </row>
    <row r="396" spans="1:32" x14ac:dyDescent="0.35">
      <c r="A396" s="244"/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/>
      <c r="AF396" s="244"/>
    </row>
    <row r="397" spans="1:32" x14ac:dyDescent="0.35">
      <c r="A397" s="244"/>
      <c r="B397" s="244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/>
      <c r="AF397" s="244"/>
    </row>
    <row r="398" spans="1:32" x14ac:dyDescent="0.35">
      <c r="A398" s="244"/>
      <c r="B398" s="244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/>
      <c r="AF398" s="244"/>
    </row>
    <row r="399" spans="1:32" x14ac:dyDescent="0.35">
      <c r="A399" s="244"/>
      <c r="B399" s="244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/>
      <c r="AF399" s="244"/>
    </row>
    <row r="400" spans="1:32" x14ac:dyDescent="0.35">
      <c r="A400" s="244"/>
      <c r="B400" s="244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/>
      <c r="AF400" s="244"/>
    </row>
    <row r="401" spans="1:32" x14ac:dyDescent="0.35">
      <c r="A401" s="244"/>
      <c r="B401" s="244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/>
      <c r="AF401" s="244"/>
    </row>
    <row r="402" spans="1:32" x14ac:dyDescent="0.35">
      <c r="A402" s="244"/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/>
      <c r="AF402" s="244"/>
    </row>
    <row r="403" spans="1:32" x14ac:dyDescent="0.35">
      <c r="A403" s="244"/>
      <c r="B403" s="244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/>
      <c r="AF403" s="244"/>
    </row>
    <row r="404" spans="1:32" x14ac:dyDescent="0.35">
      <c r="A404" s="244"/>
      <c r="B404" s="244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/>
      <c r="AF404" s="244"/>
    </row>
    <row r="405" spans="1:32" x14ac:dyDescent="0.35">
      <c r="A405" s="244"/>
      <c r="B405" s="244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/>
      <c r="AF405" s="244"/>
    </row>
    <row r="406" spans="1:32" x14ac:dyDescent="0.35">
      <c r="A406" s="244"/>
      <c r="B406" s="244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/>
      <c r="AF406" s="244"/>
    </row>
    <row r="407" spans="1:32" x14ac:dyDescent="0.35">
      <c r="A407" s="244"/>
      <c r="B407" s="244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/>
      <c r="AF407" s="244"/>
    </row>
    <row r="408" spans="1:32" x14ac:dyDescent="0.35">
      <c r="A408" s="244"/>
      <c r="B408" s="244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/>
      <c r="AF408" s="244"/>
    </row>
    <row r="409" spans="1:32" x14ac:dyDescent="0.35">
      <c r="A409" s="244"/>
      <c r="B409" s="244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/>
      <c r="AF409" s="244"/>
    </row>
    <row r="410" spans="1:32" x14ac:dyDescent="0.35">
      <c r="A410" s="244"/>
      <c r="B410" s="244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/>
      <c r="AF410" s="244"/>
    </row>
    <row r="411" spans="1:32" x14ac:dyDescent="0.35">
      <c r="A411" s="244"/>
      <c r="B411" s="244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/>
      <c r="AF411" s="244"/>
    </row>
    <row r="412" spans="1:32" x14ac:dyDescent="0.35">
      <c r="A412" s="244"/>
      <c r="B412" s="244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/>
      <c r="AF412" s="244"/>
    </row>
    <row r="413" spans="1:32" x14ac:dyDescent="0.35">
      <c r="A413" s="244"/>
      <c r="B413" s="244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/>
      <c r="AF413" s="244"/>
    </row>
    <row r="414" spans="1:32" x14ac:dyDescent="0.35">
      <c r="A414" s="244"/>
      <c r="B414" s="244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/>
      <c r="AF414" s="244"/>
    </row>
    <row r="415" spans="1:32" x14ac:dyDescent="0.35">
      <c r="A415" s="244"/>
      <c r="B415" s="244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/>
      <c r="AF415" s="244"/>
    </row>
    <row r="416" spans="1:32" x14ac:dyDescent="0.35">
      <c r="A416" s="244"/>
      <c r="B416" s="244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/>
      <c r="AF416" s="244"/>
    </row>
    <row r="417" spans="1:32" x14ac:dyDescent="0.35">
      <c r="A417" s="244"/>
      <c r="B417" s="244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/>
      <c r="AF417" s="244"/>
    </row>
    <row r="418" spans="1:32" x14ac:dyDescent="0.35">
      <c r="A418" s="244"/>
      <c r="B418" s="244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/>
      <c r="AF418" s="244"/>
    </row>
    <row r="419" spans="1:32" x14ac:dyDescent="0.35">
      <c r="A419" s="244"/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/>
      <c r="AF419" s="244"/>
    </row>
    <row r="420" spans="1:32" x14ac:dyDescent="0.35">
      <c r="A420" s="244"/>
      <c r="B420" s="244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/>
      <c r="AF420" s="244"/>
    </row>
    <row r="421" spans="1:32" x14ac:dyDescent="0.35">
      <c r="A421" s="244"/>
      <c r="B421" s="244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/>
      <c r="AF421" s="244"/>
    </row>
    <row r="422" spans="1:32" x14ac:dyDescent="0.35">
      <c r="A422" s="244"/>
      <c r="B422" s="244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/>
      <c r="AF422" s="244"/>
    </row>
    <row r="423" spans="1:32" x14ac:dyDescent="0.35">
      <c r="A423" s="244"/>
      <c r="B423" s="244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/>
      <c r="AF423" s="244"/>
    </row>
    <row r="424" spans="1:32" x14ac:dyDescent="0.35">
      <c r="A424" s="244"/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/>
      <c r="AF424" s="244"/>
    </row>
    <row r="425" spans="1:32" x14ac:dyDescent="0.35">
      <c r="A425" s="244"/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/>
      <c r="AF425" s="244"/>
    </row>
    <row r="426" spans="1:32" x14ac:dyDescent="0.35">
      <c r="A426" s="244"/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4"/>
    </row>
    <row r="427" spans="1:32" x14ac:dyDescent="0.35">
      <c r="A427" s="244"/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/>
      <c r="AF427" s="244"/>
    </row>
    <row r="428" spans="1:32" x14ac:dyDescent="0.35">
      <c r="A428" s="244"/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/>
      <c r="AF428" s="244"/>
    </row>
    <row r="429" spans="1:32" x14ac:dyDescent="0.35">
      <c r="A429" s="244"/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/>
      <c r="AF429" s="244"/>
    </row>
    <row r="430" spans="1:32" x14ac:dyDescent="0.35">
      <c r="A430" s="244"/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/>
      <c r="AF430" s="244"/>
    </row>
    <row r="431" spans="1:32" x14ac:dyDescent="0.35">
      <c r="A431" s="244"/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/>
      <c r="AF431" s="244"/>
    </row>
    <row r="432" spans="1:32" x14ac:dyDescent="0.35">
      <c r="A432" s="244"/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/>
      <c r="AF432" s="244"/>
    </row>
    <row r="433" spans="1:32" x14ac:dyDescent="0.35">
      <c r="A433" s="244"/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/>
      <c r="AF433" s="244"/>
    </row>
    <row r="434" spans="1:32" x14ac:dyDescent="0.35">
      <c r="A434" s="244"/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/>
      <c r="AF434" s="244"/>
    </row>
    <row r="435" spans="1:32" x14ac:dyDescent="0.35">
      <c r="A435" s="244"/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/>
      <c r="AF435" s="244"/>
    </row>
    <row r="436" spans="1:32" x14ac:dyDescent="0.35">
      <c r="A436" s="244"/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/>
      <c r="AF436" s="244"/>
    </row>
    <row r="437" spans="1:32" x14ac:dyDescent="0.35">
      <c r="A437" s="244"/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/>
      <c r="AF437" s="244"/>
    </row>
    <row r="438" spans="1:32" x14ac:dyDescent="0.35">
      <c r="A438" s="244"/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/>
      <c r="AF438" s="244"/>
    </row>
    <row r="439" spans="1:32" x14ac:dyDescent="0.35">
      <c r="A439" s="244"/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/>
      <c r="AF439" s="244"/>
    </row>
    <row r="440" spans="1:32" x14ac:dyDescent="0.35">
      <c r="A440" s="244"/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/>
      <c r="AF440" s="244"/>
    </row>
    <row r="441" spans="1:32" x14ac:dyDescent="0.35">
      <c r="A441" s="244"/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/>
      <c r="AF441" s="244"/>
    </row>
    <row r="442" spans="1:32" x14ac:dyDescent="0.35">
      <c r="A442" s="244"/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/>
      <c r="AF442" s="244"/>
    </row>
    <row r="443" spans="1:32" x14ac:dyDescent="0.35">
      <c r="A443" s="244"/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/>
      <c r="AF443" s="244"/>
    </row>
    <row r="444" spans="1:32" x14ac:dyDescent="0.35">
      <c r="A444" s="244"/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/>
      <c r="AF444" s="244"/>
    </row>
    <row r="445" spans="1:32" x14ac:dyDescent="0.35">
      <c r="A445" s="244"/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/>
      <c r="AF445" s="244"/>
    </row>
    <row r="446" spans="1:32" x14ac:dyDescent="0.35">
      <c r="A446" s="244"/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/>
      <c r="AF446" s="244"/>
    </row>
    <row r="447" spans="1:32" x14ac:dyDescent="0.35">
      <c r="A447" s="244"/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/>
      <c r="AF447" s="244"/>
    </row>
    <row r="448" spans="1:32" x14ac:dyDescent="0.35">
      <c r="A448" s="244"/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/>
      <c r="AF448" s="244"/>
    </row>
    <row r="449" spans="1:32" x14ac:dyDescent="0.35">
      <c r="A449" s="244"/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/>
      <c r="AF449" s="244"/>
    </row>
    <row r="450" spans="1:32" x14ac:dyDescent="0.35">
      <c r="A450" s="244"/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/>
      <c r="AF450" s="244"/>
    </row>
    <row r="451" spans="1:32" x14ac:dyDescent="0.35">
      <c r="A451" s="244"/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/>
      <c r="AF451" s="244"/>
    </row>
    <row r="452" spans="1:32" x14ac:dyDescent="0.35">
      <c r="A452" s="244"/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/>
      <c r="AF452" s="244"/>
    </row>
    <row r="453" spans="1:32" x14ac:dyDescent="0.35">
      <c r="A453" s="244"/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/>
      <c r="AF453" s="244"/>
    </row>
    <row r="454" spans="1:32" x14ac:dyDescent="0.35">
      <c r="A454" s="244"/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/>
      <c r="AF454" s="244"/>
    </row>
    <row r="455" spans="1:32" x14ac:dyDescent="0.35">
      <c r="A455" s="244"/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/>
      <c r="AF455" s="244"/>
    </row>
    <row r="456" spans="1:32" x14ac:dyDescent="0.35">
      <c r="A456" s="244"/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/>
      <c r="AF456" s="244"/>
    </row>
    <row r="457" spans="1:32" x14ac:dyDescent="0.35">
      <c r="A457" s="244"/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/>
      <c r="AF457" s="244"/>
    </row>
    <row r="458" spans="1:32" x14ac:dyDescent="0.35">
      <c r="A458" s="244"/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/>
      <c r="AF458" s="244"/>
    </row>
    <row r="459" spans="1:32" x14ac:dyDescent="0.35">
      <c r="A459" s="244"/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/>
      <c r="AF459" s="244"/>
    </row>
    <row r="460" spans="1:32" x14ac:dyDescent="0.35">
      <c r="A460" s="244"/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/>
      <c r="AF460" s="244"/>
    </row>
    <row r="461" spans="1:32" x14ac:dyDescent="0.35">
      <c r="A461" s="244"/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/>
      <c r="AF461" s="244"/>
    </row>
    <row r="462" spans="1:32" x14ac:dyDescent="0.35">
      <c r="A462" s="244"/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/>
      <c r="AF462" s="244"/>
    </row>
    <row r="463" spans="1:32" x14ac:dyDescent="0.35">
      <c r="A463" s="244"/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/>
      <c r="AF463" s="244"/>
    </row>
    <row r="464" spans="1:32" x14ac:dyDescent="0.35">
      <c r="A464" s="244"/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/>
      <c r="AF464" s="244"/>
    </row>
    <row r="465" spans="1:32" x14ac:dyDescent="0.35">
      <c r="A465" s="244"/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/>
      <c r="AF465" s="244"/>
    </row>
    <row r="466" spans="1:32" x14ac:dyDescent="0.35">
      <c r="A466" s="244"/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/>
      <c r="AF466" s="244"/>
    </row>
    <row r="467" spans="1:32" x14ac:dyDescent="0.35">
      <c r="A467" s="244"/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/>
      <c r="AF467" s="244"/>
    </row>
    <row r="468" spans="1:32" x14ac:dyDescent="0.35">
      <c r="A468" s="244"/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/>
      <c r="AF468" s="244"/>
    </row>
    <row r="469" spans="1:32" x14ac:dyDescent="0.35">
      <c r="A469" s="244"/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/>
      <c r="AF469" s="244"/>
    </row>
    <row r="470" spans="1:32" x14ac:dyDescent="0.35">
      <c r="A470" s="244"/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/>
      <c r="AF470" s="244"/>
    </row>
    <row r="471" spans="1:32" x14ac:dyDescent="0.35">
      <c r="A471" s="244"/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/>
      <c r="AF471" s="244"/>
    </row>
    <row r="472" spans="1:32" x14ac:dyDescent="0.35">
      <c r="A472" s="244"/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/>
      <c r="AF472" s="244"/>
    </row>
    <row r="473" spans="1:32" x14ac:dyDescent="0.35">
      <c r="A473" s="244"/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/>
      <c r="AF473" s="244"/>
    </row>
    <row r="474" spans="1:32" x14ac:dyDescent="0.35">
      <c r="A474" s="244"/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/>
      <c r="AF474" s="244"/>
    </row>
    <row r="475" spans="1:32" x14ac:dyDescent="0.35">
      <c r="A475" s="244"/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4"/>
    </row>
    <row r="476" spans="1:32" x14ac:dyDescent="0.35">
      <c r="A476" s="244"/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/>
      <c r="AF476" s="244"/>
    </row>
    <row r="477" spans="1:32" x14ac:dyDescent="0.35">
      <c r="A477" s="244"/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/>
      <c r="AF477" s="244"/>
    </row>
    <row r="478" spans="1:32" x14ac:dyDescent="0.35">
      <c r="A478" s="244"/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/>
      <c r="AF478" s="244"/>
    </row>
    <row r="479" spans="1:32" x14ac:dyDescent="0.35">
      <c r="A479" s="244"/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/>
      <c r="AF479" s="244"/>
    </row>
    <row r="480" spans="1:32" x14ac:dyDescent="0.35">
      <c r="A480" s="244"/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/>
      <c r="AF480" s="244"/>
    </row>
    <row r="481" spans="1:32" x14ac:dyDescent="0.35">
      <c r="A481" s="244"/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/>
      <c r="AF481" s="244"/>
    </row>
    <row r="482" spans="1:32" x14ac:dyDescent="0.35">
      <c r="A482" s="244"/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/>
      <c r="AF482" s="244"/>
    </row>
    <row r="483" spans="1:32" x14ac:dyDescent="0.35">
      <c r="A483" s="244"/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/>
      <c r="AF483" s="244"/>
    </row>
    <row r="484" spans="1:32" x14ac:dyDescent="0.35">
      <c r="A484" s="244"/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/>
      <c r="AF484" s="244"/>
    </row>
    <row r="485" spans="1:32" x14ac:dyDescent="0.35">
      <c r="A485" s="244"/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/>
      <c r="AF485" s="244"/>
    </row>
    <row r="486" spans="1:32" x14ac:dyDescent="0.35">
      <c r="A486" s="244"/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/>
      <c r="AF486" s="244"/>
    </row>
    <row r="487" spans="1:32" x14ac:dyDescent="0.35">
      <c r="A487" s="244"/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/>
      <c r="AF487" s="244"/>
    </row>
    <row r="488" spans="1:32" x14ac:dyDescent="0.35">
      <c r="A488" s="244"/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/>
      <c r="AF488" s="244"/>
    </row>
    <row r="489" spans="1:32" x14ac:dyDescent="0.35">
      <c r="A489" s="244"/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/>
      <c r="AF489" s="244"/>
    </row>
    <row r="490" spans="1:32" x14ac:dyDescent="0.35">
      <c r="A490" s="244"/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4"/>
    </row>
    <row r="491" spans="1:32" x14ac:dyDescent="0.35">
      <c r="A491" s="244"/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/>
      <c r="AF491" s="244"/>
    </row>
    <row r="492" spans="1:32" x14ac:dyDescent="0.35">
      <c r="A492" s="244"/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/>
      <c r="AF492" s="244"/>
    </row>
    <row r="493" spans="1:32" x14ac:dyDescent="0.35">
      <c r="A493" s="244"/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/>
      <c r="AF493" s="244"/>
    </row>
    <row r="494" spans="1:32" x14ac:dyDescent="0.35">
      <c r="A494" s="244"/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/>
      <c r="AF494" s="244"/>
    </row>
    <row r="495" spans="1:32" x14ac:dyDescent="0.35">
      <c r="A495" s="244"/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/>
      <c r="AF495" s="244"/>
    </row>
    <row r="496" spans="1:32" x14ac:dyDescent="0.35">
      <c r="A496" s="244"/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/>
      <c r="AF496" s="244"/>
    </row>
    <row r="497" spans="1:32" x14ac:dyDescent="0.35">
      <c r="A497" s="244"/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/>
      <c r="AF497" s="244"/>
    </row>
    <row r="498" spans="1:32" x14ac:dyDescent="0.35">
      <c r="A498" s="244"/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/>
      <c r="AF498" s="244"/>
    </row>
    <row r="499" spans="1:32" x14ac:dyDescent="0.35">
      <c r="A499" s="244"/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/>
      <c r="AF499" s="244"/>
    </row>
    <row r="500" spans="1:32" x14ac:dyDescent="0.35">
      <c r="A500" s="244"/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/>
      <c r="AF500" s="244"/>
    </row>
    <row r="501" spans="1:32" x14ac:dyDescent="0.35">
      <c r="A501" s="244"/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/>
      <c r="AF501" s="244"/>
    </row>
    <row r="502" spans="1:32" x14ac:dyDescent="0.35">
      <c r="A502" s="244"/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/>
      <c r="AF502" s="244"/>
    </row>
    <row r="503" spans="1:32" x14ac:dyDescent="0.35">
      <c r="A503" s="244"/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/>
      <c r="AF503" s="244"/>
    </row>
    <row r="504" spans="1:32" x14ac:dyDescent="0.35">
      <c r="A504" s="244"/>
      <c r="B504" s="244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/>
      <c r="AF504" s="244"/>
    </row>
    <row r="505" spans="1:32" x14ac:dyDescent="0.35">
      <c r="A505" s="244"/>
      <c r="B505" s="244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/>
      <c r="AF505" s="244"/>
    </row>
    <row r="506" spans="1:32" x14ac:dyDescent="0.35">
      <c r="A506" s="244"/>
      <c r="B506" s="244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/>
      <c r="AF506" s="244"/>
    </row>
    <row r="507" spans="1:32" x14ac:dyDescent="0.35">
      <c r="A507" s="244"/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/>
      <c r="AF507" s="244"/>
    </row>
    <row r="508" spans="1:32" x14ac:dyDescent="0.35">
      <c r="A508" s="244"/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/>
      <c r="AF508" s="244"/>
    </row>
    <row r="509" spans="1:32" x14ac:dyDescent="0.35">
      <c r="A509" s="244"/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/>
      <c r="AF509" s="244"/>
    </row>
    <row r="510" spans="1:32" x14ac:dyDescent="0.35">
      <c r="A510" s="244"/>
      <c r="B510" s="244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/>
      <c r="AF510" s="244"/>
    </row>
    <row r="511" spans="1:32" x14ac:dyDescent="0.35">
      <c r="A511" s="244"/>
      <c r="B511" s="244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/>
      <c r="AF511" s="244"/>
    </row>
    <row r="512" spans="1:32" x14ac:dyDescent="0.35">
      <c r="A512" s="244"/>
      <c r="B512" s="244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/>
      <c r="AF512" s="244"/>
    </row>
    <row r="513" spans="1:32" x14ac:dyDescent="0.35">
      <c r="A513" s="244"/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/>
      <c r="AF513" s="244"/>
    </row>
    <row r="514" spans="1:32" x14ac:dyDescent="0.35">
      <c r="A514" s="244"/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/>
      <c r="AF514" s="244"/>
    </row>
    <row r="515" spans="1:32" x14ac:dyDescent="0.35">
      <c r="A515" s="244"/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/>
      <c r="AF515" s="244"/>
    </row>
    <row r="516" spans="1:32" x14ac:dyDescent="0.35">
      <c r="A516" s="244"/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/>
      <c r="AF516" s="244"/>
    </row>
    <row r="517" spans="1:32" x14ac:dyDescent="0.35">
      <c r="A517" s="244"/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/>
      <c r="AF517" s="244"/>
    </row>
    <row r="518" spans="1:32" x14ac:dyDescent="0.35">
      <c r="A518" s="244"/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/>
      <c r="AF518" s="244"/>
    </row>
    <row r="519" spans="1:32" x14ac:dyDescent="0.35">
      <c r="A519" s="244"/>
      <c r="B519" s="244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/>
      <c r="AF519" s="244"/>
    </row>
    <row r="520" spans="1:32" x14ac:dyDescent="0.35">
      <c r="A520" s="244"/>
      <c r="B520" s="244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4"/>
    </row>
    <row r="521" spans="1:32" x14ac:dyDescent="0.35">
      <c r="A521" s="244"/>
      <c r="B521" s="244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/>
      <c r="AF521" s="244"/>
    </row>
    <row r="522" spans="1:32" x14ac:dyDescent="0.35">
      <c r="A522" s="244"/>
      <c r="B522" s="244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/>
      <c r="AF522" s="244"/>
    </row>
    <row r="523" spans="1:32" x14ac:dyDescent="0.35">
      <c r="A523" s="244"/>
      <c r="B523" s="244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/>
      <c r="AF523" s="244"/>
    </row>
    <row r="524" spans="1:32" x14ac:dyDescent="0.35">
      <c r="A524" s="244"/>
      <c r="B524" s="244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/>
      <c r="AF524" s="244"/>
    </row>
    <row r="525" spans="1:32" x14ac:dyDescent="0.35">
      <c r="A525" s="244"/>
      <c r="B525" s="244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/>
      <c r="AF525" s="244"/>
    </row>
    <row r="526" spans="1:32" x14ac:dyDescent="0.35">
      <c r="A526" s="244"/>
      <c r="B526" s="244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/>
      <c r="AF526" s="244"/>
    </row>
    <row r="527" spans="1:32" x14ac:dyDescent="0.35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/>
      <c r="AF527" s="244"/>
    </row>
    <row r="528" spans="1:32" x14ac:dyDescent="0.35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/>
      <c r="AF528" s="244"/>
    </row>
    <row r="529" spans="1:32" x14ac:dyDescent="0.35">
      <c r="A529" s="244"/>
      <c r="B529" s="244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/>
      <c r="AF529" s="244"/>
    </row>
    <row r="530" spans="1:32" x14ac:dyDescent="0.35">
      <c r="A530" s="244"/>
      <c r="B530" s="244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/>
      <c r="AF530" s="244"/>
    </row>
    <row r="531" spans="1:32" x14ac:dyDescent="0.35">
      <c r="A531" s="244"/>
      <c r="B531" s="244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/>
      <c r="AF531" s="244"/>
    </row>
    <row r="532" spans="1:32" x14ac:dyDescent="0.35">
      <c r="A532" s="244"/>
      <c r="B532" s="244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/>
      <c r="AF532" s="244"/>
    </row>
    <row r="533" spans="1:32" x14ac:dyDescent="0.35">
      <c r="A533" s="244"/>
      <c r="B533" s="244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4"/>
    </row>
    <row r="534" spans="1:32" x14ac:dyDescent="0.35">
      <c r="A534" s="244"/>
      <c r="B534" s="244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/>
      <c r="AF534" s="244"/>
    </row>
    <row r="535" spans="1:32" x14ac:dyDescent="0.35">
      <c r="A535" s="244"/>
      <c r="B535" s="244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/>
      <c r="AF535" s="244"/>
    </row>
    <row r="536" spans="1:32" x14ac:dyDescent="0.35">
      <c r="A536" s="244"/>
      <c r="B536" s="244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/>
      <c r="AF536" s="244"/>
    </row>
    <row r="537" spans="1:32" x14ac:dyDescent="0.35">
      <c r="A537" s="244"/>
      <c r="B537" s="244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4"/>
    </row>
    <row r="538" spans="1:32" x14ac:dyDescent="0.35">
      <c r="A538" s="244"/>
      <c r="B538" s="244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4"/>
    </row>
    <row r="539" spans="1:32" x14ac:dyDescent="0.35">
      <c r="A539" s="244"/>
      <c r="B539" s="244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/>
      <c r="AF539" s="244"/>
    </row>
    <row r="540" spans="1:32" x14ac:dyDescent="0.35">
      <c r="A540" s="244"/>
      <c r="B540" s="244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4"/>
    </row>
    <row r="541" spans="1:32" x14ac:dyDescent="0.35">
      <c r="A541" s="244"/>
      <c r="B541" s="244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4"/>
    </row>
    <row r="542" spans="1:32" x14ac:dyDescent="0.35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/>
      <c r="AF542" s="244"/>
    </row>
    <row r="543" spans="1:32" x14ac:dyDescent="0.35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/>
      <c r="AF543" s="244"/>
    </row>
    <row r="544" spans="1:32" x14ac:dyDescent="0.35">
      <c r="A544" s="244"/>
      <c r="B544" s="244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4"/>
    </row>
    <row r="545" spans="1:32" x14ac:dyDescent="0.35">
      <c r="A545" s="244"/>
      <c r="B545" s="244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/>
      <c r="AF545" s="244"/>
    </row>
    <row r="546" spans="1:32" x14ac:dyDescent="0.35">
      <c r="A546" s="244"/>
      <c r="B546" s="244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/>
      <c r="AF546" s="244"/>
    </row>
    <row r="547" spans="1:32" x14ac:dyDescent="0.35">
      <c r="A547" s="244"/>
      <c r="B547" s="244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/>
      <c r="AF547" s="244"/>
    </row>
    <row r="548" spans="1:32" x14ac:dyDescent="0.35">
      <c r="A548" s="244"/>
      <c r="B548" s="244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4"/>
    </row>
    <row r="549" spans="1:32" x14ac:dyDescent="0.35">
      <c r="A549" s="244"/>
      <c r="B549" s="244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/>
      <c r="AF549" s="244"/>
    </row>
    <row r="550" spans="1:32" x14ac:dyDescent="0.35">
      <c r="A550" s="244"/>
      <c r="B550" s="244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/>
      <c r="AF550" s="244"/>
    </row>
    <row r="551" spans="1:32" x14ac:dyDescent="0.35">
      <c r="A551" s="244"/>
      <c r="B551" s="244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/>
      <c r="AF551" s="244"/>
    </row>
    <row r="552" spans="1:32" x14ac:dyDescent="0.35">
      <c r="A552" s="244"/>
      <c r="B552" s="244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4"/>
    </row>
    <row r="553" spans="1:32" x14ac:dyDescent="0.35">
      <c r="A553" s="244"/>
      <c r="B553" s="244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/>
      <c r="AF553" s="244"/>
    </row>
    <row r="554" spans="1:32" x14ac:dyDescent="0.35">
      <c r="A554" s="244"/>
      <c r="B554" s="244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</row>
    <row r="555" spans="1:32" x14ac:dyDescent="0.35">
      <c r="A555" s="244"/>
      <c r="B555" s="244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/>
      <c r="AF555" s="244"/>
    </row>
    <row r="556" spans="1:32" x14ac:dyDescent="0.35">
      <c r="A556" s="244"/>
      <c r="B556" s="244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/>
      <c r="AF556" s="244"/>
    </row>
    <row r="557" spans="1:32" x14ac:dyDescent="0.35">
      <c r="A557" s="244"/>
      <c r="B557" s="244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/>
      <c r="AF557" s="244"/>
    </row>
    <row r="558" spans="1:32" x14ac:dyDescent="0.35">
      <c r="A558" s="244"/>
      <c r="B558" s="244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/>
      <c r="AF558" s="244"/>
    </row>
    <row r="559" spans="1:32" x14ac:dyDescent="0.35">
      <c r="A559" s="244"/>
      <c r="B559" s="244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/>
      <c r="AF559" s="244"/>
    </row>
    <row r="560" spans="1:32" x14ac:dyDescent="0.35">
      <c r="A560" s="244"/>
      <c r="B560" s="244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/>
      <c r="AF560" s="244"/>
    </row>
    <row r="561" spans="1:32" x14ac:dyDescent="0.35">
      <c r="A561" s="244"/>
      <c r="B561" s="244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4"/>
    </row>
    <row r="562" spans="1:32" x14ac:dyDescent="0.35">
      <c r="A562" s="244"/>
      <c r="B562" s="244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/>
      <c r="AF562" s="244"/>
    </row>
    <row r="563" spans="1:32" x14ac:dyDescent="0.35">
      <c r="A563" s="244"/>
      <c r="B563" s="244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/>
      <c r="AF563" s="244"/>
    </row>
    <row r="564" spans="1:32" x14ac:dyDescent="0.35">
      <c r="A564" s="244"/>
      <c r="B564" s="244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/>
      <c r="AF564" s="244"/>
    </row>
    <row r="565" spans="1:32" x14ac:dyDescent="0.35">
      <c r="A565" s="244"/>
      <c r="B565" s="244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/>
      <c r="AF565" s="244"/>
    </row>
    <row r="566" spans="1:32" x14ac:dyDescent="0.35">
      <c r="A566" s="244"/>
      <c r="B566" s="244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/>
      <c r="AF566" s="244"/>
    </row>
    <row r="567" spans="1:32" x14ac:dyDescent="0.35">
      <c r="A567" s="244"/>
      <c r="B567" s="244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/>
      <c r="AF567" s="244"/>
    </row>
    <row r="568" spans="1:32" x14ac:dyDescent="0.35">
      <c r="A568" s="244"/>
      <c r="B568" s="244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/>
      <c r="AF568" s="244"/>
    </row>
    <row r="569" spans="1:32" x14ac:dyDescent="0.35">
      <c r="A569" s="244"/>
      <c r="B569" s="244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/>
      <c r="AF569" s="244"/>
    </row>
    <row r="570" spans="1:32" x14ac:dyDescent="0.35">
      <c r="A570" s="244"/>
      <c r="B570" s="244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/>
      <c r="AF570" s="244"/>
    </row>
    <row r="571" spans="1:32" x14ac:dyDescent="0.35">
      <c r="A571" s="244"/>
      <c r="B571" s="244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/>
      <c r="AF571" s="244"/>
    </row>
    <row r="572" spans="1:32" x14ac:dyDescent="0.35">
      <c r="A572" s="244"/>
      <c r="B572" s="244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/>
      <c r="AF572" s="244"/>
    </row>
    <row r="573" spans="1:32" x14ac:dyDescent="0.35">
      <c r="A573" s="244"/>
      <c r="B573" s="244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/>
      <c r="AF573" s="244"/>
    </row>
    <row r="574" spans="1:32" x14ac:dyDescent="0.35">
      <c r="A574" s="244"/>
      <c r="B574" s="244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/>
      <c r="AF574" s="244"/>
    </row>
    <row r="575" spans="1:32" x14ac:dyDescent="0.35">
      <c r="A575" s="244"/>
      <c r="B575" s="244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/>
      <c r="AF575" s="244"/>
    </row>
    <row r="576" spans="1:32" x14ac:dyDescent="0.35">
      <c r="A576" s="244"/>
      <c r="B576" s="244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/>
      <c r="AF576" s="244"/>
    </row>
    <row r="577" spans="1:32" x14ac:dyDescent="0.35">
      <c r="A577" s="244"/>
      <c r="B577" s="244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/>
      <c r="AF577" s="244"/>
    </row>
    <row r="578" spans="1:32" x14ac:dyDescent="0.35">
      <c r="A578" s="244"/>
      <c r="B578" s="244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/>
      <c r="AF578" s="244"/>
    </row>
    <row r="579" spans="1:32" x14ac:dyDescent="0.35">
      <c r="A579" s="244"/>
      <c r="B579" s="244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/>
      <c r="AF579" s="244"/>
    </row>
    <row r="580" spans="1:32" x14ac:dyDescent="0.35">
      <c r="A580" s="244"/>
      <c r="B580" s="244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/>
      <c r="AF580" s="244"/>
    </row>
    <row r="581" spans="1:32" x14ac:dyDescent="0.35">
      <c r="A581" s="244"/>
      <c r="B581" s="244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/>
      <c r="AF581" s="244"/>
    </row>
    <row r="582" spans="1:32" x14ac:dyDescent="0.35">
      <c r="A582" s="244"/>
      <c r="B582" s="244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/>
      <c r="AF582" s="244"/>
    </row>
    <row r="583" spans="1:32" x14ac:dyDescent="0.35">
      <c r="A583" s="244"/>
      <c r="B583" s="244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/>
      <c r="AF583" s="244"/>
    </row>
    <row r="584" spans="1:32" x14ac:dyDescent="0.35">
      <c r="A584" s="244"/>
      <c r="B584" s="244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/>
      <c r="AF584" s="244"/>
    </row>
    <row r="585" spans="1:32" x14ac:dyDescent="0.35">
      <c r="A585" s="244"/>
      <c r="B585" s="244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/>
      <c r="AF585" s="244"/>
    </row>
    <row r="586" spans="1:32" x14ac:dyDescent="0.35">
      <c r="A586" s="244"/>
      <c r="B586" s="244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/>
      <c r="AF586" s="244"/>
    </row>
    <row r="587" spans="1:32" x14ac:dyDescent="0.35">
      <c r="A587" s="244"/>
      <c r="B587" s="244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/>
      <c r="AF587" s="244"/>
    </row>
    <row r="588" spans="1:32" x14ac:dyDescent="0.35">
      <c r="A588" s="244"/>
      <c r="B588" s="244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4"/>
    </row>
    <row r="589" spans="1:32" x14ac:dyDescent="0.35">
      <c r="A589" s="244"/>
      <c r="B589" s="244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4"/>
    </row>
    <row r="590" spans="1:32" x14ac:dyDescent="0.35">
      <c r="A590" s="244"/>
      <c r="B590" s="244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/>
      <c r="AF590" s="244"/>
    </row>
    <row r="591" spans="1:32" x14ac:dyDescent="0.35">
      <c r="A591" s="244"/>
      <c r="B591" s="244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4"/>
    </row>
    <row r="592" spans="1:32" x14ac:dyDescent="0.35">
      <c r="A592" s="244"/>
      <c r="B592" s="244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/>
      <c r="AF592" s="244"/>
    </row>
    <row r="593" spans="1:32" x14ac:dyDescent="0.35">
      <c r="A593" s="244"/>
      <c r="B593" s="244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4"/>
    </row>
    <row r="594" spans="1:32" x14ac:dyDescent="0.35">
      <c r="A594" s="244"/>
      <c r="B594" s="244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/>
      <c r="AF594" s="244"/>
    </row>
    <row r="595" spans="1:32" x14ac:dyDescent="0.35">
      <c r="A595" s="244"/>
      <c r="B595" s="244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/>
      <c r="AF595" s="244"/>
    </row>
    <row r="596" spans="1:32" x14ac:dyDescent="0.35">
      <c r="A596" s="244"/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/>
      <c r="AF596" s="244"/>
    </row>
    <row r="597" spans="1:32" x14ac:dyDescent="0.35">
      <c r="A597" s="244"/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/>
      <c r="AF597" s="244"/>
    </row>
    <row r="598" spans="1:32" x14ac:dyDescent="0.35">
      <c r="A598" s="244"/>
      <c r="B598" s="244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/>
      <c r="AF598" s="244"/>
    </row>
    <row r="599" spans="1:32" x14ac:dyDescent="0.35">
      <c r="A599" s="244"/>
      <c r="B599" s="244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/>
      <c r="AF599" s="244"/>
    </row>
    <row r="600" spans="1:32" x14ac:dyDescent="0.35">
      <c r="A600" s="244"/>
      <c r="B600" s="244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/>
      <c r="AF600" s="244"/>
    </row>
    <row r="601" spans="1:32" x14ac:dyDescent="0.35">
      <c r="A601" s="244"/>
      <c r="B601" s="244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4"/>
    </row>
    <row r="602" spans="1:32" x14ac:dyDescent="0.35">
      <c r="A602" s="244"/>
      <c r="B602" s="244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/>
      <c r="AF602" s="244"/>
    </row>
    <row r="603" spans="1:32" x14ac:dyDescent="0.35">
      <c r="A603" s="244"/>
      <c r="B603" s="244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/>
      <c r="AF603" s="244"/>
    </row>
    <row r="604" spans="1:32" x14ac:dyDescent="0.35">
      <c r="A604" s="244"/>
      <c r="B604" s="244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/>
      <c r="AF604" s="244"/>
    </row>
    <row r="605" spans="1:32" x14ac:dyDescent="0.35">
      <c r="A605" s="244"/>
      <c r="B605" s="244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/>
      <c r="AF605" s="244"/>
    </row>
    <row r="606" spans="1:32" x14ac:dyDescent="0.35">
      <c r="A606" s="244"/>
      <c r="B606" s="244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4"/>
    </row>
    <row r="607" spans="1:32" x14ac:dyDescent="0.35">
      <c r="A607" s="244"/>
      <c r="B607" s="244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/>
      <c r="AF607" s="244"/>
    </row>
    <row r="608" spans="1:32" x14ac:dyDescent="0.35">
      <c r="A608" s="244"/>
      <c r="B608" s="244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/>
      <c r="AF608" s="244"/>
    </row>
    <row r="609" spans="1:32" x14ac:dyDescent="0.35">
      <c r="A609" s="244"/>
      <c r="B609" s="244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/>
      <c r="AF609" s="244"/>
    </row>
    <row r="610" spans="1:32" x14ac:dyDescent="0.35">
      <c r="A610" s="244"/>
      <c r="B610" s="244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/>
      <c r="AF610" s="244"/>
    </row>
    <row r="611" spans="1:32" x14ac:dyDescent="0.35">
      <c r="A611" s="244"/>
      <c r="B611" s="244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/>
      <c r="AF611" s="244"/>
    </row>
    <row r="612" spans="1:32" x14ac:dyDescent="0.35">
      <c r="A612" s="244"/>
      <c r="B612" s="244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/>
      <c r="AF612" s="244"/>
    </row>
    <row r="613" spans="1:32" x14ac:dyDescent="0.35">
      <c r="A613" s="244"/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/>
      <c r="AF613" s="244"/>
    </row>
    <row r="614" spans="1:32" x14ac:dyDescent="0.35">
      <c r="A614" s="244"/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/>
      <c r="AF614" s="244"/>
    </row>
    <row r="615" spans="1:32" x14ac:dyDescent="0.35">
      <c r="A615" s="244"/>
      <c r="B615" s="244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/>
      <c r="AF615" s="244"/>
    </row>
    <row r="616" spans="1:32" x14ac:dyDescent="0.35">
      <c r="A616" s="244"/>
      <c r="B616" s="244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/>
      <c r="AF616" s="244"/>
    </row>
    <row r="617" spans="1:32" x14ac:dyDescent="0.35">
      <c r="A617" s="244"/>
      <c r="B617" s="244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/>
      <c r="AF617" s="244"/>
    </row>
    <row r="618" spans="1:32" x14ac:dyDescent="0.35">
      <c r="A618" s="244"/>
      <c r="B618" s="244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/>
      <c r="AF618" s="244"/>
    </row>
    <row r="619" spans="1:32" x14ac:dyDescent="0.35">
      <c r="A619" s="244"/>
      <c r="B619" s="244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/>
      <c r="AF619" s="244"/>
    </row>
    <row r="620" spans="1:32" x14ac:dyDescent="0.35">
      <c r="A620" s="244"/>
      <c r="B620" s="244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/>
      <c r="AF620" s="244"/>
    </row>
    <row r="621" spans="1:32" x14ac:dyDescent="0.35">
      <c r="A621" s="244"/>
      <c r="B621" s="244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/>
      <c r="AF621" s="244"/>
    </row>
    <row r="622" spans="1:32" x14ac:dyDescent="0.35">
      <c r="A622" s="244"/>
      <c r="B622" s="244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/>
      <c r="AF622" s="244"/>
    </row>
    <row r="623" spans="1:32" x14ac:dyDescent="0.35">
      <c r="A623" s="244"/>
      <c r="B623" s="244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/>
      <c r="AF623" s="244"/>
    </row>
    <row r="624" spans="1:32" x14ac:dyDescent="0.35">
      <c r="A624" s="244"/>
      <c r="B624" s="244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/>
      <c r="AF624" s="244"/>
    </row>
    <row r="625" spans="1:32" x14ac:dyDescent="0.35">
      <c r="A625" s="244"/>
      <c r="B625" s="244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/>
      <c r="AF625" s="244"/>
    </row>
    <row r="626" spans="1:32" x14ac:dyDescent="0.35">
      <c r="A626" s="244"/>
      <c r="B626" s="244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4"/>
    </row>
    <row r="627" spans="1:32" x14ac:dyDescent="0.35">
      <c r="A627" s="244"/>
      <c r="B627" s="244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/>
      <c r="AF627" s="244"/>
    </row>
    <row r="628" spans="1:32" x14ac:dyDescent="0.35">
      <c r="A628" s="244"/>
      <c r="B628" s="244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/>
      <c r="AF628" s="244"/>
    </row>
    <row r="629" spans="1:32" x14ac:dyDescent="0.35">
      <c r="A629" s="244"/>
      <c r="B629" s="244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/>
      <c r="AF629" s="244"/>
    </row>
    <row r="630" spans="1:32" x14ac:dyDescent="0.35">
      <c r="A630" s="244"/>
      <c r="B630" s="244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  <c r="AA630" s="244"/>
      <c r="AB630" s="244"/>
      <c r="AC630" s="244"/>
      <c r="AD630" s="244"/>
      <c r="AE630" s="244"/>
      <c r="AF630" s="244"/>
    </row>
    <row r="631" spans="1:32" x14ac:dyDescent="0.35">
      <c r="A631" s="244"/>
      <c r="B631" s="244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/>
      <c r="AD631" s="244"/>
      <c r="AE631" s="244"/>
      <c r="AF631" s="244"/>
    </row>
    <row r="632" spans="1:32" x14ac:dyDescent="0.35">
      <c r="A632" s="244"/>
      <c r="B632" s="244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/>
      <c r="AF632" s="244"/>
    </row>
    <row r="633" spans="1:32" x14ac:dyDescent="0.35">
      <c r="A633" s="244"/>
      <c r="B633" s="244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/>
      <c r="AF633" s="244"/>
    </row>
    <row r="634" spans="1:32" x14ac:dyDescent="0.35">
      <c r="A634" s="244"/>
      <c r="B634" s="244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/>
      <c r="AF634" s="244"/>
    </row>
    <row r="635" spans="1:32" x14ac:dyDescent="0.35">
      <c r="A635" s="244"/>
      <c r="B635" s="244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/>
      <c r="AF635" s="244"/>
    </row>
    <row r="636" spans="1:32" x14ac:dyDescent="0.35">
      <c r="A636" s="244"/>
      <c r="B636" s="244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/>
      <c r="AF636" s="244"/>
    </row>
    <row r="637" spans="1:32" x14ac:dyDescent="0.35">
      <c r="A637" s="244"/>
      <c r="B637" s="244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  <c r="AA637" s="244"/>
      <c r="AB637" s="244"/>
      <c r="AC637" s="244"/>
      <c r="AD637" s="244"/>
      <c r="AE637" s="244"/>
      <c r="AF637" s="244"/>
    </row>
    <row r="638" spans="1:32" x14ac:dyDescent="0.35">
      <c r="A638" s="244"/>
      <c r="B638" s="244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/>
      <c r="AD638" s="244"/>
      <c r="AE638" s="244"/>
      <c r="AF638" s="244"/>
    </row>
    <row r="639" spans="1:32" x14ac:dyDescent="0.35">
      <c r="A639" s="244"/>
      <c r="B639" s="244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/>
      <c r="AF639" s="244"/>
    </row>
    <row r="640" spans="1:32" x14ac:dyDescent="0.35">
      <c r="A640" s="244"/>
      <c r="B640" s="244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/>
      <c r="AF640" s="244"/>
    </row>
    <row r="641" spans="1:32" x14ac:dyDescent="0.35">
      <c r="A641" s="244"/>
      <c r="B641" s="244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/>
      <c r="AD641" s="244"/>
      <c r="AE641" s="244"/>
      <c r="AF641" s="244"/>
    </row>
    <row r="642" spans="1:32" x14ac:dyDescent="0.35">
      <c r="A642" s="244"/>
      <c r="B642" s="244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/>
      <c r="AF642" s="244"/>
    </row>
    <row r="643" spans="1:32" x14ac:dyDescent="0.35">
      <c r="A643" s="244"/>
      <c r="B643" s="244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/>
      <c r="AF643" s="244"/>
    </row>
    <row r="644" spans="1:32" x14ac:dyDescent="0.35">
      <c r="A644" s="244"/>
      <c r="B644" s="244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  <c r="AA644" s="244"/>
      <c r="AB644" s="244"/>
      <c r="AC644" s="244"/>
      <c r="AD644" s="244"/>
      <c r="AE644" s="244"/>
      <c r="AF644" s="244"/>
    </row>
    <row r="645" spans="1:32" x14ac:dyDescent="0.35">
      <c r="A645" s="244"/>
      <c r="B645" s="244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4"/>
    </row>
    <row r="646" spans="1:32" x14ac:dyDescent="0.35">
      <c r="A646" s="244"/>
      <c r="B646" s="244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/>
      <c r="AF646" s="244"/>
    </row>
    <row r="647" spans="1:32" x14ac:dyDescent="0.35">
      <c r="A647" s="244"/>
      <c r="B647" s="244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/>
      <c r="AF647" s="244"/>
    </row>
    <row r="648" spans="1:32" x14ac:dyDescent="0.35">
      <c r="A648" s="244"/>
      <c r="B648" s="244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  <c r="AA648" s="244"/>
      <c r="AB648" s="244"/>
      <c r="AC648" s="244"/>
      <c r="AD648" s="244"/>
      <c r="AE648" s="244"/>
      <c r="AF648" s="244"/>
    </row>
    <row r="649" spans="1:32" x14ac:dyDescent="0.35">
      <c r="A649" s="244"/>
      <c r="B649" s="244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/>
      <c r="AF649" s="244"/>
    </row>
    <row r="650" spans="1:32" x14ac:dyDescent="0.35">
      <c r="A650" s="244"/>
      <c r="B650" s="244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/>
      <c r="AF650" s="244"/>
    </row>
    <row r="651" spans="1:32" x14ac:dyDescent="0.35">
      <c r="A651" s="244"/>
      <c r="B651" s="244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/>
      <c r="AF651" s="244"/>
    </row>
    <row r="652" spans="1:32" x14ac:dyDescent="0.35">
      <c r="A652" s="244"/>
      <c r="B652" s="244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/>
      <c r="AF652" s="244"/>
    </row>
    <row r="653" spans="1:32" x14ac:dyDescent="0.35">
      <c r="A653" s="244"/>
      <c r="B653" s="244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  <c r="AA653" s="244"/>
      <c r="AB653" s="244"/>
      <c r="AC653" s="244"/>
      <c r="AD653" s="244"/>
      <c r="AE653" s="244"/>
      <c r="AF653" s="244"/>
    </row>
    <row r="654" spans="1:32" x14ac:dyDescent="0.35">
      <c r="A654" s="244"/>
      <c r="B654" s="244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/>
      <c r="AF654" s="244"/>
    </row>
    <row r="655" spans="1:32" x14ac:dyDescent="0.35">
      <c r="A655" s="244"/>
      <c r="B655" s="244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/>
      <c r="AF655" s="244"/>
    </row>
    <row r="656" spans="1:32" x14ac:dyDescent="0.35">
      <c r="A656" s="244"/>
      <c r="B656" s="244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/>
      <c r="AF656" s="244"/>
    </row>
    <row r="657" spans="1:32" x14ac:dyDescent="0.35">
      <c r="A657" s="244"/>
      <c r="B657" s="244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/>
      <c r="AF657" s="244"/>
    </row>
    <row r="658" spans="1:32" x14ac:dyDescent="0.35">
      <c r="A658" s="244"/>
      <c r="B658" s="244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4"/>
    </row>
    <row r="659" spans="1:32" x14ac:dyDescent="0.35">
      <c r="A659" s="244"/>
      <c r="B659" s="244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  <c r="AA659" s="244"/>
      <c r="AB659" s="244"/>
      <c r="AC659" s="244"/>
      <c r="AD659" s="244"/>
      <c r="AE659" s="244"/>
      <c r="AF659" s="244"/>
    </row>
    <row r="660" spans="1:32" x14ac:dyDescent="0.35">
      <c r="A660" s="244"/>
      <c r="B660" s="244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/>
      <c r="AF660" s="244"/>
    </row>
    <row r="661" spans="1:32" x14ac:dyDescent="0.35">
      <c r="A661" s="244"/>
      <c r="B661" s="244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/>
      <c r="AF661" s="244"/>
    </row>
    <row r="662" spans="1:32" x14ac:dyDescent="0.35">
      <c r="A662" s="244"/>
      <c r="B662" s="244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/>
      <c r="AF662" s="244"/>
    </row>
    <row r="663" spans="1:32" x14ac:dyDescent="0.35">
      <c r="A663" s="244"/>
      <c r="B663" s="244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/>
      <c r="AF663" s="244"/>
    </row>
    <row r="664" spans="1:32" x14ac:dyDescent="0.35">
      <c r="A664" s="244"/>
      <c r="B664" s="244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/>
      <c r="AF664" s="244"/>
    </row>
    <row r="665" spans="1:32" x14ac:dyDescent="0.35">
      <c r="A665" s="244"/>
      <c r="B665" s="244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/>
      <c r="AF665" s="244"/>
    </row>
    <row r="666" spans="1:32" x14ac:dyDescent="0.35">
      <c r="A666" s="244"/>
      <c r="B666" s="244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/>
      <c r="AF666" s="244"/>
    </row>
    <row r="667" spans="1:32" x14ac:dyDescent="0.35">
      <c r="A667" s="244"/>
      <c r="B667" s="244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/>
      <c r="AF667" s="244"/>
    </row>
    <row r="668" spans="1:32" x14ac:dyDescent="0.35">
      <c r="A668" s="244"/>
      <c r="B668" s="244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/>
      <c r="AF668" s="244"/>
    </row>
    <row r="669" spans="1:32" x14ac:dyDescent="0.35">
      <c r="A669" s="244"/>
      <c r="B669" s="244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/>
      <c r="AF669" s="244"/>
    </row>
    <row r="670" spans="1:32" x14ac:dyDescent="0.35">
      <c r="A670" s="244"/>
      <c r="B670" s="244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/>
      <c r="AF670" s="244"/>
    </row>
    <row r="671" spans="1:32" x14ac:dyDescent="0.35">
      <c r="A671" s="244"/>
      <c r="B671" s="244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/>
      <c r="AF671" s="244"/>
    </row>
    <row r="672" spans="1:32" x14ac:dyDescent="0.35">
      <c r="A672" s="244"/>
      <c r="B672" s="244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/>
      <c r="AF672" s="244"/>
    </row>
    <row r="673" spans="1:32" x14ac:dyDescent="0.35">
      <c r="A673" s="244"/>
      <c r="B673" s="244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/>
      <c r="AF673" s="244"/>
    </row>
    <row r="674" spans="1:32" x14ac:dyDescent="0.35">
      <c r="A674" s="244"/>
      <c r="B674" s="244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/>
      <c r="AF674" s="244"/>
    </row>
    <row r="675" spans="1:32" x14ac:dyDescent="0.35">
      <c r="A675" s="244"/>
      <c r="B675" s="244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/>
      <c r="AF675" s="244"/>
    </row>
    <row r="676" spans="1:32" x14ac:dyDescent="0.35">
      <c r="A676" s="244"/>
      <c r="B676" s="244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4"/>
    </row>
    <row r="677" spans="1:32" x14ac:dyDescent="0.35">
      <c r="A677" s="244"/>
      <c r="B677" s="244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/>
      <c r="AF677" s="244"/>
    </row>
    <row r="678" spans="1:32" x14ac:dyDescent="0.35">
      <c r="A678" s="244"/>
      <c r="B678" s="244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4"/>
    </row>
    <row r="679" spans="1:32" x14ac:dyDescent="0.35">
      <c r="A679" s="244"/>
      <c r="B679" s="244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/>
      <c r="AF679" s="244"/>
    </row>
    <row r="680" spans="1:32" x14ac:dyDescent="0.35">
      <c r="A680" s="244"/>
      <c r="B680" s="244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/>
      <c r="AF680" s="244"/>
    </row>
    <row r="681" spans="1:32" x14ac:dyDescent="0.35">
      <c r="A681" s="244"/>
      <c r="B681" s="244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/>
      <c r="AF681" s="244"/>
    </row>
    <row r="682" spans="1:32" x14ac:dyDescent="0.35">
      <c r="A682" s="244"/>
      <c r="B682" s="244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/>
      <c r="AF682" s="244"/>
    </row>
    <row r="683" spans="1:32" x14ac:dyDescent="0.35">
      <c r="A683" s="244"/>
      <c r="B683" s="244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/>
      <c r="AF683" s="244"/>
    </row>
    <row r="684" spans="1:32" x14ac:dyDescent="0.35">
      <c r="A684" s="244"/>
      <c r="B684" s="244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/>
      <c r="AF684" s="244"/>
    </row>
    <row r="685" spans="1:32" x14ac:dyDescent="0.35">
      <c r="A685" s="244"/>
      <c r="B685" s="244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/>
      <c r="AF685" s="244"/>
    </row>
    <row r="686" spans="1:32" x14ac:dyDescent="0.35">
      <c r="A686" s="244"/>
      <c r="B686" s="244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/>
      <c r="AF686" s="244"/>
    </row>
    <row r="687" spans="1:32" x14ac:dyDescent="0.35">
      <c r="A687" s="244"/>
      <c r="B687" s="244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/>
      <c r="AF687" s="244"/>
    </row>
    <row r="688" spans="1:32" x14ac:dyDescent="0.35">
      <c r="A688" s="244"/>
      <c r="B688" s="244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/>
      <c r="AF688" s="244"/>
    </row>
    <row r="689" spans="1:32" x14ac:dyDescent="0.35">
      <c r="A689" s="244"/>
      <c r="B689" s="244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/>
      <c r="AF689" s="244"/>
    </row>
    <row r="690" spans="1:32" x14ac:dyDescent="0.35">
      <c r="A690" s="244"/>
      <c r="B690" s="244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/>
      <c r="AF690" s="244"/>
    </row>
    <row r="691" spans="1:32" x14ac:dyDescent="0.35">
      <c r="A691" s="244"/>
      <c r="B691" s="244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/>
      <c r="AF691" s="244"/>
    </row>
    <row r="692" spans="1:32" x14ac:dyDescent="0.35">
      <c r="A692" s="244"/>
      <c r="B692" s="244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/>
      <c r="AF692" s="244"/>
    </row>
    <row r="693" spans="1:32" x14ac:dyDescent="0.35">
      <c r="A693" s="244"/>
      <c r="B693" s="244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/>
      <c r="AF693" s="244"/>
    </row>
    <row r="694" spans="1:32" x14ac:dyDescent="0.35">
      <c r="A694" s="244"/>
      <c r="B694" s="244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/>
      <c r="AF694" s="244"/>
    </row>
    <row r="695" spans="1:32" x14ac:dyDescent="0.35">
      <c r="A695" s="244"/>
      <c r="B695" s="244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/>
      <c r="AF695" s="244"/>
    </row>
    <row r="696" spans="1:32" x14ac:dyDescent="0.35">
      <c r="A696" s="244"/>
      <c r="B696" s="244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/>
      <c r="AF696" s="244"/>
    </row>
    <row r="697" spans="1:32" x14ac:dyDescent="0.35">
      <c r="A697" s="244"/>
      <c r="B697" s="244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/>
      <c r="AF697" s="244"/>
    </row>
    <row r="698" spans="1:32" x14ac:dyDescent="0.35">
      <c r="A698" s="244"/>
      <c r="B698" s="244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/>
      <c r="AF698" s="244"/>
    </row>
    <row r="699" spans="1:32" x14ac:dyDescent="0.35">
      <c r="A699" s="244"/>
      <c r="B699" s="244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/>
      <c r="AF699" s="244"/>
    </row>
    <row r="700" spans="1:32" x14ac:dyDescent="0.35">
      <c r="A700" s="244"/>
      <c r="B700" s="244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/>
      <c r="AF700" s="244"/>
    </row>
    <row r="701" spans="1:32" x14ac:dyDescent="0.35">
      <c r="A701" s="244"/>
      <c r="B701" s="244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/>
      <c r="AF701" s="244"/>
    </row>
    <row r="702" spans="1:32" x14ac:dyDescent="0.35">
      <c r="A702" s="244"/>
      <c r="B702" s="244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/>
      <c r="AF702" s="244"/>
    </row>
    <row r="703" spans="1:32" x14ac:dyDescent="0.35">
      <c r="A703" s="244"/>
      <c r="B703" s="244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/>
      <c r="AF703" s="244"/>
    </row>
    <row r="704" spans="1:32" x14ac:dyDescent="0.35">
      <c r="A704" s="244"/>
      <c r="B704" s="244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/>
      <c r="AF704" s="244"/>
    </row>
    <row r="705" spans="1:32" x14ac:dyDescent="0.35">
      <c r="A705" s="244"/>
      <c r="B705" s="244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/>
      <c r="AF705" s="244"/>
    </row>
    <row r="706" spans="1:32" x14ac:dyDescent="0.35">
      <c r="A706" s="244"/>
      <c r="B706" s="244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/>
      <c r="AF706" s="244"/>
    </row>
    <row r="707" spans="1:32" x14ac:dyDescent="0.35">
      <c r="A707" s="244"/>
      <c r="B707" s="244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/>
      <c r="AF707" s="244"/>
    </row>
    <row r="708" spans="1:32" x14ac:dyDescent="0.35">
      <c r="A708" s="244"/>
      <c r="B708" s="244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/>
      <c r="AF708" s="244"/>
    </row>
    <row r="709" spans="1:32" x14ac:dyDescent="0.35">
      <c r="A709" s="244"/>
      <c r="B709" s="244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/>
      <c r="AF709" s="244"/>
    </row>
    <row r="710" spans="1:32" x14ac:dyDescent="0.35">
      <c r="A710" s="244"/>
      <c r="B710" s="244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/>
      <c r="AF710" s="244"/>
    </row>
    <row r="711" spans="1:32" x14ac:dyDescent="0.35">
      <c r="A711" s="244"/>
      <c r="B711" s="244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/>
      <c r="AF711" s="244"/>
    </row>
    <row r="712" spans="1:32" x14ac:dyDescent="0.35">
      <c r="A712" s="244"/>
      <c r="B712" s="244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/>
      <c r="AF712" s="244"/>
    </row>
    <row r="713" spans="1:32" x14ac:dyDescent="0.35">
      <c r="A713" s="244"/>
      <c r="B713" s="244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/>
      <c r="AF713" s="244"/>
    </row>
    <row r="714" spans="1:32" x14ac:dyDescent="0.35">
      <c r="A714" s="244"/>
      <c r="B714" s="244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/>
      <c r="AF714" s="244"/>
    </row>
    <row r="715" spans="1:32" x14ac:dyDescent="0.35">
      <c r="A715" s="244"/>
      <c r="B715" s="244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/>
      <c r="AF715" s="244"/>
    </row>
    <row r="716" spans="1:32" x14ac:dyDescent="0.35">
      <c r="A716" s="244"/>
      <c r="B716" s="244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/>
      <c r="AF716" s="244"/>
    </row>
    <row r="717" spans="1:32" x14ac:dyDescent="0.35">
      <c r="A717" s="244"/>
      <c r="B717" s="244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/>
      <c r="AF717" s="244"/>
    </row>
    <row r="718" spans="1:32" x14ac:dyDescent="0.35">
      <c r="A718" s="244"/>
      <c r="B718" s="244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/>
      <c r="AF718" s="244"/>
    </row>
    <row r="719" spans="1:32" x14ac:dyDescent="0.35">
      <c r="A719" s="244"/>
      <c r="B719" s="244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/>
      <c r="AF719" s="244"/>
    </row>
    <row r="720" spans="1:32" x14ac:dyDescent="0.35">
      <c r="A720" s="244"/>
      <c r="B720" s="244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  <c r="AA720" s="244"/>
      <c r="AB720" s="244"/>
      <c r="AC720" s="244"/>
      <c r="AD720" s="244"/>
      <c r="AE720" s="244"/>
      <c r="AF720" s="244"/>
    </row>
    <row r="721" spans="1:32" x14ac:dyDescent="0.35">
      <c r="A721" s="244"/>
      <c r="B721" s="244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/>
      <c r="AF721" s="244"/>
    </row>
    <row r="722" spans="1:32" x14ac:dyDescent="0.35">
      <c r="A722" s="244"/>
      <c r="B722" s="244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  <c r="AA722" s="244"/>
      <c r="AB722" s="244"/>
      <c r="AC722" s="244"/>
      <c r="AD722" s="244"/>
      <c r="AE722" s="244"/>
      <c r="AF722" s="244"/>
    </row>
    <row r="723" spans="1:32" x14ac:dyDescent="0.35">
      <c r="A723" s="244"/>
      <c r="B723" s="244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4"/>
    </row>
    <row r="724" spans="1:32" x14ac:dyDescent="0.35">
      <c r="A724" s="244"/>
      <c r="B724" s="244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/>
      <c r="AF724" s="244"/>
    </row>
    <row r="725" spans="1:32" x14ac:dyDescent="0.35">
      <c r="A725" s="244"/>
      <c r="B725" s="244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/>
      <c r="AF725" s="244"/>
    </row>
    <row r="726" spans="1:32" x14ac:dyDescent="0.35">
      <c r="A726" s="244"/>
      <c r="B726" s="244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  <c r="AA726" s="244"/>
      <c r="AB726" s="244"/>
      <c r="AC726" s="244"/>
      <c r="AD726" s="244"/>
      <c r="AE726" s="244"/>
      <c r="AF726" s="244"/>
    </row>
    <row r="727" spans="1:32" x14ac:dyDescent="0.35">
      <c r="A727" s="244"/>
      <c r="B727" s="244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/>
      <c r="AF727" s="244"/>
    </row>
    <row r="728" spans="1:32" x14ac:dyDescent="0.35">
      <c r="A728" s="244"/>
      <c r="B728" s="244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/>
      <c r="AF728" s="244"/>
    </row>
    <row r="729" spans="1:32" x14ac:dyDescent="0.35">
      <c r="A729" s="244"/>
      <c r="B729" s="244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/>
      <c r="AF729" s="244"/>
    </row>
    <row r="730" spans="1:32" x14ac:dyDescent="0.35">
      <c r="A730" s="244"/>
      <c r="B730" s="244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/>
      <c r="AF730" s="244"/>
    </row>
    <row r="731" spans="1:32" x14ac:dyDescent="0.35">
      <c r="A731" s="244"/>
      <c r="B731" s="244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  <c r="AA731" s="244"/>
      <c r="AB731" s="244"/>
      <c r="AC731" s="244"/>
      <c r="AD731" s="244"/>
      <c r="AE731" s="244"/>
      <c r="AF731" s="244"/>
    </row>
    <row r="732" spans="1:32" x14ac:dyDescent="0.35">
      <c r="A732" s="244"/>
      <c r="B732" s="244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  <c r="AA732" s="244"/>
      <c r="AB732" s="244"/>
      <c r="AC732" s="244"/>
      <c r="AD732" s="244"/>
      <c r="AE732" s="244"/>
      <c r="AF732" s="244"/>
    </row>
    <row r="733" spans="1:32" x14ac:dyDescent="0.35">
      <c r="A733" s="244"/>
      <c r="B733" s="244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/>
      <c r="AF733" s="244"/>
    </row>
    <row r="734" spans="1:32" x14ac:dyDescent="0.35">
      <c r="A734" s="244"/>
      <c r="B734" s="244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/>
      <c r="AF734" s="244"/>
    </row>
    <row r="735" spans="1:32" x14ac:dyDescent="0.35">
      <c r="A735" s="244"/>
      <c r="B735" s="244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/>
      <c r="AF735" s="244"/>
    </row>
    <row r="736" spans="1:32" x14ac:dyDescent="0.35">
      <c r="A736" s="244"/>
      <c r="B736" s="244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/>
      <c r="AF736" s="244"/>
    </row>
    <row r="737" spans="1:32" x14ac:dyDescent="0.35">
      <c r="A737" s="244"/>
      <c r="B737" s="244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/>
      <c r="AF737" s="244"/>
    </row>
    <row r="738" spans="1:32" x14ac:dyDescent="0.35">
      <c r="A738" s="244"/>
      <c r="B738" s="244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/>
      <c r="AF738" s="244"/>
    </row>
    <row r="739" spans="1:32" x14ac:dyDescent="0.35">
      <c r="A739" s="244"/>
      <c r="B739" s="244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/>
      <c r="AF739" s="244"/>
    </row>
    <row r="740" spans="1:32" x14ac:dyDescent="0.35">
      <c r="A740" s="244"/>
      <c r="B740" s="244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  <c r="AA740" s="244"/>
      <c r="AB740" s="244"/>
      <c r="AC740" s="244"/>
      <c r="AD740" s="244"/>
      <c r="AE740" s="244"/>
      <c r="AF740" s="244"/>
    </row>
    <row r="741" spans="1:32" x14ac:dyDescent="0.35">
      <c r="A741" s="244"/>
      <c r="B741" s="244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  <c r="AA741" s="244"/>
      <c r="AB741" s="244"/>
      <c r="AC741" s="244"/>
      <c r="AD741" s="244"/>
      <c r="AE741" s="244"/>
      <c r="AF741" s="244"/>
    </row>
    <row r="742" spans="1:32" x14ac:dyDescent="0.35">
      <c r="A742" s="244"/>
      <c r="B742" s="244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  <c r="U742" s="244"/>
      <c r="V742" s="244"/>
      <c r="W742" s="244"/>
      <c r="X742" s="244"/>
      <c r="Y742" s="244"/>
      <c r="Z742" s="244"/>
      <c r="AA742" s="244"/>
      <c r="AB742" s="244"/>
      <c r="AC742" s="244"/>
      <c r="AD742" s="244"/>
      <c r="AE742" s="244"/>
      <c r="AF742" s="244"/>
    </row>
    <row r="743" spans="1:32" x14ac:dyDescent="0.35">
      <c r="A743" s="244"/>
      <c r="B743" s="244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  <c r="U743" s="244"/>
      <c r="V743" s="244"/>
      <c r="W743" s="244"/>
      <c r="X743" s="244"/>
      <c r="Y743" s="244"/>
      <c r="Z743" s="244"/>
      <c r="AA743" s="244"/>
      <c r="AB743" s="244"/>
      <c r="AC743" s="244"/>
      <c r="AD743" s="244"/>
      <c r="AE743" s="244"/>
      <c r="AF743" s="244"/>
    </row>
    <row r="744" spans="1:32" x14ac:dyDescent="0.35">
      <c r="A744" s="244"/>
      <c r="B744" s="244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  <c r="U744" s="244"/>
      <c r="V744" s="244"/>
      <c r="W744" s="244"/>
      <c r="X744" s="244"/>
      <c r="Y744" s="244"/>
      <c r="Z744" s="244"/>
      <c r="AA744" s="244"/>
      <c r="AB744" s="244"/>
      <c r="AC744" s="244"/>
      <c r="AD744" s="244"/>
      <c r="AE744" s="244"/>
      <c r="AF744" s="244"/>
    </row>
    <row r="745" spans="1:32" x14ac:dyDescent="0.35">
      <c r="A745" s="244"/>
      <c r="B745" s="244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  <c r="AA745" s="244"/>
      <c r="AB745" s="244"/>
      <c r="AC745" s="244"/>
      <c r="AD745" s="244"/>
      <c r="AE745" s="244"/>
      <c r="AF745" s="244"/>
    </row>
    <row r="746" spans="1:32" x14ac:dyDescent="0.35">
      <c r="A746" s="244"/>
      <c r="B746" s="244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  <c r="U746" s="244"/>
      <c r="V746" s="244"/>
      <c r="W746" s="244"/>
      <c r="X746" s="244"/>
      <c r="Y746" s="244"/>
      <c r="Z746" s="244"/>
      <c r="AA746" s="244"/>
      <c r="AB746" s="244"/>
      <c r="AC746" s="244"/>
      <c r="AD746" s="244"/>
      <c r="AE746" s="244"/>
      <c r="AF746" s="244"/>
    </row>
    <row r="747" spans="1:32" x14ac:dyDescent="0.35">
      <c r="A747" s="244"/>
      <c r="B747" s="244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  <c r="U747" s="244"/>
      <c r="V747" s="244"/>
      <c r="W747" s="244"/>
      <c r="X747" s="244"/>
      <c r="Y747" s="244"/>
      <c r="Z747" s="244"/>
      <c r="AA747" s="244"/>
      <c r="AB747" s="244"/>
      <c r="AC747" s="244"/>
      <c r="AD747" s="244"/>
      <c r="AE747" s="244"/>
      <c r="AF747" s="244"/>
    </row>
    <row r="748" spans="1:32" x14ac:dyDescent="0.35">
      <c r="A748" s="244"/>
      <c r="B748" s="244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  <c r="U748" s="244"/>
      <c r="V748" s="244"/>
      <c r="W748" s="244"/>
      <c r="X748" s="244"/>
      <c r="Y748" s="244"/>
      <c r="Z748" s="244"/>
      <c r="AA748" s="244"/>
      <c r="AB748" s="244"/>
      <c r="AC748" s="244"/>
      <c r="AD748" s="244"/>
      <c r="AE748" s="244"/>
      <c r="AF748" s="244"/>
    </row>
    <row r="749" spans="1:32" x14ac:dyDescent="0.35">
      <c r="A749" s="244"/>
      <c r="B749" s="244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  <c r="U749" s="244"/>
      <c r="V749" s="244"/>
      <c r="W749" s="244"/>
      <c r="X749" s="244"/>
      <c r="Y749" s="244"/>
      <c r="Z749" s="244"/>
      <c r="AA749" s="244"/>
      <c r="AB749" s="244"/>
      <c r="AC749" s="244"/>
      <c r="AD749" s="244"/>
      <c r="AE749" s="244"/>
      <c r="AF749" s="244"/>
    </row>
    <row r="750" spans="1:32" x14ac:dyDescent="0.35">
      <c r="A750" s="244"/>
      <c r="B750" s="244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  <c r="U750" s="244"/>
      <c r="V750" s="244"/>
      <c r="W750" s="244"/>
      <c r="X750" s="244"/>
      <c r="Y750" s="244"/>
      <c r="Z750" s="244"/>
      <c r="AA750" s="244"/>
      <c r="AB750" s="244"/>
      <c r="AC750" s="244"/>
      <c r="AD750" s="244"/>
      <c r="AE750" s="244"/>
      <c r="AF750" s="244"/>
    </row>
    <row r="751" spans="1:32" x14ac:dyDescent="0.35">
      <c r="A751" s="244"/>
      <c r="B751" s="244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  <c r="U751" s="244"/>
      <c r="V751" s="244"/>
      <c r="W751" s="244"/>
      <c r="X751" s="244"/>
      <c r="Y751" s="244"/>
      <c r="Z751" s="244"/>
      <c r="AA751" s="244"/>
      <c r="AB751" s="244"/>
      <c r="AC751" s="244"/>
      <c r="AD751" s="244"/>
      <c r="AE751" s="244"/>
      <c r="AF751" s="244"/>
    </row>
    <row r="752" spans="1:32" x14ac:dyDescent="0.35">
      <c r="A752" s="244"/>
      <c r="B752" s="244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  <c r="U752" s="244"/>
      <c r="V752" s="244"/>
      <c r="W752" s="244"/>
      <c r="X752" s="244"/>
      <c r="Y752" s="244"/>
      <c r="Z752" s="244"/>
      <c r="AA752" s="244"/>
      <c r="AB752" s="244"/>
      <c r="AC752" s="244"/>
      <c r="AD752" s="244"/>
      <c r="AE752" s="244"/>
      <c r="AF752" s="244"/>
    </row>
    <row r="753" spans="1:32" x14ac:dyDescent="0.35">
      <c r="A753" s="244"/>
      <c r="B753" s="244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  <c r="U753" s="244"/>
      <c r="V753" s="244"/>
      <c r="W753" s="244"/>
      <c r="X753" s="244"/>
      <c r="Y753" s="244"/>
      <c r="Z753" s="244"/>
      <c r="AA753" s="244"/>
      <c r="AB753" s="244"/>
      <c r="AC753" s="244"/>
      <c r="AD753" s="244"/>
      <c r="AE753" s="244"/>
      <c r="AF753" s="244"/>
    </row>
    <row r="754" spans="1:32" x14ac:dyDescent="0.35">
      <c r="A754" s="244"/>
      <c r="B754" s="244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/>
      <c r="W754" s="244"/>
      <c r="X754" s="244"/>
      <c r="Y754" s="244"/>
      <c r="Z754" s="244"/>
      <c r="AA754" s="244"/>
      <c r="AB754" s="244"/>
      <c r="AC754" s="244"/>
      <c r="AD754" s="244"/>
      <c r="AE754" s="244"/>
      <c r="AF754" s="244"/>
    </row>
    <row r="755" spans="1:32" x14ac:dyDescent="0.35">
      <c r="A755" s="244"/>
      <c r="B755" s="244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  <c r="U755" s="244"/>
      <c r="V755" s="244"/>
      <c r="W755" s="244"/>
      <c r="X755" s="244"/>
      <c r="Y755" s="244"/>
      <c r="Z755" s="244"/>
      <c r="AA755" s="244"/>
      <c r="AB755" s="244"/>
      <c r="AC755" s="244"/>
      <c r="AD755" s="244"/>
      <c r="AE755" s="244"/>
      <c r="AF755" s="244"/>
    </row>
    <row r="756" spans="1:32" x14ac:dyDescent="0.35">
      <c r="A756" s="244"/>
      <c r="B756" s="244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  <c r="R756" s="244"/>
      <c r="S756" s="244"/>
      <c r="T756" s="244"/>
      <c r="U756" s="244"/>
      <c r="V756" s="244"/>
      <c r="W756" s="244"/>
      <c r="X756" s="244"/>
      <c r="Y756" s="244"/>
      <c r="Z756" s="244"/>
      <c r="AA756" s="244"/>
      <c r="AB756" s="244"/>
      <c r="AC756" s="244"/>
      <c r="AD756" s="244"/>
      <c r="AE756" s="244"/>
      <c r="AF756" s="244"/>
    </row>
    <row r="757" spans="1:32" x14ac:dyDescent="0.35">
      <c r="A757" s="244"/>
      <c r="B757" s="244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  <c r="R757" s="244"/>
      <c r="S757" s="244"/>
      <c r="T757" s="244"/>
      <c r="U757" s="244"/>
      <c r="V757" s="244"/>
      <c r="W757" s="244"/>
      <c r="X757" s="244"/>
      <c r="Y757" s="244"/>
      <c r="Z757" s="244"/>
      <c r="AA757" s="244"/>
      <c r="AB757" s="244"/>
      <c r="AC757" s="244"/>
      <c r="AD757" s="244"/>
      <c r="AE757" s="244"/>
      <c r="AF757" s="244"/>
    </row>
    <row r="758" spans="1:32" x14ac:dyDescent="0.35">
      <c r="A758" s="244"/>
      <c r="B758" s="244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  <c r="AA758" s="244"/>
      <c r="AB758" s="244"/>
      <c r="AC758" s="244"/>
      <c r="AD758" s="244"/>
      <c r="AE758" s="244"/>
      <c r="AF758" s="244"/>
    </row>
    <row r="759" spans="1:32" x14ac:dyDescent="0.35">
      <c r="A759" s="244"/>
      <c r="B759" s="244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44"/>
      <c r="U759" s="244"/>
      <c r="V759" s="244"/>
      <c r="W759" s="244"/>
      <c r="X759" s="244"/>
      <c r="Y759" s="244"/>
      <c r="Z759" s="244"/>
      <c r="AA759" s="244"/>
      <c r="AB759" s="244"/>
      <c r="AC759" s="244"/>
      <c r="AD759" s="244"/>
      <c r="AE759" s="244"/>
      <c r="AF759" s="244"/>
    </row>
    <row r="760" spans="1:32" x14ac:dyDescent="0.35">
      <c r="A760" s="244"/>
      <c r="B760" s="244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  <c r="R760" s="244"/>
      <c r="S760" s="244"/>
      <c r="T760" s="244"/>
      <c r="U760" s="244"/>
      <c r="V760" s="244"/>
      <c r="W760" s="244"/>
      <c r="X760" s="244"/>
      <c r="Y760" s="244"/>
      <c r="Z760" s="244"/>
      <c r="AA760" s="244"/>
      <c r="AB760" s="244"/>
      <c r="AC760" s="244"/>
      <c r="AD760" s="244"/>
      <c r="AE760" s="244"/>
      <c r="AF760" s="244"/>
    </row>
    <row r="761" spans="1:32" x14ac:dyDescent="0.35">
      <c r="A761" s="244"/>
      <c r="B761" s="244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  <c r="R761" s="244"/>
      <c r="S761" s="244"/>
      <c r="T761" s="244"/>
      <c r="U761" s="244"/>
      <c r="V761" s="244"/>
      <c r="W761" s="244"/>
      <c r="X761" s="244"/>
      <c r="Y761" s="244"/>
      <c r="Z761" s="244"/>
      <c r="AA761" s="244"/>
      <c r="AB761" s="244"/>
      <c r="AC761" s="244"/>
      <c r="AD761" s="244"/>
      <c r="AE761" s="244"/>
      <c r="AF761" s="244"/>
    </row>
    <row r="762" spans="1:32" x14ac:dyDescent="0.35">
      <c r="A762" s="244"/>
      <c r="B762" s="244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  <c r="R762" s="244"/>
      <c r="S762" s="244"/>
      <c r="T762" s="244"/>
      <c r="U762" s="244"/>
      <c r="V762" s="244"/>
      <c r="W762" s="244"/>
      <c r="X762" s="244"/>
      <c r="Y762" s="244"/>
      <c r="Z762" s="244"/>
      <c r="AA762" s="244"/>
      <c r="AB762" s="244"/>
      <c r="AC762" s="244"/>
      <c r="AD762" s="244"/>
      <c r="AE762" s="244"/>
      <c r="AF762" s="244"/>
    </row>
    <row r="763" spans="1:32" x14ac:dyDescent="0.35">
      <c r="A763" s="244"/>
      <c r="B763" s="244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  <c r="U763" s="244"/>
      <c r="V763" s="244"/>
      <c r="W763" s="244"/>
      <c r="X763" s="244"/>
      <c r="Y763" s="244"/>
      <c r="Z763" s="244"/>
      <c r="AA763" s="244"/>
      <c r="AB763" s="244"/>
      <c r="AC763" s="244"/>
      <c r="AD763" s="244"/>
      <c r="AE763" s="244"/>
      <c r="AF763" s="244"/>
    </row>
    <row r="764" spans="1:32" x14ac:dyDescent="0.35">
      <c r="A764" s="244"/>
      <c r="B764" s="244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  <c r="U764" s="244"/>
      <c r="V764" s="244"/>
      <c r="W764" s="244"/>
      <c r="X764" s="244"/>
      <c r="Y764" s="244"/>
      <c r="Z764" s="244"/>
      <c r="AA764" s="244"/>
      <c r="AB764" s="244"/>
      <c r="AC764" s="244"/>
      <c r="AD764" s="244"/>
      <c r="AE764" s="244"/>
      <c r="AF764" s="244"/>
    </row>
    <row r="765" spans="1:32" x14ac:dyDescent="0.35">
      <c r="A765" s="244"/>
      <c r="B765" s="244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  <c r="U765" s="244"/>
      <c r="V765" s="244"/>
      <c r="W765" s="244"/>
      <c r="X765" s="244"/>
      <c r="Y765" s="244"/>
      <c r="Z765" s="244"/>
      <c r="AA765" s="244"/>
      <c r="AB765" s="244"/>
      <c r="AC765" s="244"/>
      <c r="AD765" s="244"/>
      <c r="AE765" s="244"/>
      <c r="AF765" s="244"/>
    </row>
    <row r="766" spans="1:32" x14ac:dyDescent="0.35">
      <c r="A766" s="244"/>
      <c r="B766" s="244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  <c r="AA766" s="244"/>
      <c r="AB766" s="244"/>
      <c r="AC766" s="244"/>
      <c r="AD766" s="244"/>
      <c r="AE766" s="244"/>
      <c r="AF766" s="244"/>
    </row>
    <row r="767" spans="1:32" x14ac:dyDescent="0.35">
      <c r="A767" s="244"/>
      <c r="B767" s="244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  <c r="AA767" s="244"/>
      <c r="AB767" s="244"/>
      <c r="AC767" s="244"/>
      <c r="AD767" s="244"/>
      <c r="AE767" s="244"/>
      <c r="AF767" s="244"/>
    </row>
    <row r="768" spans="1:32" x14ac:dyDescent="0.35">
      <c r="A768" s="244"/>
      <c r="B768" s="244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  <c r="U768" s="244"/>
      <c r="V768" s="244"/>
      <c r="W768" s="244"/>
      <c r="X768" s="244"/>
      <c r="Y768" s="244"/>
      <c r="Z768" s="244"/>
      <c r="AA768" s="244"/>
      <c r="AB768" s="244"/>
      <c r="AC768" s="244"/>
      <c r="AD768" s="244"/>
      <c r="AE768" s="244"/>
      <c r="AF768" s="244"/>
    </row>
    <row r="769" spans="1:32" x14ac:dyDescent="0.35">
      <c r="A769" s="244"/>
      <c r="B769" s="244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  <c r="U769" s="244"/>
      <c r="V769" s="244"/>
      <c r="W769" s="244"/>
      <c r="X769" s="244"/>
      <c r="Y769" s="244"/>
      <c r="Z769" s="244"/>
      <c r="AA769" s="244"/>
      <c r="AB769" s="244"/>
      <c r="AC769" s="244"/>
      <c r="AD769" s="244"/>
      <c r="AE769" s="244"/>
      <c r="AF769" s="244"/>
    </row>
    <row r="770" spans="1:32" x14ac:dyDescent="0.35">
      <c r="A770" s="244"/>
      <c r="B770" s="244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  <c r="U770" s="244"/>
      <c r="V770" s="244"/>
      <c r="W770" s="244"/>
      <c r="X770" s="244"/>
      <c r="Y770" s="244"/>
      <c r="Z770" s="244"/>
      <c r="AA770" s="244"/>
      <c r="AB770" s="244"/>
      <c r="AC770" s="244"/>
      <c r="AD770" s="244"/>
      <c r="AE770" s="244"/>
      <c r="AF770" s="244"/>
    </row>
    <row r="771" spans="1:32" x14ac:dyDescent="0.35">
      <c r="A771" s="244"/>
      <c r="B771" s="244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  <c r="U771" s="244"/>
      <c r="V771" s="244"/>
      <c r="W771" s="244"/>
      <c r="X771" s="244"/>
      <c r="Y771" s="244"/>
      <c r="Z771" s="244"/>
      <c r="AA771" s="244"/>
      <c r="AB771" s="244"/>
      <c r="AC771" s="244"/>
      <c r="AD771" s="244"/>
      <c r="AE771" s="244"/>
      <c r="AF771" s="244"/>
    </row>
    <row r="772" spans="1:32" x14ac:dyDescent="0.35">
      <c r="A772" s="244"/>
      <c r="B772" s="244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  <c r="U772" s="244"/>
      <c r="V772" s="244"/>
      <c r="W772" s="244"/>
      <c r="X772" s="244"/>
      <c r="Y772" s="244"/>
      <c r="Z772" s="244"/>
      <c r="AA772" s="244"/>
      <c r="AB772" s="244"/>
      <c r="AC772" s="244"/>
      <c r="AD772" s="244"/>
      <c r="AE772" s="244"/>
      <c r="AF772" s="244"/>
    </row>
    <row r="773" spans="1:32" x14ac:dyDescent="0.35">
      <c r="A773" s="244"/>
      <c r="B773" s="244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  <c r="U773" s="244"/>
      <c r="V773" s="244"/>
      <c r="W773" s="244"/>
      <c r="X773" s="244"/>
      <c r="Y773" s="244"/>
      <c r="Z773" s="244"/>
      <c r="AA773" s="244"/>
      <c r="AB773" s="244"/>
      <c r="AC773" s="244"/>
      <c r="AD773" s="244"/>
      <c r="AE773" s="244"/>
      <c r="AF773" s="244"/>
    </row>
    <row r="774" spans="1:32" x14ac:dyDescent="0.35">
      <c r="A774" s="244"/>
      <c r="B774" s="244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  <c r="U774" s="244"/>
      <c r="V774" s="244"/>
      <c r="W774" s="244"/>
      <c r="X774" s="244"/>
      <c r="Y774" s="244"/>
      <c r="Z774" s="244"/>
      <c r="AA774" s="244"/>
      <c r="AB774" s="244"/>
      <c r="AC774" s="244"/>
      <c r="AD774" s="244"/>
      <c r="AE774" s="244"/>
      <c r="AF774" s="244"/>
    </row>
    <row r="775" spans="1:32" x14ac:dyDescent="0.35">
      <c r="A775" s="244"/>
      <c r="B775" s="244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  <c r="U775" s="244"/>
      <c r="V775" s="244"/>
      <c r="W775" s="244"/>
      <c r="X775" s="244"/>
      <c r="Y775" s="244"/>
      <c r="Z775" s="244"/>
      <c r="AA775" s="244"/>
      <c r="AB775" s="244"/>
      <c r="AC775" s="244"/>
      <c r="AD775" s="244"/>
      <c r="AE775" s="244"/>
      <c r="AF775" s="244"/>
    </row>
    <row r="776" spans="1:32" x14ac:dyDescent="0.35">
      <c r="A776" s="244"/>
      <c r="B776" s="244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  <c r="U776" s="244"/>
      <c r="V776" s="244"/>
      <c r="W776" s="244"/>
      <c r="X776" s="244"/>
      <c r="Y776" s="244"/>
      <c r="Z776" s="244"/>
      <c r="AA776" s="244"/>
      <c r="AB776" s="244"/>
      <c r="AC776" s="244"/>
      <c r="AD776" s="244"/>
      <c r="AE776" s="244"/>
      <c r="AF776" s="244"/>
    </row>
    <row r="777" spans="1:32" x14ac:dyDescent="0.35">
      <c r="A777" s="244"/>
      <c r="B777" s="244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  <c r="U777" s="244"/>
      <c r="V777" s="244"/>
      <c r="W777" s="244"/>
      <c r="X777" s="244"/>
      <c r="Y777" s="244"/>
      <c r="Z777" s="244"/>
      <c r="AA777" s="244"/>
      <c r="AB777" s="244"/>
      <c r="AC777" s="244"/>
      <c r="AD777" s="244"/>
      <c r="AE777" s="244"/>
      <c r="AF777" s="244"/>
    </row>
    <row r="778" spans="1:32" x14ac:dyDescent="0.35">
      <c r="A778" s="244"/>
      <c r="B778" s="244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  <c r="U778" s="244"/>
      <c r="V778" s="244"/>
      <c r="W778" s="244"/>
      <c r="X778" s="244"/>
      <c r="Y778" s="244"/>
      <c r="Z778" s="244"/>
      <c r="AA778" s="244"/>
      <c r="AB778" s="244"/>
      <c r="AC778" s="244"/>
      <c r="AD778" s="244"/>
      <c r="AE778" s="244"/>
      <c r="AF778" s="244"/>
    </row>
    <row r="779" spans="1:32" x14ac:dyDescent="0.35">
      <c r="A779" s="244"/>
      <c r="B779" s="244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  <c r="AA779" s="244"/>
      <c r="AB779" s="244"/>
      <c r="AC779" s="244"/>
      <c r="AD779" s="244"/>
      <c r="AE779" s="244"/>
      <c r="AF779" s="244"/>
    </row>
    <row r="780" spans="1:32" x14ac:dyDescent="0.35">
      <c r="A780" s="244"/>
      <c r="B780" s="244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  <c r="U780" s="244"/>
      <c r="V780" s="244"/>
      <c r="W780" s="244"/>
      <c r="X780" s="244"/>
      <c r="Y780" s="244"/>
      <c r="Z780" s="244"/>
      <c r="AA780" s="244"/>
      <c r="AB780" s="244"/>
      <c r="AC780" s="244"/>
      <c r="AD780" s="244"/>
      <c r="AE780" s="244"/>
      <c r="AF780" s="244"/>
    </row>
    <row r="781" spans="1:32" x14ac:dyDescent="0.35">
      <c r="A781" s="244"/>
      <c r="B781" s="244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  <c r="U781" s="244"/>
      <c r="V781" s="244"/>
      <c r="W781" s="244"/>
      <c r="X781" s="244"/>
      <c r="Y781" s="244"/>
      <c r="Z781" s="244"/>
      <c r="AA781" s="244"/>
      <c r="AB781" s="244"/>
      <c r="AC781" s="244"/>
      <c r="AD781" s="244"/>
      <c r="AE781" s="244"/>
      <c r="AF781" s="244"/>
    </row>
    <row r="782" spans="1:32" x14ac:dyDescent="0.35">
      <c r="A782" s="244"/>
      <c r="B782" s="244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  <c r="AA782" s="244"/>
      <c r="AB782" s="244"/>
      <c r="AC782" s="244"/>
      <c r="AD782" s="244"/>
      <c r="AE782" s="244"/>
      <c r="AF782" s="244"/>
    </row>
    <row r="783" spans="1:32" x14ac:dyDescent="0.35">
      <c r="A783" s="244"/>
      <c r="B783" s="244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  <c r="R783" s="244"/>
      <c r="S783" s="244"/>
      <c r="T783" s="244"/>
      <c r="U783" s="244"/>
      <c r="V783" s="244"/>
      <c r="W783" s="244"/>
      <c r="X783" s="244"/>
      <c r="Y783" s="244"/>
      <c r="Z783" s="244"/>
      <c r="AA783" s="244"/>
      <c r="AB783" s="244"/>
      <c r="AC783" s="244"/>
      <c r="AD783" s="244"/>
      <c r="AE783" s="244"/>
      <c r="AF783" s="244"/>
    </row>
    <row r="784" spans="1:32" x14ac:dyDescent="0.35">
      <c r="A784" s="244"/>
      <c r="B784" s="244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44"/>
      <c r="U784" s="244"/>
      <c r="V784" s="244"/>
      <c r="W784" s="244"/>
      <c r="X784" s="244"/>
      <c r="Y784" s="244"/>
      <c r="Z784" s="244"/>
      <c r="AA784" s="244"/>
      <c r="AB784" s="244"/>
      <c r="AC784" s="244"/>
      <c r="AD784" s="244"/>
      <c r="AE784" s="244"/>
      <c r="AF784" s="244"/>
    </row>
    <row r="785" spans="1:32" x14ac:dyDescent="0.35">
      <c r="A785" s="244"/>
      <c r="B785" s="244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  <c r="R785" s="244"/>
      <c r="S785" s="244"/>
      <c r="T785" s="244"/>
      <c r="U785" s="244"/>
      <c r="V785" s="244"/>
      <c r="W785" s="244"/>
      <c r="X785" s="244"/>
      <c r="Y785" s="244"/>
      <c r="Z785" s="244"/>
      <c r="AA785" s="244"/>
      <c r="AB785" s="244"/>
      <c r="AC785" s="244"/>
      <c r="AD785" s="244"/>
      <c r="AE785" s="244"/>
      <c r="AF785" s="244"/>
    </row>
    <row r="786" spans="1:32" x14ac:dyDescent="0.35">
      <c r="A786" s="244"/>
      <c r="B786" s="244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44"/>
      <c r="U786" s="244"/>
      <c r="V786" s="244"/>
      <c r="W786" s="244"/>
      <c r="X786" s="244"/>
      <c r="Y786" s="244"/>
      <c r="Z786" s="244"/>
      <c r="AA786" s="244"/>
      <c r="AB786" s="244"/>
      <c r="AC786" s="244"/>
      <c r="AD786" s="244"/>
      <c r="AE786" s="244"/>
      <c r="AF786" s="244"/>
    </row>
    <row r="787" spans="1:32" x14ac:dyDescent="0.35">
      <c r="A787" s="244"/>
      <c r="B787" s="244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  <c r="R787" s="244"/>
      <c r="S787" s="244"/>
      <c r="T787" s="244"/>
      <c r="U787" s="244"/>
      <c r="V787" s="244"/>
      <c r="W787" s="244"/>
      <c r="X787" s="244"/>
      <c r="Y787" s="244"/>
      <c r="Z787" s="244"/>
      <c r="AA787" s="244"/>
      <c r="AB787" s="244"/>
      <c r="AC787" s="244"/>
      <c r="AD787" s="244"/>
      <c r="AE787" s="244"/>
      <c r="AF787" s="244"/>
    </row>
    <row r="788" spans="1:32" x14ac:dyDescent="0.35">
      <c r="A788" s="244"/>
      <c r="B788" s="244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44"/>
      <c r="U788" s="244"/>
      <c r="V788" s="244"/>
      <c r="W788" s="244"/>
      <c r="X788" s="244"/>
      <c r="Y788" s="244"/>
      <c r="Z788" s="244"/>
      <c r="AA788" s="244"/>
      <c r="AB788" s="244"/>
      <c r="AC788" s="244"/>
      <c r="AD788" s="244"/>
      <c r="AE788" s="244"/>
      <c r="AF788" s="244"/>
    </row>
    <row r="789" spans="1:32" x14ac:dyDescent="0.35">
      <c r="A789" s="244"/>
      <c r="B789" s="244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  <c r="U789" s="244"/>
      <c r="V789" s="244"/>
      <c r="W789" s="244"/>
      <c r="X789" s="244"/>
      <c r="Y789" s="244"/>
      <c r="Z789" s="244"/>
      <c r="AA789" s="244"/>
      <c r="AB789" s="244"/>
      <c r="AC789" s="244"/>
      <c r="AD789" s="244"/>
      <c r="AE789" s="244"/>
      <c r="AF789" s="244"/>
    </row>
    <row r="790" spans="1:32" x14ac:dyDescent="0.35">
      <c r="A790" s="244"/>
      <c r="B790" s="244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  <c r="U790" s="244"/>
      <c r="V790" s="244"/>
      <c r="W790" s="244"/>
      <c r="X790" s="244"/>
      <c r="Y790" s="244"/>
      <c r="Z790" s="244"/>
      <c r="AA790" s="244"/>
      <c r="AB790" s="244"/>
      <c r="AC790" s="244"/>
      <c r="AD790" s="244"/>
      <c r="AE790" s="244"/>
      <c r="AF790" s="244"/>
    </row>
    <row r="791" spans="1:32" x14ac:dyDescent="0.35">
      <c r="A791" s="244"/>
      <c r="B791" s="244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  <c r="U791" s="244"/>
      <c r="V791" s="244"/>
      <c r="W791" s="244"/>
      <c r="X791" s="244"/>
      <c r="Y791" s="244"/>
      <c r="Z791" s="244"/>
      <c r="AA791" s="244"/>
      <c r="AB791" s="244"/>
      <c r="AC791" s="244"/>
      <c r="AD791" s="244"/>
      <c r="AE791" s="244"/>
      <c r="AF791" s="244"/>
    </row>
    <row r="792" spans="1:32" x14ac:dyDescent="0.35">
      <c r="A792" s="244"/>
      <c r="B792" s="244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  <c r="U792" s="244"/>
      <c r="V792" s="244"/>
      <c r="W792" s="244"/>
      <c r="X792" s="244"/>
      <c r="Y792" s="244"/>
      <c r="Z792" s="244"/>
      <c r="AA792" s="244"/>
      <c r="AB792" s="244"/>
      <c r="AC792" s="244"/>
      <c r="AD792" s="244"/>
      <c r="AE792" s="244"/>
      <c r="AF792" s="244"/>
    </row>
    <row r="793" spans="1:32" x14ac:dyDescent="0.35">
      <c r="A793" s="244"/>
      <c r="B793" s="244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  <c r="U793" s="244"/>
      <c r="V793" s="244"/>
      <c r="W793" s="244"/>
      <c r="X793" s="244"/>
      <c r="Y793" s="244"/>
      <c r="Z793" s="244"/>
      <c r="AA793" s="244"/>
      <c r="AB793" s="244"/>
      <c r="AC793" s="244"/>
      <c r="AD793" s="244"/>
      <c r="AE793" s="244"/>
      <c r="AF793" s="244"/>
    </row>
    <row r="794" spans="1:32" x14ac:dyDescent="0.35">
      <c r="A794" s="244"/>
      <c r="B794" s="244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  <c r="U794" s="244"/>
      <c r="V794" s="244"/>
      <c r="W794" s="244"/>
      <c r="X794" s="244"/>
      <c r="Y794" s="244"/>
      <c r="Z794" s="244"/>
      <c r="AA794" s="244"/>
      <c r="AB794" s="244"/>
      <c r="AC794" s="244"/>
      <c r="AD794" s="244"/>
      <c r="AE794" s="244"/>
      <c r="AF794" s="244"/>
    </row>
    <row r="795" spans="1:32" x14ac:dyDescent="0.35">
      <c r="A795" s="244"/>
      <c r="B795" s="244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  <c r="U795" s="244"/>
      <c r="V795" s="244"/>
      <c r="W795" s="244"/>
      <c r="X795" s="244"/>
      <c r="Y795" s="244"/>
      <c r="Z795" s="244"/>
      <c r="AA795" s="244"/>
      <c r="AB795" s="244"/>
      <c r="AC795" s="244"/>
      <c r="AD795" s="244"/>
      <c r="AE795" s="244"/>
      <c r="AF795" s="244"/>
    </row>
    <row r="796" spans="1:32" x14ac:dyDescent="0.35">
      <c r="A796" s="244"/>
      <c r="B796" s="244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  <c r="U796" s="244"/>
      <c r="V796" s="244"/>
      <c r="W796" s="244"/>
      <c r="X796" s="244"/>
      <c r="Y796" s="244"/>
      <c r="Z796" s="244"/>
      <c r="AA796" s="244"/>
      <c r="AB796" s="244"/>
      <c r="AC796" s="244"/>
      <c r="AD796" s="244"/>
      <c r="AE796" s="244"/>
      <c r="AF796" s="244"/>
    </row>
    <row r="797" spans="1:32" x14ac:dyDescent="0.35">
      <c r="A797" s="244"/>
      <c r="B797" s="244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  <c r="U797" s="244"/>
      <c r="V797" s="244"/>
      <c r="W797" s="244"/>
      <c r="X797" s="244"/>
      <c r="Y797" s="244"/>
      <c r="Z797" s="244"/>
      <c r="AA797" s="244"/>
      <c r="AB797" s="244"/>
      <c r="AC797" s="244"/>
      <c r="AD797" s="244"/>
      <c r="AE797" s="244"/>
      <c r="AF797" s="244"/>
    </row>
    <row r="798" spans="1:32" x14ac:dyDescent="0.35">
      <c r="A798" s="244"/>
      <c r="B798" s="244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  <c r="U798" s="244"/>
      <c r="V798" s="244"/>
      <c r="W798" s="244"/>
      <c r="X798" s="244"/>
      <c r="Y798" s="244"/>
      <c r="Z798" s="244"/>
      <c r="AA798" s="244"/>
      <c r="AB798" s="244"/>
      <c r="AC798" s="244"/>
      <c r="AD798" s="244"/>
      <c r="AE798" s="244"/>
      <c r="AF798" s="244"/>
    </row>
    <row r="799" spans="1:32" x14ac:dyDescent="0.35">
      <c r="A799" s="244"/>
      <c r="B799" s="244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  <c r="U799" s="244"/>
      <c r="V799" s="244"/>
      <c r="W799" s="244"/>
      <c r="X799" s="244"/>
      <c r="Y799" s="244"/>
      <c r="Z799" s="244"/>
      <c r="AA799" s="244"/>
      <c r="AB799" s="244"/>
      <c r="AC799" s="244"/>
      <c r="AD799" s="244"/>
      <c r="AE799" s="244"/>
      <c r="AF799" s="244"/>
    </row>
    <row r="800" spans="1:32" x14ac:dyDescent="0.35">
      <c r="A800" s="244"/>
      <c r="B800" s="244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  <c r="U800" s="244"/>
      <c r="V800" s="244"/>
      <c r="W800" s="244"/>
      <c r="X800" s="244"/>
      <c r="Y800" s="244"/>
      <c r="Z800" s="244"/>
      <c r="AA800" s="244"/>
      <c r="AB800" s="244"/>
      <c r="AC800" s="244"/>
      <c r="AD800" s="244"/>
      <c r="AE800" s="244"/>
      <c r="AF800" s="244"/>
    </row>
    <row r="801" spans="1:32" x14ac:dyDescent="0.35">
      <c r="A801" s="244"/>
      <c r="B801" s="244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  <c r="U801" s="244"/>
      <c r="V801" s="244"/>
      <c r="W801" s="244"/>
      <c r="X801" s="244"/>
      <c r="Y801" s="244"/>
      <c r="Z801" s="244"/>
      <c r="AA801" s="244"/>
      <c r="AB801" s="244"/>
      <c r="AC801" s="244"/>
      <c r="AD801" s="244"/>
      <c r="AE801" s="244"/>
      <c r="AF801" s="244"/>
    </row>
    <row r="802" spans="1:32" x14ac:dyDescent="0.35">
      <c r="A802" s="244"/>
      <c r="B802" s="244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  <c r="U802" s="244"/>
      <c r="V802" s="244"/>
      <c r="W802" s="244"/>
      <c r="X802" s="244"/>
      <c r="Y802" s="244"/>
      <c r="Z802" s="244"/>
      <c r="AA802" s="244"/>
      <c r="AB802" s="244"/>
      <c r="AC802" s="244"/>
      <c r="AD802" s="244"/>
      <c r="AE802" s="244"/>
      <c r="AF802" s="244"/>
    </row>
    <row r="803" spans="1:32" x14ac:dyDescent="0.35">
      <c r="A803" s="244"/>
      <c r="B803" s="244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/>
      <c r="W803" s="244"/>
      <c r="X803" s="244"/>
      <c r="Y803" s="244"/>
      <c r="Z803" s="244"/>
      <c r="AA803" s="244"/>
      <c r="AB803" s="244"/>
      <c r="AC803" s="244"/>
      <c r="AD803" s="244"/>
      <c r="AE803" s="244"/>
      <c r="AF803" s="244"/>
    </row>
    <row r="804" spans="1:32" x14ac:dyDescent="0.35">
      <c r="A804" s="244"/>
      <c r="B804" s="244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  <c r="U804" s="244"/>
      <c r="V804" s="244"/>
      <c r="W804" s="244"/>
      <c r="X804" s="244"/>
      <c r="Y804" s="244"/>
      <c r="Z804" s="244"/>
      <c r="AA804" s="244"/>
      <c r="AB804" s="244"/>
      <c r="AC804" s="244"/>
      <c r="AD804" s="244"/>
      <c r="AE804" s="244"/>
      <c r="AF804" s="244"/>
    </row>
    <row r="805" spans="1:32" x14ac:dyDescent="0.35">
      <c r="A805" s="244"/>
      <c r="B805" s="244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  <c r="U805" s="244"/>
      <c r="V805" s="244"/>
      <c r="W805" s="244"/>
      <c r="X805" s="244"/>
      <c r="Y805" s="244"/>
      <c r="Z805" s="244"/>
      <c r="AA805" s="244"/>
      <c r="AB805" s="244"/>
      <c r="AC805" s="244"/>
      <c r="AD805" s="244"/>
      <c r="AE805" s="244"/>
      <c r="AF805" s="244"/>
    </row>
    <row r="806" spans="1:32" x14ac:dyDescent="0.35">
      <c r="A806" s="244"/>
      <c r="B806" s="244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  <c r="U806" s="244"/>
      <c r="V806" s="244"/>
      <c r="W806" s="244"/>
      <c r="X806" s="244"/>
      <c r="Y806" s="244"/>
      <c r="Z806" s="244"/>
      <c r="AA806" s="244"/>
      <c r="AB806" s="244"/>
      <c r="AC806" s="244"/>
      <c r="AD806" s="244"/>
      <c r="AE806" s="244"/>
      <c r="AF806" s="244"/>
    </row>
    <row r="807" spans="1:32" x14ac:dyDescent="0.35">
      <c r="A807" s="244"/>
      <c r="B807" s="244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  <c r="U807" s="244"/>
      <c r="V807" s="244"/>
      <c r="W807" s="244"/>
      <c r="X807" s="244"/>
      <c r="Y807" s="244"/>
      <c r="Z807" s="244"/>
      <c r="AA807" s="244"/>
      <c r="AB807" s="244"/>
      <c r="AC807" s="244"/>
      <c r="AD807" s="244"/>
      <c r="AE807" s="244"/>
      <c r="AF807" s="244"/>
    </row>
    <row r="808" spans="1:32" x14ac:dyDescent="0.35">
      <c r="A808" s="244"/>
      <c r="B808" s="244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44"/>
      <c r="U808" s="244"/>
      <c r="V808" s="244"/>
      <c r="W808" s="244"/>
      <c r="X808" s="244"/>
      <c r="Y808" s="244"/>
      <c r="Z808" s="244"/>
      <c r="AA808" s="244"/>
      <c r="AB808" s="244"/>
      <c r="AC808" s="244"/>
      <c r="AD808" s="244"/>
      <c r="AE808" s="244"/>
      <c r="AF808" s="244"/>
    </row>
    <row r="809" spans="1:32" x14ac:dyDescent="0.35">
      <c r="A809" s="244"/>
      <c r="B809" s="244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  <c r="T809" s="244"/>
      <c r="U809" s="244"/>
      <c r="V809" s="244"/>
      <c r="W809" s="244"/>
      <c r="X809" s="244"/>
      <c r="Y809" s="244"/>
      <c r="Z809" s="244"/>
      <c r="AA809" s="244"/>
      <c r="AB809" s="244"/>
      <c r="AC809" s="244"/>
      <c r="AD809" s="244"/>
      <c r="AE809" s="244"/>
      <c r="AF809" s="244"/>
    </row>
    <row r="810" spans="1:32" x14ac:dyDescent="0.35">
      <c r="A810" s="244"/>
      <c r="B810" s="244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44"/>
      <c r="U810" s="244"/>
      <c r="V810" s="244"/>
      <c r="W810" s="244"/>
      <c r="X810" s="244"/>
      <c r="Y810" s="244"/>
      <c r="Z810" s="244"/>
      <c r="AA810" s="244"/>
      <c r="AB810" s="244"/>
      <c r="AC810" s="244"/>
      <c r="AD810" s="244"/>
      <c r="AE810" s="244"/>
      <c r="AF810" s="244"/>
    </row>
    <row r="811" spans="1:32" x14ac:dyDescent="0.35">
      <c r="A811" s="244"/>
      <c r="B811" s="244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44"/>
      <c r="U811" s="244"/>
      <c r="V811" s="244"/>
      <c r="W811" s="244"/>
      <c r="X811" s="244"/>
      <c r="Y811" s="244"/>
      <c r="Z811" s="244"/>
      <c r="AA811" s="244"/>
      <c r="AB811" s="244"/>
      <c r="AC811" s="244"/>
      <c r="AD811" s="244"/>
      <c r="AE811" s="244"/>
      <c r="AF811" s="244"/>
    </row>
    <row r="812" spans="1:32" x14ac:dyDescent="0.35">
      <c r="A812" s="244"/>
      <c r="B812" s="244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  <c r="AA812" s="244"/>
      <c r="AB812" s="244"/>
      <c r="AC812" s="244"/>
      <c r="AD812" s="244"/>
      <c r="AE812" s="244"/>
      <c r="AF812" s="244"/>
    </row>
    <row r="813" spans="1:32" x14ac:dyDescent="0.35">
      <c r="A813" s="244"/>
      <c r="B813" s="244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  <c r="R813" s="244"/>
      <c r="S813" s="244"/>
      <c r="T813" s="244"/>
      <c r="U813" s="244"/>
      <c r="V813" s="244"/>
      <c r="W813" s="244"/>
      <c r="X813" s="244"/>
      <c r="Y813" s="244"/>
      <c r="Z813" s="244"/>
      <c r="AA813" s="244"/>
      <c r="AB813" s="244"/>
      <c r="AC813" s="244"/>
      <c r="AD813" s="244"/>
      <c r="AE813" s="244"/>
      <c r="AF813" s="244"/>
    </row>
    <row r="814" spans="1:32" x14ac:dyDescent="0.35">
      <c r="A814" s="244"/>
      <c r="B814" s="244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  <c r="R814" s="244"/>
      <c r="S814" s="244"/>
      <c r="T814" s="244"/>
      <c r="U814" s="244"/>
      <c r="V814" s="244"/>
      <c r="W814" s="244"/>
      <c r="X814" s="244"/>
      <c r="Y814" s="244"/>
      <c r="Z814" s="244"/>
      <c r="AA814" s="244"/>
      <c r="AB814" s="244"/>
      <c r="AC814" s="244"/>
      <c r="AD814" s="244"/>
      <c r="AE814" s="244"/>
      <c r="AF814" s="244"/>
    </row>
    <row r="815" spans="1:32" x14ac:dyDescent="0.35">
      <c r="A815" s="244"/>
      <c r="B815" s="244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  <c r="U815" s="244"/>
      <c r="V815" s="244"/>
      <c r="W815" s="244"/>
      <c r="X815" s="244"/>
      <c r="Y815" s="244"/>
      <c r="Z815" s="244"/>
      <c r="AA815" s="244"/>
      <c r="AB815" s="244"/>
      <c r="AC815" s="244"/>
      <c r="AD815" s="244"/>
      <c r="AE815" s="244"/>
      <c r="AF815" s="244"/>
    </row>
    <row r="816" spans="1:32" x14ac:dyDescent="0.35">
      <c r="A816" s="244"/>
      <c r="B816" s="244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  <c r="U816" s="244"/>
      <c r="V816" s="244"/>
      <c r="W816" s="244"/>
      <c r="X816" s="244"/>
      <c r="Y816" s="244"/>
      <c r="Z816" s="244"/>
      <c r="AA816" s="244"/>
      <c r="AB816" s="244"/>
      <c r="AC816" s="244"/>
      <c r="AD816" s="244"/>
      <c r="AE816" s="244"/>
      <c r="AF816" s="244"/>
    </row>
    <row r="817" spans="1:32" x14ac:dyDescent="0.35">
      <c r="A817" s="244"/>
      <c r="B817" s="244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  <c r="U817" s="244"/>
      <c r="V817" s="244"/>
      <c r="W817" s="244"/>
      <c r="X817" s="244"/>
      <c r="Y817" s="244"/>
      <c r="Z817" s="244"/>
      <c r="AA817" s="244"/>
      <c r="AB817" s="244"/>
      <c r="AC817" s="244"/>
      <c r="AD817" s="244"/>
      <c r="AE817" s="244"/>
      <c r="AF817" s="244"/>
    </row>
    <row r="818" spans="1:32" x14ac:dyDescent="0.35">
      <c r="A818" s="244"/>
      <c r="B818" s="244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  <c r="U818" s="244"/>
      <c r="V818" s="244"/>
      <c r="W818" s="244"/>
      <c r="X818" s="244"/>
      <c r="Y818" s="244"/>
      <c r="Z818" s="244"/>
      <c r="AA818" s="244"/>
      <c r="AB818" s="244"/>
      <c r="AC818" s="244"/>
      <c r="AD818" s="244"/>
      <c r="AE818" s="244"/>
      <c r="AF818" s="244"/>
    </row>
    <row r="819" spans="1:32" x14ac:dyDescent="0.35">
      <c r="A819" s="244"/>
      <c r="B819" s="244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  <c r="U819" s="244"/>
      <c r="V819" s="244"/>
      <c r="W819" s="244"/>
      <c r="X819" s="244"/>
      <c r="Y819" s="244"/>
      <c r="Z819" s="244"/>
      <c r="AA819" s="244"/>
      <c r="AB819" s="244"/>
      <c r="AC819" s="244"/>
      <c r="AD819" s="244"/>
      <c r="AE819" s="244"/>
      <c r="AF819" s="244"/>
    </row>
    <row r="820" spans="1:32" x14ac:dyDescent="0.35">
      <c r="A820" s="244"/>
      <c r="B820" s="244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  <c r="U820" s="244"/>
      <c r="V820" s="244"/>
      <c r="W820" s="244"/>
      <c r="X820" s="244"/>
      <c r="Y820" s="244"/>
      <c r="Z820" s="244"/>
      <c r="AA820" s="244"/>
      <c r="AB820" s="244"/>
      <c r="AC820" s="244"/>
      <c r="AD820" s="244"/>
      <c r="AE820" s="244"/>
      <c r="AF820" s="244"/>
    </row>
    <row r="821" spans="1:32" x14ac:dyDescent="0.35">
      <c r="A821" s="244"/>
      <c r="B821" s="244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  <c r="U821" s="244"/>
      <c r="V821" s="244"/>
      <c r="W821" s="244"/>
      <c r="X821" s="244"/>
      <c r="Y821" s="244"/>
      <c r="Z821" s="244"/>
      <c r="AA821" s="244"/>
      <c r="AB821" s="244"/>
      <c r="AC821" s="244"/>
      <c r="AD821" s="244"/>
      <c r="AE821" s="244"/>
      <c r="AF821" s="244"/>
    </row>
    <row r="822" spans="1:32" x14ac:dyDescent="0.35">
      <c r="A822" s="244"/>
      <c r="B822" s="244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  <c r="U822" s="244"/>
      <c r="V822" s="244"/>
      <c r="W822" s="244"/>
      <c r="X822" s="244"/>
      <c r="Y822" s="244"/>
      <c r="Z822" s="244"/>
      <c r="AA822" s="244"/>
      <c r="AB822" s="244"/>
      <c r="AC822" s="244"/>
      <c r="AD822" s="244"/>
      <c r="AE822" s="244"/>
      <c r="AF822" s="244"/>
    </row>
    <row r="823" spans="1:32" x14ac:dyDescent="0.35">
      <c r="A823" s="244"/>
      <c r="B823" s="244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  <c r="U823" s="244"/>
      <c r="V823" s="244"/>
      <c r="W823" s="244"/>
      <c r="X823" s="244"/>
      <c r="Y823" s="244"/>
      <c r="Z823" s="244"/>
      <c r="AA823" s="244"/>
      <c r="AB823" s="244"/>
      <c r="AC823" s="244"/>
      <c r="AD823" s="244"/>
      <c r="AE823" s="244"/>
      <c r="AF823" s="244"/>
    </row>
    <row r="824" spans="1:32" x14ac:dyDescent="0.35">
      <c r="A824" s="244"/>
      <c r="B824" s="244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  <c r="U824" s="244"/>
      <c r="V824" s="244"/>
      <c r="W824" s="244"/>
      <c r="X824" s="244"/>
      <c r="Y824" s="244"/>
      <c r="Z824" s="244"/>
      <c r="AA824" s="244"/>
      <c r="AB824" s="244"/>
      <c r="AC824" s="244"/>
      <c r="AD824" s="244"/>
      <c r="AE824" s="244"/>
      <c r="AF824" s="244"/>
    </row>
    <row r="825" spans="1:32" x14ac:dyDescent="0.35">
      <c r="A825" s="244"/>
      <c r="B825" s="244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  <c r="U825" s="244"/>
      <c r="V825" s="244"/>
      <c r="W825" s="244"/>
      <c r="X825" s="244"/>
      <c r="Y825" s="244"/>
      <c r="Z825" s="244"/>
      <c r="AA825" s="244"/>
      <c r="AB825" s="244"/>
      <c r="AC825" s="244"/>
      <c r="AD825" s="244"/>
      <c r="AE825" s="244"/>
      <c r="AF825" s="244"/>
    </row>
    <row r="826" spans="1:32" x14ac:dyDescent="0.35">
      <c r="A826" s="244"/>
      <c r="B826" s="244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  <c r="U826" s="244"/>
      <c r="V826" s="244"/>
      <c r="W826" s="244"/>
      <c r="X826" s="244"/>
      <c r="Y826" s="244"/>
      <c r="Z826" s="244"/>
      <c r="AA826" s="244"/>
      <c r="AB826" s="244"/>
      <c r="AC826" s="244"/>
      <c r="AD826" s="244"/>
      <c r="AE826" s="244"/>
      <c r="AF826" s="244"/>
    </row>
    <row r="827" spans="1:32" x14ac:dyDescent="0.35">
      <c r="A827" s="244"/>
      <c r="B827" s="244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  <c r="U827" s="244"/>
      <c r="V827" s="244"/>
      <c r="W827" s="244"/>
      <c r="X827" s="244"/>
      <c r="Y827" s="244"/>
      <c r="Z827" s="244"/>
      <c r="AA827" s="244"/>
      <c r="AB827" s="244"/>
      <c r="AC827" s="244"/>
      <c r="AD827" s="244"/>
      <c r="AE827" s="244"/>
      <c r="AF827" s="244"/>
    </row>
    <row r="828" spans="1:32" x14ac:dyDescent="0.35">
      <c r="A828" s="244"/>
      <c r="B828" s="244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  <c r="U828" s="244"/>
      <c r="V828" s="244"/>
      <c r="W828" s="244"/>
      <c r="X828" s="244"/>
      <c r="Y828" s="244"/>
      <c r="Z828" s="244"/>
      <c r="AA828" s="244"/>
      <c r="AB828" s="244"/>
      <c r="AC828" s="244"/>
      <c r="AD828" s="244"/>
      <c r="AE828" s="244"/>
      <c r="AF828" s="244"/>
    </row>
    <row r="829" spans="1:32" x14ac:dyDescent="0.35">
      <c r="A829" s="244"/>
      <c r="B829" s="244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  <c r="U829" s="244"/>
      <c r="V829" s="244"/>
      <c r="W829" s="244"/>
      <c r="X829" s="244"/>
      <c r="Y829" s="244"/>
      <c r="Z829" s="244"/>
      <c r="AA829" s="244"/>
      <c r="AB829" s="244"/>
      <c r="AC829" s="244"/>
      <c r="AD829" s="244"/>
      <c r="AE829" s="244"/>
      <c r="AF829" s="244"/>
    </row>
    <row r="830" spans="1:32" x14ac:dyDescent="0.35">
      <c r="A830" s="244"/>
      <c r="B830" s="244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  <c r="U830" s="244"/>
      <c r="V830" s="244"/>
      <c r="W830" s="244"/>
      <c r="X830" s="244"/>
      <c r="Y830" s="244"/>
      <c r="Z830" s="244"/>
      <c r="AA830" s="244"/>
      <c r="AB830" s="244"/>
      <c r="AC830" s="244"/>
      <c r="AD830" s="244"/>
      <c r="AE830" s="244"/>
      <c r="AF830" s="244"/>
    </row>
    <row r="831" spans="1:32" x14ac:dyDescent="0.35">
      <c r="A831" s="244"/>
      <c r="B831" s="244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  <c r="U831" s="244"/>
      <c r="V831" s="244"/>
      <c r="W831" s="244"/>
      <c r="X831" s="244"/>
      <c r="Y831" s="244"/>
      <c r="Z831" s="244"/>
      <c r="AA831" s="244"/>
      <c r="AB831" s="244"/>
      <c r="AC831" s="244"/>
      <c r="AD831" s="244"/>
      <c r="AE831" s="244"/>
      <c r="AF831" s="244"/>
    </row>
    <row r="832" spans="1:32" x14ac:dyDescent="0.35">
      <c r="A832" s="244"/>
      <c r="B832" s="244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  <c r="U832" s="244"/>
      <c r="V832" s="244"/>
      <c r="W832" s="244"/>
      <c r="X832" s="244"/>
      <c r="Y832" s="244"/>
      <c r="Z832" s="244"/>
      <c r="AA832" s="244"/>
      <c r="AB832" s="244"/>
      <c r="AC832" s="244"/>
      <c r="AD832" s="244"/>
      <c r="AE832" s="244"/>
      <c r="AF832" s="244"/>
    </row>
    <row r="833" spans="1:32" x14ac:dyDescent="0.35">
      <c r="A833" s="244"/>
      <c r="B833" s="244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  <c r="U833" s="244"/>
      <c r="V833" s="244"/>
      <c r="W833" s="244"/>
      <c r="X833" s="244"/>
      <c r="Y833" s="244"/>
      <c r="Z833" s="244"/>
      <c r="AA833" s="244"/>
      <c r="AB833" s="244"/>
      <c r="AC833" s="244"/>
      <c r="AD833" s="244"/>
      <c r="AE833" s="244"/>
      <c r="AF833" s="244"/>
    </row>
    <row r="834" spans="1:32" x14ac:dyDescent="0.35">
      <c r="A834" s="244"/>
      <c r="B834" s="244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44"/>
      <c r="U834" s="244"/>
      <c r="V834" s="244"/>
      <c r="W834" s="244"/>
      <c r="X834" s="244"/>
      <c r="Y834" s="244"/>
      <c r="Z834" s="244"/>
      <c r="AA834" s="244"/>
      <c r="AB834" s="244"/>
      <c r="AC834" s="244"/>
      <c r="AD834" s="244"/>
      <c r="AE834" s="244"/>
      <c r="AF834" s="244"/>
    </row>
    <row r="835" spans="1:32" x14ac:dyDescent="0.35">
      <c r="A835" s="244"/>
      <c r="B835" s="244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44"/>
      <c r="U835" s="244"/>
      <c r="V835" s="244"/>
      <c r="W835" s="244"/>
      <c r="X835" s="244"/>
      <c r="Y835" s="244"/>
      <c r="Z835" s="244"/>
      <c r="AA835" s="244"/>
      <c r="AB835" s="244"/>
      <c r="AC835" s="244"/>
      <c r="AD835" s="244"/>
      <c r="AE835" s="244"/>
      <c r="AF835" s="244"/>
    </row>
    <row r="836" spans="1:32" x14ac:dyDescent="0.35">
      <c r="A836" s="244"/>
      <c r="B836" s="244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44"/>
      <c r="U836" s="244"/>
      <c r="V836" s="244"/>
      <c r="W836" s="244"/>
      <c r="X836" s="244"/>
      <c r="Y836" s="244"/>
      <c r="Z836" s="244"/>
      <c r="AA836" s="244"/>
      <c r="AB836" s="244"/>
      <c r="AC836" s="244"/>
      <c r="AD836" s="244"/>
      <c r="AE836" s="244"/>
      <c r="AF836" s="244"/>
    </row>
    <row r="837" spans="1:32" x14ac:dyDescent="0.35">
      <c r="A837" s="244"/>
      <c r="B837" s="244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44"/>
      <c r="U837" s="244"/>
      <c r="V837" s="244"/>
      <c r="W837" s="244"/>
      <c r="X837" s="244"/>
      <c r="Y837" s="244"/>
      <c r="Z837" s="244"/>
      <c r="AA837" s="244"/>
      <c r="AB837" s="244"/>
      <c r="AC837" s="244"/>
      <c r="AD837" s="244"/>
      <c r="AE837" s="244"/>
      <c r="AF837" s="244"/>
    </row>
    <row r="838" spans="1:32" x14ac:dyDescent="0.35">
      <c r="A838" s="244"/>
      <c r="B838" s="244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  <c r="R838" s="244"/>
      <c r="S838" s="244"/>
      <c r="T838" s="244"/>
      <c r="U838" s="244"/>
      <c r="V838" s="244"/>
      <c r="W838" s="244"/>
      <c r="X838" s="244"/>
      <c r="Y838" s="244"/>
      <c r="Z838" s="244"/>
      <c r="AA838" s="244"/>
      <c r="AB838" s="244"/>
      <c r="AC838" s="244"/>
      <c r="AD838" s="244"/>
      <c r="AE838" s="244"/>
      <c r="AF838" s="244"/>
    </row>
    <row r="839" spans="1:32" x14ac:dyDescent="0.35">
      <c r="A839" s="244"/>
      <c r="B839" s="244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  <c r="R839" s="244"/>
      <c r="S839" s="244"/>
      <c r="T839" s="244"/>
      <c r="U839" s="244"/>
      <c r="V839" s="244"/>
      <c r="W839" s="244"/>
      <c r="X839" s="244"/>
      <c r="Y839" s="244"/>
      <c r="Z839" s="244"/>
      <c r="AA839" s="244"/>
      <c r="AB839" s="244"/>
      <c r="AC839" s="244"/>
      <c r="AD839" s="244"/>
      <c r="AE839" s="244"/>
      <c r="AF839" s="244"/>
    </row>
    <row r="840" spans="1:32" x14ac:dyDescent="0.35">
      <c r="A840" s="244"/>
      <c r="B840" s="244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  <c r="R840" s="244"/>
      <c r="S840" s="244"/>
      <c r="T840" s="244"/>
      <c r="U840" s="244"/>
      <c r="V840" s="244"/>
      <c r="W840" s="244"/>
      <c r="X840" s="244"/>
      <c r="Y840" s="244"/>
      <c r="Z840" s="244"/>
      <c r="AA840" s="244"/>
      <c r="AB840" s="244"/>
      <c r="AC840" s="244"/>
      <c r="AD840" s="244"/>
      <c r="AE840" s="244"/>
      <c r="AF840" s="244"/>
    </row>
    <row r="841" spans="1:32" x14ac:dyDescent="0.35">
      <c r="A841" s="244"/>
      <c r="B841" s="244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  <c r="U841" s="244"/>
      <c r="V841" s="244"/>
      <c r="W841" s="244"/>
      <c r="X841" s="244"/>
      <c r="Y841" s="244"/>
      <c r="Z841" s="244"/>
      <c r="AA841" s="244"/>
      <c r="AB841" s="244"/>
      <c r="AC841" s="244"/>
      <c r="AD841" s="244"/>
      <c r="AE841" s="244"/>
      <c r="AF841" s="244"/>
    </row>
    <row r="842" spans="1:32" x14ac:dyDescent="0.35">
      <c r="A842" s="244"/>
      <c r="B842" s="244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  <c r="U842" s="244"/>
      <c r="V842" s="244"/>
      <c r="W842" s="244"/>
      <c r="X842" s="244"/>
      <c r="Y842" s="244"/>
      <c r="Z842" s="244"/>
      <c r="AA842" s="244"/>
      <c r="AB842" s="244"/>
      <c r="AC842" s="244"/>
      <c r="AD842" s="244"/>
      <c r="AE842" s="244"/>
      <c r="AF842" s="244"/>
    </row>
    <row r="843" spans="1:32" x14ac:dyDescent="0.35">
      <c r="A843" s="244"/>
      <c r="B843" s="244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  <c r="U843" s="244"/>
      <c r="V843" s="244"/>
      <c r="W843" s="244"/>
      <c r="X843" s="244"/>
      <c r="Y843" s="244"/>
      <c r="Z843" s="244"/>
      <c r="AA843" s="244"/>
      <c r="AB843" s="244"/>
      <c r="AC843" s="244"/>
      <c r="AD843" s="244"/>
      <c r="AE843" s="244"/>
      <c r="AF843" s="244"/>
    </row>
    <row r="844" spans="1:32" x14ac:dyDescent="0.35">
      <c r="A844" s="244"/>
      <c r="B844" s="244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  <c r="U844" s="244"/>
      <c r="V844" s="244"/>
      <c r="W844" s="244"/>
      <c r="X844" s="244"/>
      <c r="Y844" s="244"/>
      <c r="Z844" s="244"/>
      <c r="AA844" s="244"/>
      <c r="AB844" s="244"/>
      <c r="AC844" s="244"/>
      <c r="AD844" s="244"/>
      <c r="AE844" s="244"/>
      <c r="AF844" s="244"/>
    </row>
    <row r="845" spans="1:32" x14ac:dyDescent="0.35">
      <c r="A845" s="244"/>
      <c r="B845" s="244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  <c r="U845" s="244"/>
      <c r="V845" s="244"/>
      <c r="W845" s="244"/>
      <c r="X845" s="244"/>
      <c r="Y845" s="244"/>
      <c r="Z845" s="244"/>
      <c r="AA845" s="244"/>
      <c r="AB845" s="244"/>
      <c r="AC845" s="244"/>
      <c r="AD845" s="244"/>
      <c r="AE845" s="244"/>
      <c r="AF845" s="244"/>
    </row>
    <row r="846" spans="1:32" x14ac:dyDescent="0.35">
      <c r="A846" s="244"/>
      <c r="B846" s="244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  <c r="U846" s="244"/>
      <c r="V846" s="244"/>
      <c r="W846" s="244"/>
      <c r="X846" s="244"/>
      <c r="Y846" s="244"/>
      <c r="Z846" s="244"/>
      <c r="AA846" s="244"/>
      <c r="AB846" s="244"/>
      <c r="AC846" s="244"/>
      <c r="AD846" s="244"/>
      <c r="AE846" s="244"/>
      <c r="AF846" s="244"/>
    </row>
    <row r="847" spans="1:32" x14ac:dyDescent="0.35">
      <c r="A847" s="244"/>
      <c r="B847" s="244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  <c r="U847" s="244"/>
      <c r="V847" s="244"/>
      <c r="W847" s="244"/>
      <c r="X847" s="244"/>
      <c r="Y847" s="244"/>
      <c r="Z847" s="244"/>
      <c r="AA847" s="244"/>
      <c r="AB847" s="244"/>
      <c r="AC847" s="244"/>
      <c r="AD847" s="244"/>
      <c r="AE847" s="244"/>
      <c r="AF847" s="244"/>
    </row>
    <row r="848" spans="1:32" x14ac:dyDescent="0.35">
      <c r="A848" s="244"/>
      <c r="B848" s="244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/>
      <c r="W848" s="244"/>
      <c r="X848" s="244"/>
      <c r="Y848" s="244"/>
      <c r="Z848" s="244"/>
      <c r="AA848" s="244"/>
      <c r="AB848" s="244"/>
      <c r="AC848" s="244"/>
      <c r="AD848" s="244"/>
      <c r="AE848" s="244"/>
      <c r="AF848" s="244"/>
    </row>
    <row r="849" spans="1:32" x14ac:dyDescent="0.35">
      <c r="A849" s="244"/>
      <c r="B849" s="244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  <c r="U849" s="244"/>
      <c r="V849" s="244"/>
      <c r="W849" s="244"/>
      <c r="X849" s="244"/>
      <c r="Y849" s="244"/>
      <c r="Z849" s="244"/>
      <c r="AA849" s="244"/>
      <c r="AB849" s="244"/>
      <c r="AC849" s="244"/>
      <c r="AD849" s="244"/>
      <c r="AE849" s="244"/>
      <c r="AF849" s="244"/>
    </row>
    <row r="850" spans="1:32" x14ac:dyDescent="0.35">
      <c r="A850" s="244"/>
      <c r="B850" s="244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  <c r="U850" s="244"/>
      <c r="V850" s="244"/>
      <c r="W850" s="244"/>
      <c r="X850" s="244"/>
      <c r="Y850" s="244"/>
      <c r="Z850" s="244"/>
      <c r="AA850" s="244"/>
      <c r="AB850" s="244"/>
      <c r="AC850" s="244"/>
      <c r="AD850" s="244"/>
      <c r="AE850" s="244"/>
      <c r="AF850" s="244"/>
    </row>
    <row r="851" spans="1:32" x14ac:dyDescent="0.35">
      <c r="A851" s="244"/>
      <c r="B851" s="244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  <c r="U851" s="244"/>
      <c r="V851" s="244"/>
      <c r="W851" s="244"/>
      <c r="X851" s="244"/>
      <c r="Y851" s="244"/>
      <c r="Z851" s="244"/>
      <c r="AA851" s="244"/>
      <c r="AB851" s="244"/>
      <c r="AC851" s="244"/>
      <c r="AD851" s="244"/>
      <c r="AE851" s="244"/>
      <c r="AF851" s="244"/>
    </row>
    <row r="852" spans="1:32" x14ac:dyDescent="0.35">
      <c r="A852" s="244"/>
      <c r="B852" s="244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  <c r="U852" s="244"/>
      <c r="V852" s="244"/>
      <c r="W852" s="244"/>
      <c r="X852" s="244"/>
      <c r="Y852" s="244"/>
      <c r="Z852" s="244"/>
      <c r="AA852" s="244"/>
      <c r="AB852" s="244"/>
      <c r="AC852" s="244"/>
      <c r="AD852" s="244"/>
      <c r="AE852" s="244"/>
      <c r="AF852" s="244"/>
    </row>
    <row r="853" spans="1:32" x14ac:dyDescent="0.35">
      <c r="A853" s="244"/>
      <c r="B853" s="244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  <c r="U853" s="244"/>
      <c r="V853" s="244"/>
      <c r="W853" s="244"/>
      <c r="X853" s="244"/>
      <c r="Y853" s="244"/>
      <c r="Z853" s="244"/>
      <c r="AA853" s="244"/>
      <c r="AB853" s="244"/>
      <c r="AC853" s="244"/>
      <c r="AD853" s="244"/>
      <c r="AE853" s="244"/>
      <c r="AF853" s="244"/>
    </row>
    <row r="854" spans="1:32" x14ac:dyDescent="0.35">
      <c r="A854" s="244"/>
      <c r="B854" s="244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  <c r="U854" s="244"/>
      <c r="V854" s="244"/>
      <c r="W854" s="244"/>
      <c r="X854" s="244"/>
      <c r="Y854" s="244"/>
      <c r="Z854" s="244"/>
      <c r="AA854" s="244"/>
      <c r="AB854" s="244"/>
      <c r="AC854" s="244"/>
      <c r="AD854" s="244"/>
      <c r="AE854" s="244"/>
      <c r="AF854" s="244"/>
    </row>
    <row r="855" spans="1:32" x14ac:dyDescent="0.35">
      <c r="A855" s="244"/>
      <c r="B855" s="244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  <c r="U855" s="244"/>
      <c r="V855" s="244"/>
      <c r="W855" s="244"/>
      <c r="X855" s="244"/>
      <c r="Y855" s="244"/>
      <c r="Z855" s="244"/>
      <c r="AA855" s="244"/>
      <c r="AB855" s="244"/>
      <c r="AC855" s="244"/>
      <c r="AD855" s="244"/>
      <c r="AE855" s="244"/>
      <c r="AF855" s="244"/>
    </row>
    <row r="856" spans="1:32" x14ac:dyDescent="0.35">
      <c r="A856" s="244"/>
      <c r="B856" s="244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  <c r="U856" s="244"/>
      <c r="V856" s="244"/>
      <c r="W856" s="244"/>
      <c r="X856" s="244"/>
      <c r="Y856" s="244"/>
      <c r="Z856" s="244"/>
      <c r="AA856" s="244"/>
      <c r="AB856" s="244"/>
      <c r="AC856" s="244"/>
      <c r="AD856" s="244"/>
      <c r="AE856" s="244"/>
      <c r="AF856" s="244"/>
    </row>
    <row r="857" spans="1:32" x14ac:dyDescent="0.35">
      <c r="A857" s="244"/>
      <c r="B857" s="244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  <c r="U857" s="244"/>
      <c r="V857" s="244"/>
      <c r="W857" s="244"/>
      <c r="X857" s="244"/>
      <c r="Y857" s="244"/>
      <c r="Z857" s="244"/>
      <c r="AA857" s="244"/>
      <c r="AB857" s="244"/>
      <c r="AC857" s="244"/>
      <c r="AD857" s="244"/>
      <c r="AE857" s="244"/>
      <c r="AF857" s="244"/>
    </row>
    <row r="858" spans="1:32" x14ac:dyDescent="0.35">
      <c r="A858" s="244"/>
      <c r="B858" s="244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  <c r="U858" s="244"/>
      <c r="V858" s="244"/>
      <c r="W858" s="244"/>
      <c r="X858" s="244"/>
      <c r="Y858" s="244"/>
      <c r="Z858" s="244"/>
      <c r="AA858" s="244"/>
      <c r="AB858" s="244"/>
      <c r="AC858" s="244"/>
      <c r="AD858" s="244"/>
      <c r="AE858" s="244"/>
      <c r="AF858" s="244"/>
    </row>
    <row r="859" spans="1:32" x14ac:dyDescent="0.35">
      <c r="A859" s="244"/>
      <c r="B859" s="244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  <c r="U859" s="244"/>
      <c r="V859" s="244"/>
      <c r="W859" s="244"/>
      <c r="X859" s="244"/>
      <c r="Y859" s="244"/>
      <c r="Z859" s="244"/>
      <c r="AA859" s="244"/>
      <c r="AB859" s="244"/>
      <c r="AC859" s="244"/>
      <c r="AD859" s="244"/>
      <c r="AE859" s="244"/>
      <c r="AF859" s="244"/>
    </row>
    <row r="860" spans="1:32" x14ac:dyDescent="0.35">
      <c r="A860" s="244"/>
      <c r="B860" s="244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  <c r="AA860" s="244"/>
      <c r="AB860" s="244"/>
      <c r="AC860" s="244"/>
      <c r="AD860" s="244"/>
      <c r="AE860" s="244"/>
      <c r="AF860" s="244"/>
    </row>
    <row r="861" spans="1:32" x14ac:dyDescent="0.35">
      <c r="A861" s="244"/>
      <c r="B861" s="244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  <c r="R861" s="244"/>
      <c r="S861" s="244"/>
      <c r="T861" s="244"/>
      <c r="U861" s="244"/>
      <c r="V861" s="244"/>
      <c r="W861" s="244"/>
      <c r="X861" s="244"/>
      <c r="Y861" s="244"/>
      <c r="Z861" s="244"/>
      <c r="AA861" s="244"/>
      <c r="AB861" s="244"/>
      <c r="AC861" s="244"/>
      <c r="AD861" s="244"/>
      <c r="AE861" s="244"/>
      <c r="AF861" s="244"/>
    </row>
    <row r="862" spans="1:32" x14ac:dyDescent="0.35">
      <c r="A862" s="244"/>
      <c r="B862" s="244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  <c r="R862" s="244"/>
      <c r="S862" s="244"/>
      <c r="T862" s="244"/>
      <c r="U862" s="244"/>
      <c r="V862" s="244"/>
      <c r="W862" s="244"/>
      <c r="X862" s="244"/>
      <c r="Y862" s="244"/>
      <c r="Z862" s="244"/>
      <c r="AA862" s="244"/>
      <c r="AB862" s="244"/>
      <c r="AC862" s="244"/>
      <c r="AD862" s="244"/>
      <c r="AE862" s="244"/>
      <c r="AF862" s="244"/>
    </row>
    <row r="863" spans="1:32" x14ac:dyDescent="0.35">
      <c r="A863" s="244"/>
      <c r="B863" s="244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  <c r="R863" s="244"/>
      <c r="S863" s="244"/>
      <c r="T863" s="244"/>
      <c r="U863" s="244"/>
      <c r="V863" s="244"/>
      <c r="W863" s="244"/>
      <c r="X863" s="244"/>
      <c r="Y863" s="244"/>
      <c r="Z863" s="244"/>
      <c r="AA863" s="244"/>
      <c r="AB863" s="244"/>
      <c r="AC863" s="244"/>
      <c r="AD863" s="244"/>
      <c r="AE863" s="244"/>
      <c r="AF863" s="244"/>
    </row>
    <row r="864" spans="1:32" x14ac:dyDescent="0.35">
      <c r="A864" s="244"/>
      <c r="B864" s="244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44"/>
      <c r="U864" s="244"/>
      <c r="V864" s="244"/>
      <c r="W864" s="244"/>
      <c r="X864" s="244"/>
      <c r="Y864" s="244"/>
      <c r="Z864" s="244"/>
      <c r="AA864" s="244"/>
      <c r="AB864" s="244"/>
      <c r="AC864" s="244"/>
      <c r="AD864" s="244"/>
      <c r="AE864" s="244"/>
      <c r="AF864" s="244"/>
    </row>
    <row r="865" spans="1:32" x14ac:dyDescent="0.35">
      <c r="A865" s="244"/>
      <c r="B865" s="244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  <c r="R865" s="244"/>
      <c r="S865" s="244"/>
      <c r="T865" s="244"/>
      <c r="U865" s="244"/>
      <c r="V865" s="244"/>
      <c r="W865" s="244"/>
      <c r="X865" s="244"/>
      <c r="Y865" s="244"/>
      <c r="Z865" s="244"/>
      <c r="AA865" s="244"/>
      <c r="AB865" s="244"/>
      <c r="AC865" s="244"/>
      <c r="AD865" s="244"/>
      <c r="AE865" s="244"/>
      <c r="AF865" s="244"/>
    </row>
    <row r="866" spans="1:32" x14ac:dyDescent="0.35">
      <c r="A866" s="244"/>
      <c r="B866" s="244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44"/>
      <c r="U866" s="244"/>
      <c r="V866" s="244"/>
      <c r="W866" s="244"/>
      <c r="X866" s="244"/>
      <c r="Y866" s="244"/>
      <c r="Z866" s="244"/>
      <c r="AA866" s="244"/>
      <c r="AB866" s="244"/>
      <c r="AC866" s="244"/>
      <c r="AD866" s="244"/>
      <c r="AE866" s="244"/>
      <c r="AF866" s="244"/>
    </row>
    <row r="867" spans="1:32" x14ac:dyDescent="0.35">
      <c r="A867" s="244"/>
      <c r="B867" s="244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  <c r="U867" s="244"/>
      <c r="V867" s="244"/>
      <c r="W867" s="244"/>
      <c r="X867" s="244"/>
      <c r="Y867" s="244"/>
      <c r="Z867" s="244"/>
      <c r="AA867" s="244"/>
      <c r="AB867" s="244"/>
      <c r="AC867" s="244"/>
      <c r="AD867" s="244"/>
      <c r="AE867" s="244"/>
      <c r="AF867" s="244"/>
    </row>
    <row r="868" spans="1:32" x14ac:dyDescent="0.35">
      <c r="A868" s="244"/>
      <c r="B868" s="244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  <c r="U868" s="244"/>
      <c r="V868" s="244"/>
      <c r="W868" s="244"/>
      <c r="X868" s="244"/>
      <c r="Y868" s="244"/>
      <c r="Z868" s="244"/>
      <c r="AA868" s="244"/>
      <c r="AB868" s="244"/>
      <c r="AC868" s="244"/>
      <c r="AD868" s="244"/>
      <c r="AE868" s="244"/>
      <c r="AF868" s="244"/>
    </row>
    <row r="869" spans="1:32" x14ac:dyDescent="0.35">
      <c r="A869" s="244"/>
      <c r="B869" s="244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  <c r="U869" s="244"/>
      <c r="V869" s="244"/>
      <c r="W869" s="244"/>
      <c r="X869" s="244"/>
      <c r="Y869" s="244"/>
      <c r="Z869" s="244"/>
      <c r="AA869" s="244"/>
      <c r="AB869" s="244"/>
      <c r="AC869" s="244"/>
      <c r="AD869" s="244"/>
      <c r="AE869" s="244"/>
      <c r="AF869" s="244"/>
    </row>
    <row r="870" spans="1:32" x14ac:dyDescent="0.35">
      <c r="A870" s="244"/>
      <c r="B870" s="244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  <c r="U870" s="244"/>
      <c r="V870" s="244"/>
      <c r="W870" s="244"/>
      <c r="X870" s="244"/>
      <c r="Y870" s="244"/>
      <c r="Z870" s="244"/>
      <c r="AA870" s="244"/>
      <c r="AB870" s="244"/>
      <c r="AC870" s="244"/>
      <c r="AD870" s="244"/>
      <c r="AE870" s="244"/>
      <c r="AF870" s="244"/>
    </row>
    <row r="871" spans="1:32" x14ac:dyDescent="0.35">
      <c r="A871" s="244"/>
      <c r="B871" s="244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  <c r="U871" s="244"/>
      <c r="V871" s="244"/>
      <c r="W871" s="244"/>
      <c r="X871" s="244"/>
      <c r="Y871" s="244"/>
      <c r="Z871" s="244"/>
      <c r="AA871" s="244"/>
      <c r="AB871" s="244"/>
      <c r="AC871" s="244"/>
      <c r="AD871" s="244"/>
      <c r="AE871" s="244"/>
      <c r="AF871" s="244"/>
    </row>
    <row r="872" spans="1:32" x14ac:dyDescent="0.35">
      <c r="A872" s="244"/>
      <c r="B872" s="244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  <c r="U872" s="244"/>
      <c r="V872" s="244"/>
      <c r="W872" s="244"/>
      <c r="X872" s="244"/>
      <c r="Y872" s="244"/>
      <c r="Z872" s="244"/>
      <c r="AA872" s="244"/>
      <c r="AB872" s="244"/>
      <c r="AC872" s="244"/>
      <c r="AD872" s="244"/>
      <c r="AE872" s="244"/>
      <c r="AF872" s="244"/>
    </row>
    <row r="873" spans="1:32" x14ac:dyDescent="0.35">
      <c r="A873" s="244"/>
      <c r="B873" s="244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  <c r="U873" s="244"/>
      <c r="V873" s="244"/>
      <c r="W873" s="244"/>
      <c r="X873" s="244"/>
      <c r="Y873" s="244"/>
      <c r="Z873" s="244"/>
      <c r="AA873" s="244"/>
      <c r="AB873" s="244"/>
      <c r="AC873" s="244"/>
      <c r="AD873" s="244"/>
      <c r="AE873" s="244"/>
      <c r="AF873" s="244"/>
    </row>
    <row r="874" spans="1:32" x14ac:dyDescent="0.35">
      <c r="A874" s="244"/>
      <c r="B874" s="244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  <c r="U874" s="244"/>
      <c r="V874" s="244"/>
      <c r="W874" s="244"/>
      <c r="X874" s="244"/>
      <c r="Y874" s="244"/>
      <c r="Z874" s="244"/>
      <c r="AA874" s="244"/>
      <c r="AB874" s="244"/>
      <c r="AC874" s="244"/>
      <c r="AD874" s="244"/>
      <c r="AE874" s="244"/>
      <c r="AF874" s="244"/>
    </row>
    <row r="875" spans="1:32" x14ac:dyDescent="0.35">
      <c r="A875" s="244"/>
      <c r="B875" s="244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  <c r="U875" s="244"/>
      <c r="V875" s="244"/>
      <c r="W875" s="244"/>
      <c r="X875" s="244"/>
      <c r="Y875" s="244"/>
      <c r="Z875" s="244"/>
      <c r="AA875" s="244"/>
      <c r="AB875" s="244"/>
      <c r="AC875" s="244"/>
      <c r="AD875" s="244"/>
      <c r="AE875" s="244"/>
      <c r="AF875" s="244"/>
    </row>
    <row r="876" spans="1:32" x14ac:dyDescent="0.35">
      <c r="A876" s="244"/>
      <c r="B876" s="244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  <c r="U876" s="244"/>
      <c r="V876" s="244"/>
      <c r="W876" s="244"/>
      <c r="X876" s="244"/>
      <c r="Y876" s="244"/>
      <c r="Z876" s="244"/>
      <c r="AA876" s="244"/>
      <c r="AB876" s="244"/>
      <c r="AC876" s="244"/>
      <c r="AD876" s="244"/>
      <c r="AE876" s="244"/>
      <c r="AF876" s="244"/>
    </row>
    <row r="877" spans="1:32" x14ac:dyDescent="0.35">
      <c r="A877" s="244"/>
      <c r="B877" s="244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  <c r="U877" s="244"/>
      <c r="V877" s="244"/>
      <c r="W877" s="244"/>
      <c r="X877" s="244"/>
      <c r="Y877" s="244"/>
      <c r="Z877" s="244"/>
      <c r="AA877" s="244"/>
      <c r="AB877" s="244"/>
      <c r="AC877" s="244"/>
      <c r="AD877" s="244"/>
      <c r="AE877" s="244"/>
      <c r="AF877" s="244"/>
    </row>
    <row r="878" spans="1:32" x14ac:dyDescent="0.35">
      <c r="A878" s="244"/>
      <c r="B878" s="244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  <c r="U878" s="244"/>
      <c r="V878" s="244"/>
      <c r="W878" s="244"/>
      <c r="X878" s="244"/>
      <c r="Y878" s="244"/>
      <c r="Z878" s="244"/>
      <c r="AA878" s="244"/>
      <c r="AB878" s="244"/>
      <c r="AC878" s="244"/>
      <c r="AD878" s="244"/>
      <c r="AE878" s="244"/>
      <c r="AF878" s="244"/>
    </row>
    <row r="879" spans="1:32" x14ac:dyDescent="0.35">
      <c r="A879" s="244"/>
      <c r="B879" s="244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  <c r="U879" s="244"/>
      <c r="V879" s="244"/>
      <c r="W879" s="244"/>
      <c r="X879" s="244"/>
      <c r="Y879" s="244"/>
      <c r="Z879" s="244"/>
      <c r="AA879" s="244"/>
      <c r="AB879" s="244"/>
      <c r="AC879" s="244"/>
      <c r="AD879" s="244"/>
      <c r="AE879" s="244"/>
      <c r="AF879" s="244"/>
    </row>
    <row r="880" spans="1:32" x14ac:dyDescent="0.35">
      <c r="A880" s="244"/>
      <c r="B880" s="244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  <c r="U880" s="244"/>
      <c r="V880" s="244"/>
      <c r="W880" s="244"/>
      <c r="X880" s="244"/>
      <c r="Y880" s="244"/>
      <c r="Z880" s="244"/>
      <c r="AA880" s="244"/>
      <c r="AB880" s="244"/>
      <c r="AC880" s="244"/>
      <c r="AD880" s="244"/>
      <c r="AE880" s="244"/>
      <c r="AF880" s="244"/>
    </row>
    <row r="881" spans="1:32" x14ac:dyDescent="0.35">
      <c r="A881" s="244"/>
      <c r="B881" s="244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  <c r="U881" s="244"/>
      <c r="V881" s="244"/>
      <c r="W881" s="244"/>
      <c r="X881" s="244"/>
      <c r="Y881" s="244"/>
      <c r="Z881" s="244"/>
      <c r="AA881" s="244"/>
      <c r="AB881" s="244"/>
      <c r="AC881" s="244"/>
      <c r="AD881" s="244"/>
      <c r="AE881" s="244"/>
      <c r="AF881" s="244"/>
    </row>
    <row r="882" spans="1:32" x14ac:dyDescent="0.35">
      <c r="A882" s="244"/>
      <c r="B882" s="244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  <c r="U882" s="244"/>
      <c r="V882" s="244"/>
      <c r="W882" s="244"/>
      <c r="X882" s="244"/>
      <c r="Y882" s="244"/>
      <c r="Z882" s="244"/>
      <c r="AA882" s="244"/>
      <c r="AB882" s="244"/>
      <c r="AC882" s="244"/>
      <c r="AD882" s="244"/>
      <c r="AE882" s="244"/>
      <c r="AF882" s="244"/>
    </row>
    <row r="883" spans="1:32" x14ac:dyDescent="0.35">
      <c r="A883" s="244"/>
      <c r="B883" s="244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  <c r="U883" s="244"/>
      <c r="V883" s="244"/>
      <c r="W883" s="244"/>
      <c r="X883" s="244"/>
      <c r="Y883" s="244"/>
      <c r="Z883" s="244"/>
      <c r="AA883" s="244"/>
      <c r="AB883" s="244"/>
      <c r="AC883" s="244"/>
      <c r="AD883" s="244"/>
      <c r="AE883" s="244"/>
      <c r="AF883" s="244"/>
    </row>
    <row r="884" spans="1:32" x14ac:dyDescent="0.35">
      <c r="A884" s="244"/>
      <c r="B884" s="244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  <c r="U884" s="244"/>
      <c r="V884" s="244"/>
      <c r="W884" s="244"/>
      <c r="X884" s="244"/>
      <c r="Y884" s="244"/>
      <c r="Z884" s="244"/>
      <c r="AA884" s="244"/>
      <c r="AB884" s="244"/>
      <c r="AC884" s="244"/>
      <c r="AD884" s="244"/>
      <c r="AE884" s="244"/>
      <c r="AF884" s="244"/>
    </row>
    <row r="885" spans="1:32" x14ac:dyDescent="0.35">
      <c r="A885" s="244"/>
      <c r="B885" s="244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  <c r="U885" s="244"/>
      <c r="V885" s="244"/>
      <c r="W885" s="244"/>
      <c r="X885" s="244"/>
      <c r="Y885" s="244"/>
      <c r="Z885" s="244"/>
      <c r="AA885" s="244"/>
      <c r="AB885" s="244"/>
      <c r="AC885" s="244"/>
      <c r="AD885" s="244"/>
      <c r="AE885" s="244"/>
      <c r="AF885" s="244"/>
    </row>
    <row r="886" spans="1:32" x14ac:dyDescent="0.35">
      <c r="A886" s="244"/>
      <c r="B886" s="244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  <c r="R886" s="244"/>
      <c r="S886" s="244"/>
      <c r="T886" s="244"/>
      <c r="U886" s="244"/>
      <c r="V886" s="244"/>
      <c r="W886" s="244"/>
      <c r="X886" s="244"/>
      <c r="Y886" s="244"/>
      <c r="Z886" s="244"/>
      <c r="AA886" s="244"/>
      <c r="AB886" s="244"/>
      <c r="AC886" s="244"/>
      <c r="AD886" s="244"/>
      <c r="AE886" s="244"/>
      <c r="AF886" s="244"/>
    </row>
    <row r="887" spans="1:32" x14ac:dyDescent="0.35">
      <c r="A887" s="244"/>
      <c r="B887" s="244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  <c r="R887" s="244"/>
      <c r="S887" s="244"/>
      <c r="T887" s="244"/>
      <c r="U887" s="244"/>
      <c r="V887" s="244"/>
      <c r="W887" s="244"/>
      <c r="X887" s="244"/>
      <c r="Y887" s="244"/>
      <c r="Z887" s="244"/>
      <c r="AA887" s="244"/>
      <c r="AB887" s="244"/>
      <c r="AC887" s="244"/>
      <c r="AD887" s="244"/>
      <c r="AE887" s="244"/>
      <c r="AF887" s="244"/>
    </row>
    <row r="888" spans="1:32" x14ac:dyDescent="0.35">
      <c r="A888" s="244"/>
      <c r="B888" s="244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  <c r="R888" s="244"/>
      <c r="S888" s="244"/>
      <c r="T888" s="244"/>
      <c r="U888" s="244"/>
      <c r="V888" s="244"/>
      <c r="W888" s="244"/>
      <c r="X888" s="244"/>
      <c r="Y888" s="244"/>
      <c r="Z888" s="244"/>
      <c r="AA888" s="244"/>
      <c r="AB888" s="244"/>
      <c r="AC888" s="244"/>
      <c r="AD888" s="244"/>
      <c r="AE888" s="244"/>
      <c r="AF888" s="244"/>
    </row>
    <row r="889" spans="1:32" x14ac:dyDescent="0.35">
      <c r="A889" s="244"/>
      <c r="B889" s="244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  <c r="R889" s="244"/>
      <c r="S889" s="244"/>
      <c r="T889" s="244"/>
      <c r="U889" s="244"/>
      <c r="V889" s="244"/>
      <c r="W889" s="244"/>
      <c r="X889" s="244"/>
      <c r="Y889" s="244"/>
      <c r="Z889" s="244"/>
      <c r="AA889" s="244"/>
      <c r="AB889" s="244"/>
      <c r="AC889" s="244"/>
      <c r="AD889" s="244"/>
      <c r="AE889" s="244"/>
      <c r="AF889" s="244"/>
    </row>
    <row r="890" spans="1:32" x14ac:dyDescent="0.35">
      <c r="A890" s="244"/>
      <c r="B890" s="244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  <c r="R890" s="244"/>
      <c r="S890" s="244"/>
      <c r="T890" s="244"/>
      <c r="U890" s="244"/>
      <c r="V890" s="244"/>
      <c r="W890" s="244"/>
      <c r="X890" s="244"/>
      <c r="Y890" s="244"/>
      <c r="Z890" s="244"/>
      <c r="AA890" s="244"/>
      <c r="AB890" s="244"/>
      <c r="AC890" s="244"/>
      <c r="AD890" s="244"/>
      <c r="AE890" s="244"/>
      <c r="AF890" s="244"/>
    </row>
    <row r="891" spans="1:32" x14ac:dyDescent="0.35">
      <c r="A891" s="244"/>
      <c r="B891" s="244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  <c r="R891" s="244"/>
      <c r="S891" s="244"/>
      <c r="T891" s="244"/>
      <c r="U891" s="244"/>
      <c r="V891" s="244"/>
      <c r="W891" s="244"/>
      <c r="X891" s="244"/>
      <c r="Y891" s="244"/>
      <c r="Z891" s="244"/>
      <c r="AA891" s="244"/>
      <c r="AB891" s="244"/>
      <c r="AC891" s="244"/>
      <c r="AD891" s="244"/>
      <c r="AE891" s="244"/>
      <c r="AF891" s="244"/>
    </row>
    <row r="892" spans="1:32" x14ac:dyDescent="0.35">
      <c r="A892" s="244"/>
      <c r="B892" s="244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  <c r="R892" s="244"/>
      <c r="S892" s="244"/>
      <c r="T892" s="244"/>
      <c r="U892" s="244"/>
      <c r="V892" s="244"/>
      <c r="W892" s="244"/>
      <c r="X892" s="244"/>
      <c r="Y892" s="244"/>
      <c r="Z892" s="244"/>
      <c r="AA892" s="244"/>
      <c r="AB892" s="244"/>
      <c r="AC892" s="244"/>
      <c r="AD892" s="244"/>
      <c r="AE892" s="244"/>
      <c r="AF892" s="244"/>
    </row>
    <row r="893" spans="1:32" x14ac:dyDescent="0.35">
      <c r="A893" s="244"/>
      <c r="B893" s="244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  <c r="U893" s="244"/>
      <c r="V893" s="244"/>
      <c r="W893" s="244"/>
      <c r="X893" s="244"/>
      <c r="Y893" s="244"/>
      <c r="Z893" s="244"/>
      <c r="AA893" s="244"/>
      <c r="AB893" s="244"/>
      <c r="AC893" s="244"/>
      <c r="AD893" s="244"/>
      <c r="AE893" s="244"/>
      <c r="AF893" s="244"/>
    </row>
    <row r="894" spans="1:32" x14ac:dyDescent="0.35">
      <c r="A894" s="244"/>
      <c r="B894" s="244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  <c r="U894" s="244"/>
      <c r="V894" s="244"/>
      <c r="W894" s="244"/>
      <c r="X894" s="244"/>
      <c r="Y894" s="244"/>
      <c r="Z894" s="244"/>
      <c r="AA894" s="244"/>
      <c r="AB894" s="244"/>
      <c r="AC894" s="244"/>
      <c r="AD894" s="244"/>
      <c r="AE894" s="244"/>
      <c r="AF894" s="244"/>
    </row>
    <row r="895" spans="1:32" x14ac:dyDescent="0.35">
      <c r="A895" s="244"/>
      <c r="B895" s="244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  <c r="U895" s="244"/>
      <c r="V895" s="244"/>
      <c r="W895" s="244"/>
      <c r="X895" s="244"/>
      <c r="Y895" s="244"/>
      <c r="Z895" s="244"/>
      <c r="AA895" s="244"/>
      <c r="AB895" s="244"/>
      <c r="AC895" s="244"/>
      <c r="AD895" s="244"/>
      <c r="AE895" s="244"/>
      <c r="AF895" s="244"/>
    </row>
    <row r="896" spans="1:32" x14ac:dyDescent="0.35">
      <c r="A896" s="244"/>
      <c r="B896" s="244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  <c r="U896" s="244"/>
      <c r="V896" s="244"/>
      <c r="W896" s="244"/>
      <c r="X896" s="244"/>
      <c r="Y896" s="244"/>
      <c r="Z896" s="244"/>
      <c r="AA896" s="244"/>
      <c r="AB896" s="244"/>
      <c r="AC896" s="244"/>
      <c r="AD896" s="244"/>
      <c r="AE896" s="244"/>
      <c r="AF896" s="244"/>
    </row>
    <row r="897" spans="1:32" x14ac:dyDescent="0.35">
      <c r="A897" s="244"/>
      <c r="B897" s="244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  <c r="U897" s="244"/>
      <c r="V897" s="244"/>
      <c r="W897" s="244"/>
      <c r="X897" s="244"/>
      <c r="Y897" s="244"/>
      <c r="Z897" s="244"/>
      <c r="AA897" s="244"/>
      <c r="AB897" s="244"/>
      <c r="AC897" s="244"/>
      <c r="AD897" s="244"/>
      <c r="AE897" s="244"/>
      <c r="AF897" s="244"/>
    </row>
    <row r="898" spans="1:32" x14ac:dyDescent="0.35">
      <c r="A898" s="244"/>
      <c r="B898" s="244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44"/>
      <c r="N898" s="244"/>
      <c r="O898" s="244"/>
      <c r="P898" s="244"/>
      <c r="Q898" s="244"/>
      <c r="R898" s="244"/>
      <c r="S898" s="244"/>
      <c r="T898" s="244"/>
      <c r="U898" s="244"/>
      <c r="V898" s="244"/>
      <c r="W898" s="244"/>
      <c r="X898" s="244"/>
      <c r="Y898" s="244"/>
      <c r="Z898" s="244"/>
      <c r="AA898" s="244"/>
      <c r="AB898" s="244"/>
      <c r="AC898" s="244"/>
      <c r="AD898" s="244"/>
      <c r="AE898" s="244"/>
      <c r="AF898" s="244"/>
    </row>
    <row r="899" spans="1:32" x14ac:dyDescent="0.35">
      <c r="A899" s="244"/>
      <c r="B899" s="244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44"/>
      <c r="N899" s="244"/>
      <c r="O899" s="244"/>
      <c r="P899" s="244"/>
      <c r="Q899" s="244"/>
      <c r="R899" s="244"/>
      <c r="S899" s="244"/>
      <c r="T899" s="244"/>
      <c r="U899" s="244"/>
      <c r="V899" s="244"/>
      <c r="W899" s="244"/>
      <c r="X899" s="244"/>
      <c r="Y899" s="244"/>
      <c r="Z899" s="244"/>
      <c r="AA899" s="244"/>
      <c r="AB899" s="244"/>
      <c r="AC899" s="244"/>
      <c r="AD899" s="244"/>
      <c r="AE899" s="244"/>
      <c r="AF899" s="244"/>
    </row>
    <row r="900" spans="1:32" x14ac:dyDescent="0.35">
      <c r="A900" s="244"/>
      <c r="B900" s="244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44"/>
      <c r="N900" s="244"/>
      <c r="O900" s="244"/>
      <c r="P900" s="244"/>
      <c r="Q900" s="244"/>
      <c r="R900" s="244"/>
      <c r="S900" s="244"/>
      <c r="T900" s="244"/>
      <c r="U900" s="244"/>
      <c r="V900" s="244"/>
      <c r="W900" s="244"/>
      <c r="X900" s="244"/>
      <c r="Y900" s="244"/>
      <c r="Z900" s="244"/>
      <c r="AA900" s="244"/>
      <c r="AB900" s="244"/>
      <c r="AC900" s="244"/>
      <c r="AD900" s="244"/>
      <c r="AE900" s="244"/>
      <c r="AF900" s="244"/>
    </row>
    <row r="901" spans="1:32" x14ac:dyDescent="0.35">
      <c r="A901" s="244"/>
      <c r="B901" s="244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/>
      <c r="R901" s="244"/>
      <c r="S901" s="244"/>
      <c r="T901" s="244"/>
      <c r="U901" s="244"/>
      <c r="V901" s="244"/>
      <c r="W901" s="244"/>
      <c r="X901" s="244"/>
      <c r="Y901" s="244"/>
      <c r="Z901" s="244"/>
      <c r="AA901" s="244"/>
      <c r="AB901" s="244"/>
      <c r="AC901" s="244"/>
      <c r="AD901" s="244"/>
      <c r="AE901" s="244"/>
      <c r="AF901" s="244"/>
    </row>
    <row r="902" spans="1:32" x14ac:dyDescent="0.35">
      <c r="A902" s="244"/>
      <c r="B902" s="244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44"/>
      <c r="N902" s="244"/>
      <c r="O902" s="244"/>
      <c r="P902" s="244"/>
      <c r="Q902" s="244"/>
      <c r="R902" s="244"/>
      <c r="S902" s="244"/>
      <c r="T902" s="244"/>
      <c r="U902" s="244"/>
      <c r="V902" s="244"/>
      <c r="W902" s="244"/>
      <c r="X902" s="244"/>
      <c r="Y902" s="244"/>
      <c r="Z902" s="244"/>
      <c r="AA902" s="244"/>
      <c r="AB902" s="244"/>
      <c r="AC902" s="244"/>
      <c r="AD902" s="244"/>
      <c r="AE902" s="244"/>
      <c r="AF902" s="244"/>
    </row>
    <row r="903" spans="1:32" x14ac:dyDescent="0.35">
      <c r="A903" s="244"/>
      <c r="B903" s="244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44"/>
      <c r="N903" s="244"/>
      <c r="O903" s="244"/>
      <c r="P903" s="244"/>
      <c r="Q903" s="244"/>
      <c r="R903" s="244"/>
      <c r="S903" s="244"/>
      <c r="T903" s="244"/>
      <c r="U903" s="244"/>
      <c r="V903" s="244"/>
      <c r="W903" s="244"/>
      <c r="X903" s="244"/>
      <c r="Y903" s="244"/>
      <c r="Z903" s="244"/>
      <c r="AA903" s="244"/>
      <c r="AB903" s="244"/>
      <c r="AC903" s="244"/>
      <c r="AD903" s="244"/>
      <c r="AE903" s="244"/>
      <c r="AF903" s="244"/>
    </row>
    <row r="904" spans="1:32" x14ac:dyDescent="0.35">
      <c r="A904" s="244"/>
      <c r="B904" s="244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44"/>
      <c r="N904" s="244"/>
      <c r="O904" s="244"/>
      <c r="P904" s="244"/>
      <c r="Q904" s="244"/>
      <c r="R904" s="244"/>
      <c r="S904" s="244"/>
      <c r="T904" s="244"/>
      <c r="U904" s="244"/>
      <c r="V904" s="244"/>
      <c r="W904" s="244"/>
      <c r="X904" s="244"/>
      <c r="Y904" s="244"/>
      <c r="Z904" s="244"/>
      <c r="AA904" s="244"/>
      <c r="AB904" s="244"/>
      <c r="AC904" s="244"/>
      <c r="AD904" s="244"/>
      <c r="AE904" s="244"/>
      <c r="AF904" s="244"/>
    </row>
    <row r="905" spans="1:32" x14ac:dyDescent="0.35">
      <c r="A905" s="244"/>
      <c r="B905" s="244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44"/>
      <c r="N905" s="244"/>
      <c r="O905" s="244"/>
      <c r="P905" s="244"/>
      <c r="Q905" s="244"/>
      <c r="R905" s="244"/>
      <c r="S905" s="244"/>
      <c r="T905" s="244"/>
      <c r="U905" s="244"/>
      <c r="V905" s="244"/>
      <c r="W905" s="244"/>
      <c r="X905" s="244"/>
      <c r="Y905" s="244"/>
      <c r="Z905" s="244"/>
      <c r="AA905" s="244"/>
      <c r="AB905" s="244"/>
      <c r="AC905" s="244"/>
      <c r="AD905" s="244"/>
      <c r="AE905" s="244"/>
      <c r="AF905" s="244"/>
    </row>
    <row r="906" spans="1:32" x14ac:dyDescent="0.35">
      <c r="A906" s="244"/>
      <c r="B906" s="244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44"/>
      <c r="N906" s="244"/>
      <c r="O906" s="244"/>
      <c r="P906" s="244"/>
      <c r="Q906" s="244"/>
      <c r="R906" s="244"/>
      <c r="S906" s="244"/>
      <c r="T906" s="244"/>
      <c r="U906" s="244"/>
      <c r="V906" s="244"/>
      <c r="W906" s="244"/>
      <c r="X906" s="244"/>
      <c r="Y906" s="244"/>
      <c r="Z906" s="244"/>
      <c r="AA906" s="244"/>
      <c r="AB906" s="244"/>
      <c r="AC906" s="244"/>
      <c r="AD906" s="244"/>
      <c r="AE906" s="244"/>
      <c r="AF906" s="244"/>
    </row>
    <row r="907" spans="1:32" x14ac:dyDescent="0.35">
      <c r="A907" s="244"/>
      <c r="B907" s="244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44"/>
      <c r="N907" s="244"/>
      <c r="O907" s="244"/>
      <c r="P907" s="244"/>
      <c r="Q907" s="244"/>
      <c r="R907" s="244"/>
      <c r="S907" s="244"/>
      <c r="T907" s="244"/>
      <c r="U907" s="244"/>
      <c r="V907" s="244"/>
      <c r="W907" s="244"/>
      <c r="X907" s="244"/>
      <c r="Y907" s="244"/>
      <c r="Z907" s="244"/>
      <c r="AA907" s="244"/>
      <c r="AB907" s="244"/>
      <c r="AC907" s="244"/>
      <c r="AD907" s="244"/>
      <c r="AE907" s="244"/>
      <c r="AF907" s="244"/>
    </row>
    <row r="908" spans="1:32" x14ac:dyDescent="0.35">
      <c r="A908" s="244"/>
      <c r="B908" s="244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44"/>
      <c r="N908" s="244"/>
      <c r="O908" s="244"/>
      <c r="P908" s="244"/>
      <c r="Q908" s="244"/>
      <c r="R908" s="244"/>
      <c r="S908" s="244"/>
      <c r="T908" s="244"/>
      <c r="U908" s="244"/>
      <c r="V908" s="244"/>
      <c r="W908" s="244"/>
      <c r="X908" s="244"/>
      <c r="Y908" s="244"/>
      <c r="Z908" s="244"/>
      <c r="AA908" s="244"/>
      <c r="AB908" s="244"/>
      <c r="AC908" s="244"/>
      <c r="AD908" s="244"/>
      <c r="AE908" s="244"/>
      <c r="AF908" s="244"/>
    </row>
    <row r="909" spans="1:32" x14ac:dyDescent="0.35">
      <c r="A909" s="244"/>
      <c r="B909" s="244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44"/>
      <c r="N909" s="244"/>
      <c r="O909" s="244"/>
      <c r="P909" s="244"/>
      <c r="Q909" s="244"/>
      <c r="R909" s="244"/>
      <c r="S909" s="244"/>
      <c r="T909" s="244"/>
      <c r="U909" s="244"/>
      <c r="V909" s="244"/>
      <c r="W909" s="244"/>
      <c r="X909" s="244"/>
      <c r="Y909" s="244"/>
      <c r="Z909" s="244"/>
      <c r="AA909" s="244"/>
      <c r="AB909" s="244"/>
      <c r="AC909" s="244"/>
      <c r="AD909" s="244"/>
      <c r="AE909" s="244"/>
      <c r="AF909" s="244"/>
    </row>
    <row r="910" spans="1:32" x14ac:dyDescent="0.35">
      <c r="A910" s="244"/>
      <c r="B910" s="244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44"/>
      <c r="N910" s="244"/>
      <c r="O910" s="244"/>
      <c r="P910" s="244"/>
      <c r="Q910" s="244"/>
      <c r="R910" s="244"/>
      <c r="S910" s="244"/>
      <c r="T910" s="244"/>
      <c r="U910" s="244"/>
      <c r="V910" s="244"/>
      <c r="W910" s="244"/>
      <c r="X910" s="244"/>
      <c r="Y910" s="244"/>
      <c r="Z910" s="244"/>
      <c r="AA910" s="244"/>
      <c r="AB910" s="244"/>
      <c r="AC910" s="244"/>
      <c r="AD910" s="244"/>
      <c r="AE910" s="244"/>
      <c r="AF910" s="244"/>
    </row>
    <row r="911" spans="1:32" x14ac:dyDescent="0.35">
      <c r="A911" s="244"/>
      <c r="B911" s="244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44"/>
      <c r="N911" s="244"/>
      <c r="O911" s="244"/>
      <c r="P911" s="244"/>
      <c r="Q911" s="244"/>
      <c r="R911" s="244"/>
      <c r="S911" s="244"/>
      <c r="T911" s="244"/>
      <c r="U911" s="244"/>
      <c r="V911" s="244"/>
      <c r="W911" s="244"/>
      <c r="X911" s="244"/>
      <c r="Y911" s="244"/>
      <c r="Z911" s="244"/>
      <c r="AA911" s="244"/>
      <c r="AB911" s="244"/>
      <c r="AC911" s="244"/>
      <c r="AD911" s="244"/>
      <c r="AE911" s="244"/>
      <c r="AF911" s="244"/>
    </row>
    <row r="912" spans="1:32" x14ac:dyDescent="0.35">
      <c r="A912" s="244"/>
      <c r="B912" s="244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44"/>
      <c r="N912" s="244"/>
      <c r="O912" s="244"/>
      <c r="P912" s="244"/>
      <c r="Q912" s="244"/>
      <c r="R912" s="244"/>
      <c r="S912" s="244"/>
      <c r="T912" s="244"/>
      <c r="U912" s="244"/>
      <c r="V912" s="244"/>
      <c r="W912" s="244"/>
      <c r="X912" s="244"/>
      <c r="Y912" s="244"/>
      <c r="Z912" s="244"/>
      <c r="AA912" s="244"/>
      <c r="AB912" s="244"/>
      <c r="AC912" s="244"/>
      <c r="AD912" s="244"/>
      <c r="AE912" s="244"/>
      <c r="AF912" s="244"/>
    </row>
    <row r="913" spans="1:32" x14ac:dyDescent="0.35">
      <c r="A913" s="244"/>
      <c r="B913" s="244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44"/>
      <c r="N913" s="244"/>
      <c r="O913" s="244"/>
      <c r="P913" s="244"/>
      <c r="Q913" s="244"/>
      <c r="R913" s="244"/>
      <c r="S913" s="244"/>
      <c r="T913" s="244"/>
      <c r="U913" s="244"/>
      <c r="V913" s="244"/>
      <c r="W913" s="244"/>
      <c r="X913" s="244"/>
      <c r="Y913" s="244"/>
      <c r="Z913" s="244"/>
      <c r="AA913" s="244"/>
      <c r="AB913" s="244"/>
      <c r="AC913" s="244"/>
      <c r="AD913" s="244"/>
      <c r="AE913" s="244"/>
      <c r="AF913" s="244"/>
    </row>
    <row r="914" spans="1:32" x14ac:dyDescent="0.35">
      <c r="A914" s="244"/>
      <c r="B914" s="244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44"/>
      <c r="N914" s="244"/>
      <c r="O914" s="244"/>
      <c r="P914" s="244"/>
      <c r="Q914" s="244"/>
      <c r="R914" s="244"/>
      <c r="S914" s="244"/>
      <c r="T914" s="244"/>
      <c r="U914" s="244"/>
      <c r="V914" s="244"/>
      <c r="W914" s="244"/>
      <c r="X914" s="244"/>
      <c r="Y914" s="244"/>
      <c r="Z914" s="244"/>
      <c r="AA914" s="244"/>
      <c r="AB914" s="244"/>
      <c r="AC914" s="244"/>
      <c r="AD914" s="244"/>
      <c r="AE914" s="244"/>
      <c r="AF914" s="244"/>
    </row>
    <row r="915" spans="1:32" x14ac:dyDescent="0.35">
      <c r="A915" s="244"/>
      <c r="B915" s="244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44"/>
      <c r="N915" s="244"/>
      <c r="O915" s="244"/>
      <c r="P915" s="244"/>
      <c r="Q915" s="244"/>
      <c r="R915" s="244"/>
      <c r="S915" s="244"/>
      <c r="T915" s="244"/>
      <c r="U915" s="244"/>
      <c r="V915" s="244"/>
      <c r="W915" s="244"/>
      <c r="X915" s="244"/>
      <c r="Y915" s="244"/>
      <c r="Z915" s="244"/>
      <c r="AA915" s="244"/>
      <c r="AB915" s="244"/>
      <c r="AC915" s="244"/>
      <c r="AD915" s="244"/>
      <c r="AE915" s="244"/>
      <c r="AF915" s="244"/>
    </row>
    <row r="916" spans="1:32" x14ac:dyDescent="0.35">
      <c r="A916" s="244"/>
      <c r="B916" s="244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44"/>
      <c r="N916" s="244"/>
      <c r="O916" s="244"/>
      <c r="P916" s="244"/>
      <c r="Q916" s="244"/>
      <c r="R916" s="244"/>
      <c r="S916" s="244"/>
      <c r="T916" s="244"/>
      <c r="U916" s="244"/>
      <c r="V916" s="244"/>
      <c r="W916" s="244"/>
      <c r="X916" s="244"/>
      <c r="Y916" s="244"/>
      <c r="Z916" s="244"/>
      <c r="AA916" s="244"/>
      <c r="AB916" s="244"/>
      <c r="AC916" s="244"/>
      <c r="AD916" s="244"/>
      <c r="AE916" s="244"/>
      <c r="AF916" s="244"/>
    </row>
    <row r="917" spans="1:32" x14ac:dyDescent="0.35">
      <c r="A917" s="244"/>
      <c r="B917" s="244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44"/>
      <c r="N917" s="244"/>
      <c r="O917" s="244"/>
      <c r="P917" s="244"/>
      <c r="Q917" s="244"/>
      <c r="R917" s="244"/>
      <c r="S917" s="244"/>
      <c r="T917" s="244"/>
      <c r="U917" s="244"/>
      <c r="V917" s="244"/>
      <c r="W917" s="244"/>
      <c r="X917" s="244"/>
      <c r="Y917" s="244"/>
      <c r="Z917" s="244"/>
      <c r="AA917" s="244"/>
      <c r="AB917" s="244"/>
      <c r="AC917" s="244"/>
      <c r="AD917" s="244"/>
      <c r="AE917" s="244"/>
      <c r="AF917" s="244"/>
    </row>
    <row r="918" spans="1:32" x14ac:dyDescent="0.35">
      <c r="A918" s="244"/>
      <c r="B918" s="244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44"/>
      <c r="N918" s="244"/>
      <c r="O918" s="244"/>
      <c r="P918" s="244"/>
      <c r="Q918" s="244"/>
      <c r="R918" s="244"/>
      <c r="S918" s="244"/>
      <c r="T918" s="244"/>
      <c r="U918" s="244"/>
      <c r="V918" s="244"/>
      <c r="W918" s="244"/>
      <c r="X918" s="244"/>
      <c r="Y918" s="244"/>
      <c r="Z918" s="244"/>
      <c r="AA918" s="244"/>
      <c r="AB918" s="244"/>
      <c r="AC918" s="244"/>
      <c r="AD918" s="244"/>
      <c r="AE918" s="244"/>
      <c r="AF918" s="244"/>
    </row>
    <row r="919" spans="1:32" x14ac:dyDescent="0.35">
      <c r="A919" s="244"/>
      <c r="B919" s="244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44"/>
      <c r="N919" s="244"/>
      <c r="O919" s="244"/>
      <c r="P919" s="244"/>
      <c r="Q919" s="244"/>
      <c r="R919" s="244"/>
      <c r="S919" s="244"/>
      <c r="T919" s="244"/>
      <c r="U919" s="244"/>
      <c r="V919" s="244"/>
      <c r="W919" s="244"/>
      <c r="X919" s="244"/>
      <c r="Y919" s="244"/>
      <c r="Z919" s="244"/>
      <c r="AA919" s="244"/>
      <c r="AB919" s="244"/>
      <c r="AC919" s="244"/>
      <c r="AD919" s="244"/>
      <c r="AE919" s="244"/>
      <c r="AF919" s="244"/>
    </row>
    <row r="920" spans="1:32" x14ac:dyDescent="0.35">
      <c r="A920" s="244"/>
      <c r="B920" s="244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44"/>
      <c r="N920" s="244"/>
      <c r="O920" s="244"/>
      <c r="P920" s="244"/>
      <c r="Q920" s="244"/>
      <c r="R920" s="244"/>
      <c r="S920" s="244"/>
      <c r="T920" s="244"/>
      <c r="U920" s="244"/>
      <c r="V920" s="244"/>
      <c r="W920" s="244"/>
      <c r="X920" s="244"/>
      <c r="Y920" s="244"/>
      <c r="Z920" s="244"/>
      <c r="AA920" s="244"/>
      <c r="AB920" s="244"/>
      <c r="AC920" s="244"/>
      <c r="AD920" s="244"/>
      <c r="AE920" s="244"/>
      <c r="AF920" s="244"/>
    </row>
    <row r="921" spans="1:32" x14ac:dyDescent="0.35">
      <c r="A921" s="244"/>
      <c r="B921" s="244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44"/>
      <c r="N921" s="244"/>
      <c r="O921" s="244"/>
      <c r="P921" s="244"/>
      <c r="Q921" s="244"/>
      <c r="R921" s="244"/>
      <c r="S921" s="244"/>
      <c r="T921" s="244"/>
      <c r="U921" s="244"/>
      <c r="V921" s="244"/>
      <c r="W921" s="244"/>
      <c r="X921" s="244"/>
      <c r="Y921" s="244"/>
      <c r="Z921" s="244"/>
      <c r="AA921" s="244"/>
      <c r="AB921" s="244"/>
      <c r="AC921" s="244"/>
      <c r="AD921" s="244"/>
      <c r="AE921" s="244"/>
      <c r="AF921" s="244"/>
    </row>
    <row r="922" spans="1:32" x14ac:dyDescent="0.35">
      <c r="A922" s="244"/>
      <c r="B922" s="244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44"/>
      <c r="N922" s="244"/>
      <c r="O922" s="244"/>
      <c r="P922" s="244"/>
      <c r="Q922" s="244"/>
      <c r="R922" s="244"/>
      <c r="S922" s="244"/>
      <c r="T922" s="244"/>
      <c r="U922" s="244"/>
      <c r="V922" s="244"/>
      <c r="W922" s="244"/>
      <c r="X922" s="244"/>
      <c r="Y922" s="244"/>
      <c r="Z922" s="244"/>
      <c r="AA922" s="244"/>
      <c r="AB922" s="244"/>
      <c r="AC922" s="244"/>
      <c r="AD922" s="244"/>
      <c r="AE922" s="244"/>
      <c r="AF922" s="244"/>
    </row>
    <row r="923" spans="1:32" x14ac:dyDescent="0.35">
      <c r="A923" s="244"/>
      <c r="B923" s="244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44"/>
      <c r="N923" s="244"/>
      <c r="O923" s="244"/>
      <c r="P923" s="244"/>
      <c r="Q923" s="244"/>
      <c r="R923" s="244"/>
      <c r="S923" s="244"/>
      <c r="T923" s="244"/>
      <c r="U923" s="244"/>
      <c r="V923" s="244"/>
      <c r="W923" s="244"/>
      <c r="X923" s="244"/>
      <c r="Y923" s="244"/>
      <c r="Z923" s="244"/>
      <c r="AA923" s="244"/>
      <c r="AB923" s="244"/>
      <c r="AC923" s="244"/>
      <c r="AD923" s="244"/>
      <c r="AE923" s="244"/>
      <c r="AF923" s="244"/>
    </row>
    <row r="924" spans="1:32" x14ac:dyDescent="0.35">
      <c r="A924" s="244"/>
      <c r="B924" s="244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44"/>
      <c r="N924" s="244"/>
      <c r="O924" s="244"/>
      <c r="P924" s="244"/>
      <c r="Q924" s="244"/>
      <c r="R924" s="244"/>
      <c r="S924" s="244"/>
      <c r="T924" s="244"/>
      <c r="U924" s="244"/>
      <c r="V924" s="244"/>
      <c r="W924" s="244"/>
      <c r="X924" s="244"/>
      <c r="Y924" s="244"/>
      <c r="Z924" s="244"/>
      <c r="AA924" s="244"/>
      <c r="AB924" s="244"/>
      <c r="AC924" s="244"/>
      <c r="AD924" s="244"/>
      <c r="AE924" s="244"/>
      <c r="AF924" s="244"/>
    </row>
    <row r="925" spans="1:32" x14ac:dyDescent="0.35">
      <c r="A925" s="244"/>
      <c r="B925" s="244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44"/>
      <c r="N925" s="244"/>
      <c r="O925" s="244"/>
      <c r="P925" s="244"/>
      <c r="Q925" s="244"/>
      <c r="R925" s="244"/>
      <c r="S925" s="244"/>
      <c r="T925" s="244"/>
      <c r="U925" s="244"/>
      <c r="V925" s="244"/>
      <c r="W925" s="244"/>
      <c r="X925" s="244"/>
      <c r="Y925" s="244"/>
      <c r="Z925" s="244"/>
      <c r="AA925" s="244"/>
      <c r="AB925" s="244"/>
      <c r="AC925" s="244"/>
      <c r="AD925" s="244"/>
      <c r="AE925" s="244"/>
      <c r="AF925" s="244"/>
    </row>
    <row r="926" spans="1:32" x14ac:dyDescent="0.35">
      <c r="A926" s="244"/>
      <c r="B926" s="244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44"/>
      <c r="N926" s="244"/>
      <c r="O926" s="244"/>
      <c r="P926" s="244"/>
      <c r="Q926" s="244"/>
      <c r="R926" s="244"/>
      <c r="S926" s="244"/>
      <c r="T926" s="244"/>
      <c r="U926" s="244"/>
      <c r="V926" s="244"/>
      <c r="W926" s="244"/>
      <c r="X926" s="244"/>
      <c r="Y926" s="244"/>
      <c r="Z926" s="244"/>
      <c r="AA926" s="244"/>
      <c r="AB926" s="244"/>
      <c r="AC926" s="244"/>
      <c r="AD926" s="244"/>
      <c r="AE926" s="244"/>
      <c r="AF926" s="244"/>
    </row>
    <row r="927" spans="1:32" x14ac:dyDescent="0.35">
      <c r="A927" s="244"/>
      <c r="B927" s="244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44"/>
      <c r="N927" s="244"/>
      <c r="O927" s="244"/>
      <c r="P927" s="244"/>
      <c r="Q927" s="244"/>
      <c r="R927" s="244"/>
      <c r="S927" s="244"/>
      <c r="T927" s="244"/>
      <c r="U927" s="244"/>
      <c r="V927" s="244"/>
      <c r="W927" s="244"/>
      <c r="X927" s="244"/>
      <c r="Y927" s="244"/>
      <c r="Z927" s="244"/>
      <c r="AA927" s="244"/>
      <c r="AB927" s="244"/>
      <c r="AC927" s="244"/>
      <c r="AD927" s="244"/>
      <c r="AE927" s="244"/>
      <c r="AF927" s="244"/>
    </row>
    <row r="928" spans="1:32" x14ac:dyDescent="0.35">
      <c r="A928" s="244"/>
      <c r="B928" s="244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44"/>
      <c r="N928" s="244"/>
      <c r="O928" s="244"/>
      <c r="P928" s="244"/>
      <c r="Q928" s="244"/>
      <c r="R928" s="244"/>
      <c r="S928" s="244"/>
      <c r="T928" s="244"/>
      <c r="U928" s="244"/>
      <c r="V928" s="244"/>
      <c r="W928" s="244"/>
      <c r="X928" s="244"/>
      <c r="Y928" s="244"/>
      <c r="Z928" s="244"/>
      <c r="AA928" s="244"/>
      <c r="AB928" s="244"/>
      <c r="AC928" s="244"/>
      <c r="AD928" s="244"/>
      <c r="AE928" s="244"/>
      <c r="AF928" s="244"/>
    </row>
    <row r="929" spans="1:32" x14ac:dyDescent="0.35">
      <c r="A929" s="244"/>
      <c r="B929" s="244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44"/>
      <c r="N929" s="244"/>
      <c r="O929" s="244"/>
      <c r="P929" s="244"/>
      <c r="Q929" s="244"/>
      <c r="R929" s="244"/>
      <c r="S929" s="244"/>
      <c r="T929" s="244"/>
      <c r="U929" s="244"/>
      <c r="V929" s="244"/>
      <c r="W929" s="244"/>
      <c r="X929" s="244"/>
      <c r="Y929" s="244"/>
      <c r="Z929" s="244"/>
      <c r="AA929" s="244"/>
      <c r="AB929" s="244"/>
      <c r="AC929" s="244"/>
      <c r="AD929" s="244"/>
      <c r="AE929" s="244"/>
      <c r="AF929" s="244"/>
    </row>
    <row r="930" spans="1:32" x14ac:dyDescent="0.35">
      <c r="A930" s="244"/>
      <c r="B930" s="244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44"/>
      <c r="N930" s="244"/>
      <c r="O930" s="244"/>
      <c r="P930" s="244"/>
      <c r="Q930" s="244"/>
      <c r="R930" s="244"/>
      <c r="S930" s="244"/>
      <c r="T930" s="244"/>
      <c r="U930" s="244"/>
      <c r="V930" s="244"/>
      <c r="W930" s="244"/>
      <c r="X930" s="244"/>
      <c r="Y930" s="244"/>
      <c r="Z930" s="244"/>
      <c r="AA930" s="244"/>
      <c r="AB930" s="244"/>
      <c r="AC930" s="244"/>
      <c r="AD930" s="244"/>
      <c r="AE930" s="244"/>
      <c r="AF930" s="244"/>
    </row>
    <row r="931" spans="1:32" x14ac:dyDescent="0.35">
      <c r="A931" s="244"/>
      <c r="B931" s="244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44"/>
      <c r="N931" s="244"/>
      <c r="O931" s="244"/>
      <c r="P931" s="244"/>
      <c r="Q931" s="244"/>
      <c r="R931" s="244"/>
      <c r="S931" s="244"/>
      <c r="T931" s="244"/>
      <c r="U931" s="244"/>
      <c r="V931" s="244"/>
      <c r="W931" s="244"/>
      <c r="X931" s="244"/>
      <c r="Y931" s="244"/>
      <c r="Z931" s="244"/>
      <c r="AA931" s="244"/>
      <c r="AB931" s="244"/>
      <c r="AC931" s="244"/>
      <c r="AD931" s="244"/>
      <c r="AE931" s="244"/>
      <c r="AF931" s="244"/>
    </row>
    <row r="932" spans="1:32" x14ac:dyDescent="0.35">
      <c r="A932" s="244"/>
      <c r="B932" s="244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44"/>
      <c r="N932" s="244"/>
      <c r="O932" s="244"/>
      <c r="P932" s="244"/>
      <c r="Q932" s="244"/>
      <c r="R932" s="244"/>
      <c r="S932" s="244"/>
      <c r="T932" s="244"/>
      <c r="U932" s="244"/>
      <c r="V932" s="244"/>
      <c r="W932" s="244"/>
      <c r="X932" s="244"/>
      <c r="Y932" s="244"/>
      <c r="Z932" s="244"/>
      <c r="AA932" s="244"/>
      <c r="AB932" s="244"/>
      <c r="AC932" s="244"/>
      <c r="AD932" s="244"/>
      <c r="AE932" s="244"/>
      <c r="AF932" s="244"/>
    </row>
    <row r="933" spans="1:32" x14ac:dyDescent="0.35">
      <c r="A933" s="244"/>
      <c r="B933" s="244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44"/>
      <c r="N933" s="244"/>
      <c r="O933" s="244"/>
      <c r="P933" s="244"/>
      <c r="Q933" s="244"/>
      <c r="R933" s="244"/>
      <c r="S933" s="244"/>
      <c r="T933" s="244"/>
      <c r="U933" s="244"/>
      <c r="V933" s="244"/>
      <c r="W933" s="244"/>
      <c r="X933" s="244"/>
      <c r="Y933" s="244"/>
      <c r="Z933" s="244"/>
      <c r="AA933" s="244"/>
      <c r="AB933" s="244"/>
      <c r="AC933" s="244"/>
      <c r="AD933" s="244"/>
      <c r="AE933" s="244"/>
      <c r="AF933" s="244"/>
    </row>
    <row r="934" spans="1:32" x14ac:dyDescent="0.35">
      <c r="A934" s="244"/>
      <c r="B934" s="244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44"/>
      <c r="N934" s="244"/>
      <c r="O934" s="244"/>
      <c r="P934" s="244"/>
      <c r="Q934" s="244"/>
      <c r="R934" s="244"/>
      <c r="S934" s="244"/>
      <c r="T934" s="244"/>
      <c r="U934" s="244"/>
      <c r="V934" s="244"/>
      <c r="W934" s="244"/>
      <c r="X934" s="244"/>
      <c r="Y934" s="244"/>
      <c r="Z934" s="244"/>
      <c r="AA934" s="244"/>
      <c r="AB934" s="244"/>
      <c r="AC934" s="244"/>
      <c r="AD934" s="244"/>
      <c r="AE934" s="244"/>
      <c r="AF934" s="244"/>
    </row>
    <row r="935" spans="1:32" x14ac:dyDescent="0.35">
      <c r="A935" s="244"/>
      <c r="B935" s="244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44"/>
      <c r="N935" s="244"/>
      <c r="O935" s="244"/>
      <c r="P935" s="244"/>
      <c r="Q935" s="244"/>
      <c r="R935" s="244"/>
      <c r="S935" s="244"/>
      <c r="T935" s="244"/>
      <c r="U935" s="244"/>
      <c r="V935" s="244"/>
      <c r="W935" s="244"/>
      <c r="X935" s="244"/>
      <c r="Y935" s="244"/>
      <c r="Z935" s="244"/>
      <c r="AA935" s="244"/>
      <c r="AB935" s="244"/>
      <c r="AC935" s="244"/>
      <c r="AD935" s="244"/>
      <c r="AE935" s="244"/>
      <c r="AF935" s="244"/>
    </row>
    <row r="936" spans="1:32" x14ac:dyDescent="0.35">
      <c r="A936" s="244"/>
      <c r="B936" s="244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44"/>
      <c r="N936" s="244"/>
      <c r="O936" s="244"/>
      <c r="P936" s="244"/>
      <c r="Q936" s="244"/>
      <c r="R936" s="244"/>
      <c r="S936" s="244"/>
      <c r="T936" s="244"/>
      <c r="U936" s="244"/>
      <c r="V936" s="244"/>
      <c r="W936" s="244"/>
      <c r="X936" s="244"/>
      <c r="Y936" s="244"/>
      <c r="Z936" s="244"/>
      <c r="AA936" s="244"/>
      <c r="AB936" s="244"/>
      <c r="AC936" s="244"/>
      <c r="AD936" s="244"/>
      <c r="AE936" s="244"/>
      <c r="AF936" s="244"/>
    </row>
    <row r="937" spans="1:32" x14ac:dyDescent="0.35">
      <c r="A937" s="244"/>
      <c r="B937" s="244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44"/>
      <c r="N937" s="244"/>
      <c r="O937" s="244"/>
      <c r="P937" s="244"/>
      <c r="Q937" s="244"/>
      <c r="R937" s="244"/>
      <c r="S937" s="244"/>
      <c r="T937" s="244"/>
      <c r="U937" s="244"/>
      <c r="V937" s="244"/>
      <c r="W937" s="244"/>
      <c r="X937" s="244"/>
      <c r="Y937" s="244"/>
      <c r="Z937" s="244"/>
      <c r="AA937" s="244"/>
      <c r="AB937" s="244"/>
      <c r="AC937" s="244"/>
      <c r="AD937" s="244"/>
      <c r="AE937" s="244"/>
      <c r="AF937" s="244"/>
    </row>
    <row r="938" spans="1:32" x14ac:dyDescent="0.35">
      <c r="A938" s="244"/>
      <c r="B938" s="244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44"/>
      <c r="N938" s="244"/>
      <c r="O938" s="244"/>
      <c r="P938" s="244"/>
      <c r="Q938" s="244"/>
      <c r="R938" s="244"/>
      <c r="S938" s="244"/>
      <c r="T938" s="244"/>
      <c r="U938" s="244"/>
      <c r="V938" s="244"/>
      <c r="W938" s="244"/>
      <c r="X938" s="244"/>
      <c r="Y938" s="244"/>
      <c r="Z938" s="244"/>
      <c r="AA938" s="244"/>
      <c r="AB938" s="244"/>
      <c r="AC938" s="244"/>
      <c r="AD938" s="244"/>
      <c r="AE938" s="244"/>
      <c r="AF938" s="244"/>
    </row>
    <row r="939" spans="1:32" x14ac:dyDescent="0.35">
      <c r="A939" s="244"/>
      <c r="B939" s="244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44"/>
      <c r="N939" s="244"/>
      <c r="O939" s="244"/>
      <c r="P939" s="244"/>
      <c r="Q939" s="244"/>
      <c r="R939" s="244"/>
      <c r="S939" s="244"/>
      <c r="T939" s="244"/>
      <c r="U939" s="244"/>
      <c r="V939" s="244"/>
      <c r="W939" s="244"/>
      <c r="X939" s="244"/>
      <c r="Y939" s="244"/>
      <c r="Z939" s="244"/>
      <c r="AA939" s="244"/>
      <c r="AB939" s="244"/>
      <c r="AC939" s="244"/>
      <c r="AD939" s="244"/>
      <c r="AE939" s="244"/>
      <c r="AF939" s="244"/>
    </row>
    <row r="940" spans="1:32" x14ac:dyDescent="0.35">
      <c r="A940" s="244"/>
      <c r="B940" s="244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44"/>
      <c r="N940" s="244"/>
      <c r="O940" s="244"/>
      <c r="P940" s="244"/>
      <c r="Q940" s="244"/>
      <c r="R940" s="244"/>
      <c r="S940" s="244"/>
      <c r="T940" s="244"/>
      <c r="U940" s="244"/>
      <c r="V940" s="244"/>
      <c r="W940" s="244"/>
      <c r="X940" s="244"/>
      <c r="Y940" s="244"/>
      <c r="Z940" s="244"/>
      <c r="AA940" s="244"/>
      <c r="AB940" s="244"/>
      <c r="AC940" s="244"/>
      <c r="AD940" s="244"/>
      <c r="AE940" s="244"/>
      <c r="AF940" s="244"/>
    </row>
    <row r="941" spans="1:32" x14ac:dyDescent="0.35">
      <c r="A941" s="244"/>
      <c r="B941" s="244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44"/>
      <c r="N941" s="244"/>
      <c r="O941" s="244"/>
      <c r="P941" s="244"/>
      <c r="Q941" s="244"/>
      <c r="R941" s="244"/>
      <c r="S941" s="244"/>
      <c r="T941" s="244"/>
      <c r="U941" s="244"/>
      <c r="V941" s="244"/>
      <c r="W941" s="244"/>
      <c r="X941" s="244"/>
      <c r="Y941" s="244"/>
      <c r="Z941" s="244"/>
      <c r="AA941" s="244"/>
      <c r="AB941" s="244"/>
      <c r="AC941" s="244"/>
      <c r="AD941" s="244"/>
      <c r="AE941" s="244"/>
      <c r="AF941" s="244"/>
    </row>
    <row r="942" spans="1:32" x14ac:dyDescent="0.35">
      <c r="A942" s="244"/>
      <c r="B942" s="244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44"/>
      <c r="N942" s="244"/>
      <c r="O942" s="244"/>
      <c r="P942" s="244"/>
      <c r="Q942" s="244"/>
      <c r="R942" s="244"/>
      <c r="S942" s="244"/>
      <c r="T942" s="244"/>
      <c r="U942" s="244"/>
      <c r="V942" s="244"/>
      <c r="W942" s="244"/>
      <c r="X942" s="244"/>
      <c r="Y942" s="244"/>
      <c r="Z942" s="244"/>
      <c r="AA942" s="244"/>
      <c r="AB942" s="244"/>
      <c r="AC942" s="244"/>
      <c r="AD942" s="244"/>
      <c r="AE942" s="244"/>
      <c r="AF942" s="244"/>
    </row>
    <row r="943" spans="1:32" x14ac:dyDescent="0.35">
      <c r="A943" s="244"/>
      <c r="B943" s="244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44"/>
      <c r="N943" s="244"/>
      <c r="O943" s="244"/>
      <c r="P943" s="244"/>
      <c r="Q943" s="244"/>
      <c r="R943" s="244"/>
      <c r="S943" s="244"/>
      <c r="T943" s="244"/>
      <c r="U943" s="244"/>
      <c r="V943" s="244"/>
      <c r="W943" s="244"/>
      <c r="X943" s="244"/>
      <c r="Y943" s="244"/>
      <c r="Z943" s="244"/>
      <c r="AA943" s="244"/>
      <c r="AB943" s="244"/>
      <c r="AC943" s="244"/>
      <c r="AD943" s="244"/>
      <c r="AE943" s="244"/>
      <c r="AF943" s="244"/>
    </row>
    <row r="944" spans="1:32" x14ac:dyDescent="0.35">
      <c r="A944" s="244"/>
      <c r="B944" s="244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44"/>
      <c r="N944" s="244"/>
      <c r="O944" s="244"/>
      <c r="P944" s="244"/>
      <c r="Q944" s="244"/>
      <c r="R944" s="244"/>
      <c r="S944" s="244"/>
      <c r="T944" s="244"/>
      <c r="U944" s="244"/>
      <c r="V944" s="244"/>
      <c r="W944" s="244"/>
      <c r="X944" s="244"/>
      <c r="Y944" s="244"/>
      <c r="Z944" s="244"/>
      <c r="AA944" s="244"/>
      <c r="AB944" s="244"/>
      <c r="AC944" s="244"/>
      <c r="AD944" s="244"/>
      <c r="AE944" s="244"/>
      <c r="AF944" s="244"/>
    </row>
    <row r="945" spans="1:32" x14ac:dyDescent="0.35">
      <c r="A945" s="244"/>
      <c r="B945" s="244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44"/>
      <c r="N945" s="244"/>
      <c r="O945" s="244"/>
      <c r="P945" s="244"/>
      <c r="Q945" s="244"/>
      <c r="R945" s="244"/>
      <c r="S945" s="244"/>
      <c r="T945" s="244"/>
      <c r="U945" s="244"/>
      <c r="V945" s="244"/>
      <c r="W945" s="244"/>
      <c r="X945" s="244"/>
      <c r="Y945" s="244"/>
      <c r="Z945" s="244"/>
      <c r="AA945" s="244"/>
      <c r="AB945" s="244"/>
      <c r="AC945" s="244"/>
      <c r="AD945" s="244"/>
      <c r="AE945" s="244"/>
      <c r="AF945" s="244"/>
    </row>
    <row r="946" spans="1:32" x14ac:dyDescent="0.35">
      <c r="A946" s="244"/>
      <c r="B946" s="244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44"/>
      <c r="N946" s="244"/>
      <c r="O946" s="244"/>
      <c r="P946" s="244"/>
      <c r="Q946" s="244"/>
      <c r="R946" s="244"/>
      <c r="S946" s="244"/>
      <c r="T946" s="244"/>
      <c r="U946" s="244"/>
      <c r="V946" s="244"/>
      <c r="W946" s="244"/>
      <c r="X946" s="244"/>
      <c r="Y946" s="244"/>
      <c r="Z946" s="244"/>
      <c r="AA946" s="244"/>
      <c r="AB946" s="244"/>
      <c r="AC946" s="244"/>
      <c r="AD946" s="244"/>
      <c r="AE946" s="244"/>
      <c r="AF946" s="244"/>
    </row>
    <row r="947" spans="1:32" x14ac:dyDescent="0.35">
      <c r="A947" s="244"/>
      <c r="B947" s="244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44"/>
      <c r="N947" s="244"/>
      <c r="O947" s="244"/>
      <c r="P947" s="244"/>
      <c r="Q947" s="244"/>
      <c r="R947" s="244"/>
      <c r="S947" s="244"/>
      <c r="T947" s="244"/>
      <c r="U947" s="244"/>
      <c r="V947" s="244"/>
      <c r="W947" s="244"/>
      <c r="X947" s="244"/>
      <c r="Y947" s="244"/>
      <c r="Z947" s="244"/>
      <c r="AA947" s="244"/>
      <c r="AB947" s="244"/>
      <c r="AC947" s="244"/>
      <c r="AD947" s="244"/>
      <c r="AE947" s="244"/>
      <c r="AF947" s="244"/>
    </row>
    <row r="948" spans="1:32" x14ac:dyDescent="0.35">
      <c r="A948" s="244"/>
      <c r="B948" s="244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44"/>
      <c r="N948" s="244"/>
      <c r="O948" s="244"/>
      <c r="P948" s="244"/>
      <c r="Q948" s="244"/>
      <c r="R948" s="244"/>
      <c r="S948" s="244"/>
      <c r="T948" s="244"/>
      <c r="U948" s="244"/>
      <c r="V948" s="244"/>
      <c r="W948" s="244"/>
      <c r="X948" s="244"/>
      <c r="Y948" s="244"/>
      <c r="Z948" s="244"/>
      <c r="AA948" s="244"/>
      <c r="AB948" s="244"/>
      <c r="AC948" s="244"/>
      <c r="AD948" s="244"/>
      <c r="AE948" s="244"/>
      <c r="AF948" s="244"/>
    </row>
    <row r="949" spans="1:32" x14ac:dyDescent="0.35">
      <c r="A949" s="244"/>
      <c r="B949" s="244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44"/>
      <c r="N949" s="244"/>
      <c r="O949" s="244"/>
      <c r="P949" s="244"/>
      <c r="Q949" s="244"/>
      <c r="R949" s="244"/>
      <c r="S949" s="244"/>
      <c r="T949" s="244"/>
      <c r="U949" s="244"/>
      <c r="V949" s="244"/>
      <c r="W949" s="244"/>
      <c r="X949" s="244"/>
      <c r="Y949" s="244"/>
      <c r="Z949" s="244"/>
      <c r="AA949" s="244"/>
      <c r="AB949" s="244"/>
      <c r="AC949" s="244"/>
      <c r="AD949" s="244"/>
      <c r="AE949" s="244"/>
      <c r="AF949" s="244"/>
    </row>
    <row r="950" spans="1:32" x14ac:dyDescent="0.35">
      <c r="A950" s="244"/>
      <c r="B950" s="244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44"/>
      <c r="N950" s="244"/>
      <c r="O950" s="244"/>
      <c r="P950" s="244"/>
      <c r="Q950" s="244"/>
      <c r="R950" s="244"/>
      <c r="S950" s="244"/>
      <c r="T950" s="244"/>
      <c r="U950" s="244"/>
      <c r="V950" s="244"/>
      <c r="W950" s="244"/>
      <c r="X950" s="244"/>
      <c r="Y950" s="244"/>
      <c r="Z950" s="244"/>
      <c r="AA950" s="244"/>
      <c r="AB950" s="244"/>
      <c r="AC950" s="244"/>
      <c r="AD950" s="244"/>
      <c r="AE950" s="244"/>
      <c r="AF950" s="244"/>
    </row>
    <row r="951" spans="1:32" x14ac:dyDescent="0.35">
      <c r="A951" s="244"/>
      <c r="B951" s="244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44"/>
      <c r="N951" s="244"/>
      <c r="O951" s="244"/>
      <c r="P951" s="244"/>
      <c r="Q951" s="244"/>
      <c r="R951" s="244"/>
      <c r="S951" s="244"/>
      <c r="T951" s="244"/>
      <c r="U951" s="244"/>
      <c r="V951" s="244"/>
      <c r="W951" s="244"/>
      <c r="X951" s="244"/>
      <c r="Y951" s="244"/>
      <c r="Z951" s="244"/>
      <c r="AA951" s="244"/>
      <c r="AB951" s="244"/>
      <c r="AC951" s="244"/>
      <c r="AD951" s="244"/>
      <c r="AE951" s="244"/>
      <c r="AF951" s="244"/>
    </row>
    <row r="952" spans="1:32" x14ac:dyDescent="0.35">
      <c r="A952" s="244"/>
      <c r="B952" s="244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44"/>
      <c r="N952" s="244"/>
      <c r="O952" s="244"/>
      <c r="P952" s="244"/>
      <c r="Q952" s="244"/>
      <c r="R952" s="244"/>
      <c r="S952" s="244"/>
      <c r="T952" s="244"/>
      <c r="U952" s="244"/>
      <c r="V952" s="244"/>
      <c r="W952" s="244"/>
      <c r="X952" s="244"/>
      <c r="Y952" s="244"/>
      <c r="Z952" s="244"/>
      <c r="AA952" s="244"/>
      <c r="AB952" s="244"/>
      <c r="AC952" s="244"/>
      <c r="AD952" s="244"/>
      <c r="AE952" s="244"/>
      <c r="AF952" s="244"/>
    </row>
    <row r="953" spans="1:32" x14ac:dyDescent="0.35">
      <c r="A953" s="244"/>
      <c r="B953" s="244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44"/>
      <c r="N953" s="244"/>
      <c r="O953" s="244"/>
      <c r="P953" s="244"/>
      <c r="Q953" s="244"/>
      <c r="R953" s="244"/>
      <c r="S953" s="244"/>
      <c r="T953" s="244"/>
      <c r="U953" s="244"/>
      <c r="V953" s="244"/>
      <c r="W953" s="244"/>
      <c r="X953" s="244"/>
      <c r="Y953" s="244"/>
      <c r="Z953" s="244"/>
      <c r="AA953" s="244"/>
      <c r="AB953" s="244"/>
      <c r="AC953" s="244"/>
      <c r="AD953" s="244"/>
      <c r="AE953" s="244"/>
      <c r="AF953" s="244"/>
    </row>
    <row r="954" spans="1:32" x14ac:dyDescent="0.35">
      <c r="A954" s="244"/>
      <c r="B954" s="244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44"/>
      <c r="N954" s="244"/>
      <c r="O954" s="244"/>
      <c r="P954" s="244"/>
      <c r="Q954" s="244"/>
      <c r="R954" s="244"/>
      <c r="S954" s="244"/>
      <c r="T954" s="244"/>
      <c r="U954" s="244"/>
      <c r="V954" s="244"/>
      <c r="W954" s="244"/>
      <c r="X954" s="244"/>
      <c r="Y954" s="244"/>
      <c r="Z954" s="244"/>
      <c r="AA954" s="244"/>
      <c r="AB954" s="244"/>
      <c r="AC954" s="244"/>
      <c r="AD954" s="244"/>
      <c r="AE954" s="244"/>
      <c r="AF954" s="244"/>
    </row>
    <row r="955" spans="1:32" x14ac:dyDescent="0.35">
      <c r="A955" s="244"/>
      <c r="B955" s="244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44"/>
      <c r="N955" s="244"/>
      <c r="O955" s="244"/>
      <c r="P955" s="244"/>
      <c r="Q955" s="244"/>
      <c r="R955" s="244"/>
      <c r="S955" s="244"/>
      <c r="T955" s="244"/>
      <c r="U955" s="244"/>
      <c r="V955" s="244"/>
      <c r="W955" s="244"/>
      <c r="X955" s="244"/>
      <c r="Y955" s="244"/>
      <c r="Z955" s="244"/>
      <c r="AA955" s="244"/>
      <c r="AB955" s="244"/>
      <c r="AC955" s="244"/>
      <c r="AD955" s="244"/>
      <c r="AE955" s="244"/>
      <c r="AF955" s="244"/>
    </row>
    <row r="956" spans="1:32" x14ac:dyDescent="0.35">
      <c r="A956" s="244"/>
      <c r="B956" s="244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44"/>
      <c r="N956" s="244"/>
      <c r="O956" s="244"/>
      <c r="P956" s="244"/>
      <c r="Q956" s="244"/>
      <c r="R956" s="244"/>
      <c r="S956" s="244"/>
      <c r="T956" s="244"/>
      <c r="U956" s="244"/>
      <c r="V956" s="244"/>
      <c r="W956" s="244"/>
      <c r="X956" s="244"/>
      <c r="Y956" s="244"/>
      <c r="Z956" s="244"/>
      <c r="AA956" s="244"/>
      <c r="AB956" s="244"/>
      <c r="AC956" s="244"/>
      <c r="AD956" s="244"/>
      <c r="AE956" s="244"/>
      <c r="AF956" s="244"/>
    </row>
    <row r="957" spans="1:32" x14ac:dyDescent="0.35">
      <c r="A957" s="244"/>
      <c r="B957" s="244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44"/>
      <c r="N957" s="244"/>
      <c r="O957" s="244"/>
      <c r="P957" s="244"/>
      <c r="Q957" s="244"/>
      <c r="R957" s="244"/>
      <c r="S957" s="244"/>
      <c r="T957" s="244"/>
      <c r="U957" s="244"/>
      <c r="V957" s="244"/>
      <c r="W957" s="244"/>
      <c r="X957" s="244"/>
      <c r="Y957" s="244"/>
      <c r="Z957" s="244"/>
      <c r="AA957" s="244"/>
      <c r="AB957" s="244"/>
      <c r="AC957" s="244"/>
      <c r="AD957" s="244"/>
      <c r="AE957" s="244"/>
      <c r="AF957" s="244"/>
    </row>
    <row r="958" spans="1:32" x14ac:dyDescent="0.35">
      <c r="A958" s="244"/>
      <c r="B958" s="244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44"/>
      <c r="N958" s="244"/>
      <c r="O958" s="244"/>
      <c r="P958" s="244"/>
      <c r="Q958" s="244"/>
      <c r="R958" s="244"/>
      <c r="S958" s="244"/>
      <c r="T958" s="244"/>
      <c r="U958" s="244"/>
      <c r="V958" s="244"/>
      <c r="W958" s="244"/>
      <c r="X958" s="244"/>
      <c r="Y958" s="244"/>
      <c r="Z958" s="244"/>
      <c r="AA958" s="244"/>
      <c r="AB958" s="244"/>
      <c r="AC958" s="244"/>
      <c r="AD958" s="244"/>
      <c r="AE958" s="244"/>
      <c r="AF958" s="244"/>
    </row>
    <row r="959" spans="1:32" x14ac:dyDescent="0.35">
      <c r="A959" s="244"/>
      <c r="B959" s="244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44"/>
      <c r="N959" s="244"/>
      <c r="O959" s="244"/>
      <c r="P959" s="244"/>
      <c r="Q959" s="244"/>
      <c r="R959" s="244"/>
      <c r="S959" s="244"/>
      <c r="T959" s="244"/>
      <c r="U959" s="244"/>
      <c r="V959" s="244"/>
      <c r="W959" s="244"/>
      <c r="X959" s="244"/>
      <c r="Y959" s="244"/>
      <c r="Z959" s="244"/>
      <c r="AA959" s="244"/>
      <c r="AB959" s="244"/>
      <c r="AC959" s="244"/>
      <c r="AD959" s="244"/>
      <c r="AE959" s="244"/>
      <c r="AF959" s="244"/>
    </row>
    <row r="960" spans="1:32" x14ac:dyDescent="0.35">
      <c r="A960" s="244"/>
      <c r="B960" s="244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44"/>
      <c r="N960" s="244"/>
      <c r="O960" s="244"/>
      <c r="P960" s="244"/>
      <c r="Q960" s="244"/>
      <c r="R960" s="244"/>
      <c r="S960" s="244"/>
      <c r="T960" s="244"/>
      <c r="U960" s="244"/>
      <c r="V960" s="244"/>
      <c r="W960" s="244"/>
      <c r="X960" s="244"/>
      <c r="Y960" s="244"/>
      <c r="Z960" s="244"/>
      <c r="AA960" s="244"/>
      <c r="AB960" s="244"/>
      <c r="AC960" s="244"/>
      <c r="AD960" s="244"/>
      <c r="AE960" s="244"/>
      <c r="AF960" s="244"/>
    </row>
    <row r="961" spans="1:32" x14ac:dyDescent="0.35">
      <c r="A961" s="244"/>
      <c r="B961" s="244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44"/>
      <c r="N961" s="244"/>
      <c r="O961" s="244"/>
      <c r="P961" s="244"/>
      <c r="Q961" s="244"/>
      <c r="R961" s="244"/>
      <c r="S961" s="244"/>
      <c r="T961" s="244"/>
      <c r="U961" s="244"/>
      <c r="V961" s="244"/>
      <c r="W961" s="244"/>
      <c r="X961" s="244"/>
      <c r="Y961" s="244"/>
      <c r="Z961" s="244"/>
      <c r="AA961" s="244"/>
      <c r="AB961" s="244"/>
      <c r="AC961" s="244"/>
      <c r="AD961" s="244"/>
      <c r="AE961" s="244"/>
      <c r="AF961" s="244"/>
    </row>
    <row r="962" spans="1:32" x14ac:dyDescent="0.35">
      <c r="A962" s="244"/>
      <c r="B962" s="244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44"/>
      <c r="N962" s="244"/>
      <c r="O962" s="244"/>
      <c r="P962" s="244"/>
      <c r="Q962" s="244"/>
      <c r="R962" s="244"/>
      <c r="S962" s="244"/>
      <c r="T962" s="244"/>
      <c r="U962" s="244"/>
      <c r="V962" s="244"/>
      <c r="W962" s="244"/>
      <c r="X962" s="244"/>
      <c r="Y962" s="244"/>
      <c r="Z962" s="244"/>
      <c r="AA962" s="244"/>
      <c r="AB962" s="244"/>
      <c r="AC962" s="244"/>
      <c r="AD962" s="244"/>
      <c r="AE962" s="244"/>
      <c r="AF962" s="244"/>
    </row>
    <row r="963" spans="1:32" x14ac:dyDescent="0.35">
      <c r="A963" s="244"/>
      <c r="B963" s="244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44"/>
      <c r="N963" s="244"/>
      <c r="O963" s="244"/>
      <c r="P963" s="244"/>
      <c r="Q963" s="244"/>
      <c r="R963" s="244"/>
      <c r="S963" s="244"/>
      <c r="T963" s="244"/>
      <c r="U963" s="244"/>
      <c r="V963" s="244"/>
      <c r="W963" s="244"/>
      <c r="X963" s="244"/>
      <c r="Y963" s="244"/>
      <c r="Z963" s="244"/>
      <c r="AA963" s="244"/>
      <c r="AB963" s="244"/>
      <c r="AC963" s="244"/>
      <c r="AD963" s="244"/>
      <c r="AE963" s="244"/>
      <c r="AF963" s="244"/>
    </row>
    <row r="964" spans="1:32" x14ac:dyDescent="0.35">
      <c r="A964" s="244"/>
      <c r="B964" s="244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44"/>
      <c r="N964" s="244"/>
      <c r="O964" s="244"/>
      <c r="P964" s="244"/>
      <c r="Q964" s="244"/>
      <c r="R964" s="244"/>
      <c r="S964" s="244"/>
      <c r="T964" s="244"/>
      <c r="U964" s="244"/>
      <c r="V964" s="244"/>
      <c r="W964" s="244"/>
      <c r="X964" s="244"/>
      <c r="Y964" s="244"/>
      <c r="Z964" s="244"/>
      <c r="AA964" s="244"/>
      <c r="AB964" s="244"/>
      <c r="AC964" s="244"/>
      <c r="AD964" s="244"/>
      <c r="AE964" s="244"/>
      <c r="AF964" s="244"/>
    </row>
    <row r="965" spans="1:32" x14ac:dyDescent="0.35">
      <c r="A965" s="244"/>
      <c r="B965" s="244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44"/>
      <c r="N965" s="244"/>
      <c r="O965" s="244"/>
      <c r="P965" s="244"/>
      <c r="Q965" s="244"/>
      <c r="R965" s="244"/>
      <c r="S965" s="244"/>
      <c r="T965" s="244"/>
      <c r="U965" s="244"/>
      <c r="V965" s="244"/>
      <c r="W965" s="244"/>
      <c r="X965" s="244"/>
      <c r="Y965" s="244"/>
      <c r="Z965" s="244"/>
      <c r="AA965" s="244"/>
      <c r="AB965" s="244"/>
      <c r="AC965" s="244"/>
      <c r="AD965" s="244"/>
      <c r="AE965" s="244"/>
      <c r="AF965" s="244"/>
    </row>
    <row r="966" spans="1:32" x14ac:dyDescent="0.35">
      <c r="A966" s="244"/>
      <c r="B966" s="244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44"/>
      <c r="N966" s="244"/>
      <c r="O966" s="244"/>
      <c r="P966" s="244"/>
      <c r="Q966" s="244"/>
      <c r="R966" s="244"/>
      <c r="S966" s="244"/>
      <c r="T966" s="244"/>
      <c r="U966" s="244"/>
      <c r="V966" s="244"/>
      <c r="W966" s="244"/>
      <c r="X966" s="244"/>
      <c r="Y966" s="244"/>
      <c r="Z966" s="244"/>
      <c r="AA966" s="244"/>
      <c r="AB966" s="244"/>
      <c r="AC966" s="244"/>
      <c r="AD966" s="244"/>
      <c r="AE966" s="244"/>
      <c r="AF966" s="244"/>
    </row>
    <row r="967" spans="1:32" x14ac:dyDescent="0.35">
      <c r="A967" s="244"/>
      <c r="B967" s="244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44"/>
      <c r="N967" s="244"/>
      <c r="O967" s="244"/>
      <c r="P967" s="244"/>
      <c r="Q967" s="244"/>
      <c r="R967" s="244"/>
      <c r="S967" s="244"/>
      <c r="T967" s="244"/>
      <c r="U967" s="244"/>
      <c r="V967" s="244"/>
      <c r="W967" s="244"/>
      <c r="X967" s="244"/>
      <c r="Y967" s="244"/>
      <c r="Z967" s="244"/>
      <c r="AA967" s="244"/>
      <c r="AB967" s="244"/>
      <c r="AC967" s="244"/>
      <c r="AD967" s="244"/>
      <c r="AE967" s="244"/>
      <c r="AF967" s="244"/>
    </row>
    <row r="968" spans="1:32" x14ac:dyDescent="0.35">
      <c r="A968" s="244"/>
      <c r="B968" s="244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44"/>
      <c r="N968" s="244"/>
      <c r="O968" s="244"/>
      <c r="P968" s="244"/>
      <c r="Q968" s="244"/>
      <c r="R968" s="244"/>
      <c r="S968" s="244"/>
      <c r="T968" s="244"/>
      <c r="U968" s="244"/>
      <c r="V968" s="244"/>
      <c r="W968" s="244"/>
      <c r="X968" s="244"/>
      <c r="Y968" s="244"/>
      <c r="Z968" s="244"/>
      <c r="AA968" s="244"/>
      <c r="AB968" s="244"/>
      <c r="AC968" s="244"/>
      <c r="AD968" s="244"/>
      <c r="AE968" s="244"/>
      <c r="AF968" s="244"/>
    </row>
    <row r="969" spans="1:32" x14ac:dyDescent="0.35">
      <c r="A969" s="244"/>
      <c r="B969" s="244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44"/>
      <c r="N969" s="244"/>
      <c r="O969" s="244"/>
      <c r="P969" s="244"/>
      <c r="Q969" s="244"/>
      <c r="R969" s="244"/>
      <c r="S969" s="244"/>
      <c r="T969" s="244"/>
      <c r="U969" s="244"/>
      <c r="V969" s="244"/>
      <c r="W969" s="244"/>
      <c r="X969" s="244"/>
      <c r="Y969" s="244"/>
      <c r="Z969" s="244"/>
      <c r="AA969" s="244"/>
      <c r="AB969" s="244"/>
      <c r="AC969" s="244"/>
      <c r="AD969" s="244"/>
      <c r="AE969" s="244"/>
      <c r="AF969" s="244"/>
    </row>
    <row r="970" spans="1:32" x14ac:dyDescent="0.35">
      <c r="A970" s="244"/>
      <c r="B970" s="244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44"/>
      <c r="N970" s="244"/>
      <c r="O970" s="244"/>
      <c r="P970" s="244"/>
      <c r="Q970" s="244"/>
      <c r="R970" s="244"/>
      <c r="S970" s="244"/>
      <c r="T970" s="244"/>
      <c r="U970" s="244"/>
      <c r="V970" s="244"/>
      <c r="W970" s="244"/>
      <c r="X970" s="244"/>
      <c r="Y970" s="244"/>
      <c r="Z970" s="244"/>
      <c r="AA970" s="244"/>
      <c r="AB970" s="244"/>
      <c r="AC970" s="244"/>
      <c r="AD970" s="244"/>
      <c r="AE970" s="244"/>
      <c r="AF970" s="244"/>
    </row>
    <row r="971" spans="1:32" x14ac:dyDescent="0.35">
      <c r="A971" s="244"/>
      <c r="B971" s="244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44"/>
      <c r="N971" s="244"/>
      <c r="O971" s="244"/>
      <c r="P971" s="244"/>
      <c r="Q971" s="244"/>
      <c r="R971" s="244"/>
      <c r="S971" s="244"/>
      <c r="T971" s="244"/>
      <c r="U971" s="244"/>
      <c r="V971" s="244"/>
      <c r="W971" s="244"/>
      <c r="X971" s="244"/>
      <c r="Y971" s="244"/>
      <c r="Z971" s="244"/>
      <c r="AA971" s="244"/>
      <c r="AB971" s="244"/>
      <c r="AC971" s="244"/>
      <c r="AD971" s="244"/>
      <c r="AE971" s="244"/>
      <c r="AF971" s="244"/>
    </row>
    <row r="972" spans="1:32" x14ac:dyDescent="0.35">
      <c r="A972" s="244"/>
      <c r="B972" s="244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44"/>
      <c r="N972" s="244"/>
      <c r="O972" s="244"/>
      <c r="P972" s="244"/>
      <c r="Q972" s="244"/>
      <c r="R972" s="244"/>
      <c r="S972" s="244"/>
      <c r="T972" s="244"/>
      <c r="U972" s="244"/>
      <c r="V972" s="244"/>
      <c r="W972" s="244"/>
      <c r="X972" s="244"/>
      <c r="Y972" s="244"/>
      <c r="Z972" s="244"/>
      <c r="AA972" s="244"/>
      <c r="AB972" s="244"/>
      <c r="AC972" s="244"/>
      <c r="AD972" s="244"/>
      <c r="AE972" s="244"/>
      <c r="AF972" s="244"/>
    </row>
    <row r="973" spans="1:32" x14ac:dyDescent="0.35">
      <c r="A973" s="244"/>
      <c r="B973" s="244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44"/>
      <c r="N973" s="244"/>
      <c r="O973" s="244"/>
      <c r="P973" s="244"/>
      <c r="Q973" s="244"/>
      <c r="R973" s="244"/>
      <c r="S973" s="244"/>
      <c r="T973" s="244"/>
      <c r="U973" s="244"/>
      <c r="V973" s="244"/>
      <c r="W973" s="244"/>
      <c r="X973" s="244"/>
      <c r="Y973" s="244"/>
      <c r="Z973" s="244"/>
      <c r="AA973" s="244"/>
      <c r="AB973" s="244"/>
      <c r="AC973" s="244"/>
      <c r="AD973" s="244"/>
      <c r="AE973" s="244"/>
      <c r="AF973" s="244"/>
    </row>
    <row r="974" spans="1:32" x14ac:dyDescent="0.35">
      <c r="A974" s="244"/>
      <c r="B974" s="244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44"/>
      <c r="N974" s="244"/>
      <c r="O974" s="244"/>
      <c r="P974" s="244"/>
      <c r="Q974" s="244"/>
      <c r="R974" s="244"/>
      <c r="S974" s="244"/>
      <c r="T974" s="244"/>
      <c r="U974" s="244"/>
      <c r="V974" s="244"/>
      <c r="W974" s="244"/>
      <c r="X974" s="244"/>
      <c r="Y974" s="244"/>
      <c r="Z974" s="244"/>
      <c r="AA974" s="244"/>
      <c r="AB974" s="244"/>
      <c r="AC974" s="244"/>
      <c r="AD974" s="244"/>
      <c r="AE974" s="244"/>
      <c r="AF974" s="244"/>
    </row>
    <row r="975" spans="1:32" x14ac:dyDescent="0.35">
      <c r="A975" s="244"/>
      <c r="B975" s="244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44"/>
      <c r="N975" s="244"/>
      <c r="O975" s="244"/>
      <c r="P975" s="244"/>
      <c r="Q975" s="244"/>
      <c r="R975" s="244"/>
      <c r="S975" s="244"/>
      <c r="T975" s="244"/>
      <c r="U975" s="244"/>
      <c r="V975" s="244"/>
      <c r="W975" s="244"/>
      <c r="X975" s="244"/>
      <c r="Y975" s="244"/>
      <c r="Z975" s="244"/>
      <c r="AA975" s="244"/>
      <c r="AB975" s="244"/>
      <c r="AC975" s="244"/>
      <c r="AD975" s="244"/>
      <c r="AE975" s="244"/>
      <c r="AF975" s="244"/>
    </row>
    <row r="976" spans="1:32" x14ac:dyDescent="0.35">
      <c r="A976" s="244"/>
      <c r="B976" s="244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44"/>
      <c r="N976" s="244"/>
      <c r="O976" s="244"/>
      <c r="P976" s="244"/>
      <c r="Q976" s="244"/>
      <c r="R976" s="244"/>
      <c r="S976" s="244"/>
      <c r="T976" s="244"/>
      <c r="U976" s="244"/>
      <c r="V976" s="244"/>
      <c r="W976" s="244"/>
      <c r="X976" s="244"/>
      <c r="Y976" s="244"/>
      <c r="Z976" s="244"/>
      <c r="AA976" s="244"/>
      <c r="AB976" s="244"/>
      <c r="AC976" s="244"/>
      <c r="AD976" s="244"/>
      <c r="AE976" s="244"/>
      <c r="AF976" s="244"/>
    </row>
    <row r="977" spans="1:32" x14ac:dyDescent="0.35">
      <c r="A977" s="244"/>
      <c r="B977" s="244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44"/>
      <c r="N977" s="244"/>
      <c r="O977" s="244"/>
      <c r="P977" s="244"/>
      <c r="Q977" s="244"/>
      <c r="R977" s="244"/>
      <c r="S977" s="244"/>
      <c r="T977" s="244"/>
      <c r="U977" s="244"/>
      <c r="V977" s="244"/>
      <c r="W977" s="244"/>
      <c r="X977" s="244"/>
      <c r="Y977" s="244"/>
      <c r="Z977" s="244"/>
      <c r="AA977" s="244"/>
      <c r="AB977" s="244"/>
      <c r="AC977" s="244"/>
      <c r="AD977" s="244"/>
      <c r="AE977" s="244"/>
      <c r="AF977" s="244"/>
    </row>
    <row r="978" spans="1:32" x14ac:dyDescent="0.35">
      <c r="A978" s="244"/>
      <c r="B978" s="244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44"/>
      <c r="N978" s="244"/>
      <c r="O978" s="244"/>
      <c r="P978" s="244"/>
      <c r="Q978" s="244"/>
      <c r="R978" s="244"/>
      <c r="S978" s="244"/>
      <c r="T978" s="244"/>
      <c r="U978" s="244"/>
      <c r="V978" s="244"/>
      <c r="W978" s="244"/>
      <c r="X978" s="244"/>
      <c r="Y978" s="244"/>
      <c r="Z978" s="244"/>
      <c r="AA978" s="244"/>
      <c r="AB978" s="244"/>
      <c r="AC978" s="244"/>
      <c r="AD978" s="244"/>
      <c r="AE978" s="244"/>
      <c r="AF978" s="244"/>
    </row>
    <row r="979" spans="1:32" x14ac:dyDescent="0.35">
      <c r="A979" s="244"/>
      <c r="B979" s="244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44"/>
      <c r="N979" s="244"/>
      <c r="O979" s="244"/>
      <c r="P979" s="244"/>
      <c r="Q979" s="244"/>
      <c r="R979" s="244"/>
      <c r="S979" s="244"/>
      <c r="T979" s="244"/>
      <c r="U979" s="244"/>
      <c r="V979" s="244"/>
      <c r="W979" s="244"/>
      <c r="X979" s="244"/>
      <c r="Y979" s="244"/>
      <c r="Z979" s="244"/>
      <c r="AA979" s="244"/>
      <c r="AB979" s="244"/>
      <c r="AC979" s="244"/>
      <c r="AD979" s="244"/>
      <c r="AE979" s="244"/>
      <c r="AF979" s="244"/>
    </row>
    <row r="980" spans="1:32" x14ac:dyDescent="0.35">
      <c r="A980" s="244"/>
      <c r="B980" s="244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44"/>
      <c r="N980" s="244"/>
      <c r="O980" s="244"/>
      <c r="P980" s="244"/>
      <c r="Q980" s="244"/>
      <c r="R980" s="244"/>
      <c r="S980" s="244"/>
      <c r="T980" s="244"/>
      <c r="U980" s="244"/>
      <c r="V980" s="244"/>
      <c r="W980" s="244"/>
      <c r="X980" s="244"/>
      <c r="Y980" s="244"/>
      <c r="Z980" s="244"/>
      <c r="AA980" s="244"/>
      <c r="AB980" s="244"/>
      <c r="AC980" s="244"/>
      <c r="AD980" s="244"/>
      <c r="AE980" s="244"/>
      <c r="AF980" s="244"/>
    </row>
    <row r="981" spans="1:32" x14ac:dyDescent="0.35">
      <c r="A981" s="244"/>
      <c r="B981" s="244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44"/>
      <c r="N981" s="244"/>
      <c r="O981" s="244"/>
      <c r="P981" s="244"/>
      <c r="Q981" s="244"/>
      <c r="R981" s="244"/>
      <c r="S981" s="244"/>
      <c r="T981" s="244"/>
      <c r="U981" s="244"/>
      <c r="V981" s="244"/>
      <c r="W981" s="244"/>
      <c r="X981" s="244"/>
      <c r="Y981" s="244"/>
      <c r="Z981" s="244"/>
      <c r="AA981" s="244"/>
      <c r="AB981" s="244"/>
      <c r="AC981" s="244"/>
      <c r="AD981" s="244"/>
      <c r="AE981" s="244"/>
      <c r="AF981" s="244"/>
    </row>
    <row r="982" spans="1:32" x14ac:dyDescent="0.35">
      <c r="A982" s="244"/>
      <c r="B982" s="244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44"/>
      <c r="N982" s="244"/>
      <c r="O982" s="244"/>
      <c r="P982" s="244"/>
      <c r="Q982" s="244"/>
      <c r="R982" s="244"/>
      <c r="S982" s="244"/>
      <c r="T982" s="244"/>
      <c r="U982" s="244"/>
      <c r="V982" s="244"/>
      <c r="W982" s="244"/>
      <c r="X982" s="244"/>
      <c r="Y982" s="244"/>
      <c r="Z982" s="244"/>
      <c r="AA982" s="244"/>
      <c r="AB982" s="244"/>
      <c r="AC982" s="244"/>
      <c r="AD982" s="244"/>
      <c r="AE982" s="244"/>
      <c r="AF982" s="244"/>
    </row>
    <row r="983" spans="1:32" x14ac:dyDescent="0.35">
      <c r="A983" s="244"/>
      <c r="B983" s="244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44"/>
      <c r="N983" s="244"/>
      <c r="O983" s="244"/>
      <c r="P983" s="244"/>
      <c r="Q983" s="244"/>
      <c r="R983" s="244"/>
      <c r="S983" s="244"/>
      <c r="T983" s="244"/>
      <c r="U983" s="244"/>
      <c r="V983" s="244"/>
      <c r="W983" s="244"/>
      <c r="X983" s="244"/>
      <c r="Y983" s="244"/>
      <c r="Z983" s="244"/>
      <c r="AA983" s="244"/>
      <c r="AB983" s="244"/>
      <c r="AC983" s="244"/>
      <c r="AD983" s="244"/>
      <c r="AE983" s="244"/>
      <c r="AF983" s="244"/>
    </row>
    <row r="984" spans="1:32" x14ac:dyDescent="0.35">
      <c r="A984" s="244"/>
      <c r="B984" s="244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44"/>
      <c r="N984" s="244"/>
      <c r="O984" s="244"/>
      <c r="P984" s="244"/>
      <c r="Q984" s="244"/>
      <c r="R984" s="244"/>
      <c r="S984" s="244"/>
      <c r="T984" s="244"/>
      <c r="U984" s="244"/>
      <c r="V984" s="244"/>
      <c r="W984" s="244"/>
      <c r="X984" s="244"/>
      <c r="Y984" s="244"/>
      <c r="Z984" s="244"/>
      <c r="AA984" s="244"/>
      <c r="AB984" s="244"/>
      <c r="AC984" s="244"/>
      <c r="AD984" s="244"/>
      <c r="AE984" s="244"/>
      <c r="AF984" s="244"/>
    </row>
    <row r="985" spans="1:32" x14ac:dyDescent="0.35">
      <c r="A985" s="244"/>
      <c r="B985" s="244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44"/>
      <c r="N985" s="244"/>
      <c r="O985" s="244"/>
      <c r="P985" s="244"/>
      <c r="Q985" s="244"/>
      <c r="R985" s="244"/>
      <c r="S985" s="244"/>
      <c r="T985" s="244"/>
      <c r="U985" s="244"/>
      <c r="V985" s="244"/>
      <c r="W985" s="244"/>
      <c r="X985" s="244"/>
      <c r="Y985" s="244"/>
      <c r="Z985" s="244"/>
      <c r="AA985" s="244"/>
      <c r="AB985" s="244"/>
      <c r="AC985" s="244"/>
      <c r="AD985" s="244"/>
      <c r="AE985" s="244"/>
      <c r="AF985" s="244"/>
    </row>
    <row r="986" spans="1:32" x14ac:dyDescent="0.35">
      <c r="A986" s="244"/>
      <c r="B986" s="244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44"/>
      <c r="N986" s="244"/>
      <c r="O986" s="244"/>
      <c r="P986" s="244"/>
      <c r="Q986" s="244"/>
      <c r="R986" s="244"/>
      <c r="S986" s="244"/>
      <c r="T986" s="244"/>
      <c r="U986" s="244"/>
      <c r="V986" s="244"/>
      <c r="W986" s="244"/>
      <c r="X986" s="244"/>
      <c r="Y986" s="244"/>
      <c r="Z986" s="244"/>
      <c r="AA986" s="244"/>
      <c r="AB986" s="244"/>
      <c r="AC986" s="244"/>
      <c r="AD986" s="244"/>
      <c r="AE986" s="244"/>
      <c r="AF986" s="244"/>
    </row>
    <row r="987" spans="1:32" x14ac:dyDescent="0.35">
      <c r="A987" s="244"/>
      <c r="B987" s="244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44"/>
      <c r="N987" s="244"/>
      <c r="O987" s="244"/>
      <c r="P987" s="244"/>
      <c r="Q987" s="244"/>
      <c r="R987" s="244"/>
      <c r="S987" s="244"/>
      <c r="T987" s="244"/>
      <c r="U987" s="244"/>
      <c r="V987" s="244"/>
      <c r="W987" s="244"/>
      <c r="X987" s="244"/>
      <c r="Y987" s="244"/>
      <c r="Z987" s="244"/>
      <c r="AA987" s="244"/>
      <c r="AB987" s="244"/>
      <c r="AC987" s="244"/>
      <c r="AD987" s="244"/>
      <c r="AE987" s="244"/>
      <c r="AF987" s="244"/>
    </row>
    <row r="988" spans="1:32" x14ac:dyDescent="0.35">
      <c r="A988" s="244"/>
      <c r="B988" s="244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44"/>
      <c r="N988" s="244"/>
      <c r="O988" s="244"/>
      <c r="P988" s="244"/>
      <c r="Q988" s="244"/>
      <c r="R988" s="244"/>
      <c r="S988" s="244"/>
      <c r="T988" s="244"/>
      <c r="U988" s="244"/>
      <c r="V988" s="244"/>
      <c r="W988" s="244"/>
      <c r="X988" s="244"/>
      <c r="Y988" s="244"/>
      <c r="Z988" s="244"/>
      <c r="AA988" s="244"/>
      <c r="AB988" s="244"/>
      <c r="AC988" s="244"/>
      <c r="AD988" s="244"/>
      <c r="AE988" s="244"/>
      <c r="AF988" s="244"/>
    </row>
    <row r="989" spans="1:32" x14ac:dyDescent="0.35">
      <c r="A989" s="244"/>
      <c r="B989" s="244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44"/>
      <c r="N989" s="244"/>
      <c r="O989" s="244"/>
      <c r="P989" s="244"/>
      <c r="Q989" s="244"/>
      <c r="R989" s="244"/>
      <c r="S989" s="244"/>
      <c r="T989" s="244"/>
      <c r="U989" s="244"/>
      <c r="V989" s="244"/>
      <c r="W989" s="244"/>
      <c r="X989" s="244"/>
      <c r="Y989" s="244"/>
      <c r="Z989" s="244"/>
      <c r="AA989" s="244"/>
      <c r="AB989" s="244"/>
      <c r="AC989" s="244"/>
      <c r="AD989" s="244"/>
      <c r="AE989" s="244"/>
      <c r="AF989" s="244"/>
    </row>
    <row r="990" spans="1:32" x14ac:dyDescent="0.35">
      <c r="A990" s="244"/>
      <c r="B990" s="244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44"/>
      <c r="N990" s="244"/>
      <c r="O990" s="244"/>
      <c r="P990" s="244"/>
      <c r="Q990" s="244"/>
      <c r="R990" s="244"/>
      <c r="S990" s="244"/>
      <c r="T990" s="244"/>
      <c r="U990" s="244"/>
      <c r="V990" s="244"/>
      <c r="W990" s="244"/>
      <c r="X990" s="244"/>
      <c r="Y990" s="244"/>
      <c r="Z990" s="244"/>
      <c r="AA990" s="244"/>
      <c r="AB990" s="244"/>
      <c r="AC990" s="244"/>
      <c r="AD990" s="244"/>
      <c r="AE990" s="244"/>
      <c r="AF990" s="244"/>
    </row>
    <row r="991" spans="1:32" x14ac:dyDescent="0.35">
      <c r="A991" s="244"/>
      <c r="B991" s="244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44"/>
      <c r="N991" s="244"/>
      <c r="O991" s="244"/>
      <c r="P991" s="244"/>
      <c r="Q991" s="244"/>
      <c r="R991" s="244"/>
      <c r="S991" s="244"/>
      <c r="T991" s="244"/>
      <c r="U991" s="244"/>
      <c r="V991" s="244"/>
      <c r="W991" s="244"/>
      <c r="X991" s="244"/>
      <c r="Y991" s="244"/>
      <c r="Z991" s="244"/>
      <c r="AA991" s="244"/>
      <c r="AB991" s="244"/>
      <c r="AC991" s="244"/>
      <c r="AD991" s="244"/>
      <c r="AE991" s="244"/>
      <c r="AF991" s="244"/>
    </row>
    <row r="992" spans="1:32" x14ac:dyDescent="0.35">
      <c r="A992" s="244"/>
      <c r="B992" s="244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44"/>
      <c r="N992" s="244"/>
      <c r="O992" s="244"/>
      <c r="P992" s="244"/>
      <c r="Q992" s="244"/>
      <c r="R992" s="244"/>
      <c r="S992" s="244"/>
      <c r="T992" s="244"/>
      <c r="U992" s="244"/>
      <c r="V992" s="244"/>
      <c r="W992" s="244"/>
      <c r="X992" s="244"/>
      <c r="Y992" s="244"/>
      <c r="Z992" s="244"/>
      <c r="AA992" s="244"/>
      <c r="AB992" s="244"/>
      <c r="AC992" s="244"/>
      <c r="AD992" s="244"/>
      <c r="AE992" s="244"/>
      <c r="AF992" s="244"/>
    </row>
    <row r="993" spans="1:32" x14ac:dyDescent="0.35">
      <c r="A993" s="244"/>
      <c r="B993" s="244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44"/>
      <c r="N993" s="244"/>
      <c r="O993" s="244"/>
      <c r="P993" s="244"/>
      <c r="Q993" s="244"/>
      <c r="R993" s="244"/>
      <c r="S993" s="244"/>
      <c r="T993" s="244"/>
      <c r="U993" s="244"/>
      <c r="V993" s="244"/>
      <c r="W993" s="244"/>
      <c r="X993" s="244"/>
      <c r="Y993" s="244"/>
      <c r="Z993" s="244"/>
      <c r="AA993" s="244"/>
      <c r="AB993" s="244"/>
      <c r="AC993" s="244"/>
      <c r="AD993" s="244"/>
      <c r="AE993" s="244"/>
      <c r="AF993" s="244"/>
    </row>
    <row r="994" spans="1:32" x14ac:dyDescent="0.35">
      <c r="A994" s="244"/>
      <c r="B994" s="244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44"/>
      <c r="N994" s="244"/>
      <c r="O994" s="244"/>
      <c r="P994" s="244"/>
      <c r="Q994" s="244"/>
      <c r="R994" s="244"/>
      <c r="S994" s="244"/>
      <c r="T994" s="244"/>
      <c r="U994" s="244"/>
      <c r="V994" s="244"/>
      <c r="W994" s="244"/>
      <c r="X994" s="244"/>
      <c r="Y994" s="244"/>
      <c r="Z994" s="244"/>
      <c r="AA994" s="244"/>
      <c r="AB994" s="244"/>
      <c r="AC994" s="244"/>
      <c r="AD994" s="244"/>
      <c r="AE994" s="244"/>
      <c r="AF994" s="244"/>
    </row>
    <row r="995" spans="1:32" x14ac:dyDescent="0.35">
      <c r="A995" s="244"/>
      <c r="B995" s="244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44"/>
      <c r="N995" s="244"/>
      <c r="O995" s="244"/>
      <c r="P995" s="244"/>
      <c r="Q995" s="244"/>
      <c r="R995" s="244"/>
      <c r="S995" s="244"/>
      <c r="T995" s="244"/>
      <c r="U995" s="244"/>
      <c r="V995" s="244"/>
      <c r="W995" s="244"/>
      <c r="X995" s="244"/>
      <c r="Y995" s="244"/>
      <c r="Z995" s="244"/>
      <c r="AA995" s="244"/>
      <c r="AB995" s="244"/>
      <c r="AC995" s="244"/>
      <c r="AD995" s="244"/>
      <c r="AE995" s="244"/>
      <c r="AF995" s="244"/>
    </row>
    <row r="996" spans="1:32" x14ac:dyDescent="0.35">
      <c r="A996" s="244"/>
      <c r="B996" s="244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44"/>
      <c r="N996" s="244"/>
      <c r="O996" s="244"/>
      <c r="P996" s="244"/>
      <c r="Q996" s="244"/>
      <c r="R996" s="244"/>
      <c r="S996" s="244"/>
      <c r="T996" s="244"/>
      <c r="U996" s="244"/>
      <c r="V996" s="244"/>
      <c r="W996" s="244"/>
      <c r="X996" s="244"/>
      <c r="Y996" s="244"/>
      <c r="Z996" s="244"/>
      <c r="AA996" s="244"/>
      <c r="AB996" s="244"/>
      <c r="AC996" s="244"/>
      <c r="AD996" s="244"/>
      <c r="AE996" s="244"/>
      <c r="AF996" s="244"/>
    </row>
    <row r="997" spans="1:32" x14ac:dyDescent="0.35">
      <c r="A997" s="244"/>
      <c r="B997" s="244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44"/>
      <c r="N997" s="244"/>
      <c r="O997" s="244"/>
      <c r="P997" s="244"/>
      <c r="Q997" s="244"/>
      <c r="R997" s="244"/>
      <c r="S997" s="244"/>
      <c r="T997" s="244"/>
      <c r="U997" s="244"/>
      <c r="V997" s="244"/>
      <c r="W997" s="244"/>
      <c r="X997" s="244"/>
      <c r="Y997" s="244"/>
      <c r="Z997" s="244"/>
      <c r="AA997" s="244"/>
      <c r="AB997" s="244"/>
      <c r="AC997" s="244"/>
      <c r="AD997" s="244"/>
      <c r="AE997" s="244"/>
      <c r="AF997" s="244"/>
    </row>
    <row r="998" spans="1:32" x14ac:dyDescent="0.35">
      <c r="A998" s="244"/>
      <c r="B998" s="244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44"/>
      <c r="N998" s="244"/>
      <c r="O998" s="244"/>
      <c r="P998" s="244"/>
      <c r="Q998" s="244"/>
      <c r="R998" s="244"/>
      <c r="S998" s="244"/>
      <c r="T998" s="244"/>
      <c r="U998" s="244"/>
      <c r="V998" s="244"/>
      <c r="W998" s="244"/>
      <c r="X998" s="244"/>
      <c r="Y998" s="244"/>
      <c r="Z998" s="244"/>
      <c r="AA998" s="244"/>
      <c r="AB998" s="244"/>
      <c r="AC998" s="244"/>
      <c r="AD998" s="244"/>
      <c r="AE998" s="244"/>
      <c r="AF998" s="244"/>
    </row>
    <row r="999" spans="1:32" x14ac:dyDescent="0.35">
      <c r="A999" s="244"/>
      <c r="B999" s="244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44"/>
      <c r="N999" s="244"/>
      <c r="O999" s="244"/>
      <c r="P999" s="244"/>
      <c r="Q999" s="244"/>
      <c r="R999" s="244"/>
      <c r="S999" s="244"/>
      <c r="T999" s="244"/>
      <c r="U999" s="244"/>
      <c r="V999" s="244"/>
      <c r="W999" s="244"/>
      <c r="X999" s="244"/>
      <c r="Y999" s="244"/>
      <c r="Z999" s="244"/>
      <c r="AA999" s="244"/>
      <c r="AB999" s="244"/>
      <c r="AC999" s="244"/>
      <c r="AD999" s="244"/>
      <c r="AE999" s="244"/>
      <c r="AF999" s="244"/>
    </row>
    <row r="1000" spans="1:32" x14ac:dyDescent="0.35">
      <c r="A1000" s="244"/>
      <c r="B1000" s="244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44"/>
      <c r="N1000" s="244"/>
      <c r="O1000" s="244"/>
      <c r="P1000" s="244"/>
      <c r="Q1000" s="244"/>
      <c r="R1000" s="244"/>
      <c r="S1000" s="244"/>
      <c r="T1000" s="244"/>
      <c r="U1000" s="244"/>
      <c r="V1000" s="244"/>
      <c r="W1000" s="244"/>
      <c r="X1000" s="244"/>
      <c r="Y1000" s="244"/>
      <c r="Z1000" s="244"/>
      <c r="AA1000" s="244"/>
      <c r="AB1000" s="244"/>
      <c r="AC1000" s="244"/>
      <c r="AD1000" s="244"/>
      <c r="AE1000" s="244"/>
      <c r="AF1000" s="244"/>
    </row>
    <row r="1001" spans="1:32" x14ac:dyDescent="0.35">
      <c r="A1001" s="244"/>
      <c r="B1001" s="244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44"/>
      <c r="N1001" s="244"/>
      <c r="O1001" s="244"/>
      <c r="P1001" s="244"/>
      <c r="Q1001" s="244"/>
      <c r="R1001" s="244"/>
      <c r="S1001" s="244"/>
      <c r="T1001" s="244"/>
      <c r="U1001" s="244"/>
      <c r="V1001" s="244"/>
      <c r="W1001" s="244"/>
      <c r="X1001" s="244"/>
      <c r="Y1001" s="244"/>
      <c r="Z1001" s="244"/>
      <c r="AA1001" s="244"/>
      <c r="AB1001" s="244"/>
      <c r="AC1001" s="244"/>
      <c r="AD1001" s="244"/>
      <c r="AE1001" s="244"/>
      <c r="AF1001" s="244"/>
    </row>
    <row r="1002" spans="1:32" x14ac:dyDescent="0.35">
      <c r="A1002" s="244"/>
      <c r="B1002" s="244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44"/>
      <c r="N1002" s="244"/>
      <c r="O1002" s="244"/>
      <c r="P1002" s="244"/>
      <c r="Q1002" s="244"/>
      <c r="R1002" s="244"/>
      <c r="S1002" s="244"/>
      <c r="T1002" s="244"/>
      <c r="U1002" s="244"/>
      <c r="V1002" s="244"/>
      <c r="W1002" s="244"/>
      <c r="X1002" s="244"/>
      <c r="Y1002" s="244"/>
      <c r="Z1002" s="244"/>
      <c r="AA1002" s="244"/>
      <c r="AB1002" s="244"/>
      <c r="AC1002" s="244"/>
      <c r="AD1002" s="244"/>
      <c r="AE1002" s="244"/>
      <c r="AF1002" s="244"/>
    </row>
    <row r="1003" spans="1:32" x14ac:dyDescent="0.35">
      <c r="A1003" s="244"/>
      <c r="B1003" s="244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44"/>
      <c r="N1003" s="244"/>
      <c r="O1003" s="244"/>
      <c r="P1003" s="244"/>
      <c r="Q1003" s="244"/>
      <c r="R1003" s="244"/>
      <c r="S1003" s="244"/>
      <c r="T1003" s="244"/>
      <c r="U1003" s="244"/>
      <c r="V1003" s="244"/>
      <c r="W1003" s="244"/>
      <c r="X1003" s="244"/>
      <c r="Y1003" s="244"/>
      <c r="Z1003" s="244"/>
      <c r="AA1003" s="244"/>
      <c r="AB1003" s="244"/>
      <c r="AC1003" s="244"/>
      <c r="AD1003" s="244"/>
      <c r="AE1003" s="244"/>
      <c r="AF1003" s="244"/>
    </row>
    <row r="1004" spans="1:32" x14ac:dyDescent="0.35">
      <c r="A1004" s="244"/>
      <c r="B1004" s="244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44"/>
      <c r="N1004" s="244"/>
      <c r="O1004" s="244"/>
      <c r="P1004" s="244"/>
      <c r="Q1004" s="244"/>
      <c r="R1004" s="244"/>
      <c r="S1004" s="244"/>
      <c r="T1004" s="244"/>
      <c r="U1004" s="244"/>
      <c r="V1004" s="244"/>
      <c r="W1004" s="244"/>
      <c r="X1004" s="244"/>
      <c r="Y1004" s="244"/>
      <c r="Z1004" s="244"/>
      <c r="AA1004" s="244"/>
      <c r="AB1004" s="244"/>
      <c r="AC1004" s="244"/>
      <c r="AD1004" s="244"/>
      <c r="AE1004" s="244"/>
      <c r="AF1004" s="244"/>
    </row>
    <row r="1005" spans="1:32" x14ac:dyDescent="0.35">
      <c r="A1005" s="244"/>
      <c r="B1005" s="244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44"/>
      <c r="N1005" s="244"/>
      <c r="O1005" s="244"/>
      <c r="P1005" s="244"/>
      <c r="Q1005" s="244"/>
      <c r="R1005" s="244"/>
      <c r="S1005" s="244"/>
      <c r="T1005" s="244"/>
      <c r="U1005" s="244"/>
      <c r="V1005" s="244"/>
      <c r="W1005" s="244"/>
      <c r="X1005" s="244"/>
      <c r="Y1005" s="244"/>
      <c r="Z1005" s="244"/>
      <c r="AA1005" s="244"/>
      <c r="AB1005" s="244"/>
      <c r="AC1005" s="244"/>
      <c r="AD1005" s="244"/>
      <c r="AE1005" s="244"/>
      <c r="AF1005" s="244"/>
    </row>
    <row r="1006" spans="1:32" x14ac:dyDescent="0.35">
      <c r="A1006" s="244"/>
      <c r="B1006" s="244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44"/>
      <c r="N1006" s="244"/>
      <c r="O1006" s="244"/>
      <c r="P1006" s="244"/>
      <c r="Q1006" s="244"/>
      <c r="R1006" s="244"/>
      <c r="S1006" s="244"/>
      <c r="T1006" s="244"/>
      <c r="U1006" s="244"/>
      <c r="V1006" s="244"/>
      <c r="W1006" s="244"/>
      <c r="X1006" s="244"/>
      <c r="Y1006" s="244"/>
      <c r="Z1006" s="244"/>
      <c r="AA1006" s="244"/>
      <c r="AB1006" s="244"/>
      <c r="AC1006" s="244"/>
      <c r="AD1006" s="244"/>
      <c r="AE1006" s="244"/>
      <c r="AF1006" s="244"/>
    </row>
    <row r="1007" spans="1:32" x14ac:dyDescent="0.35">
      <c r="A1007" s="244"/>
      <c r="B1007" s="244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44"/>
      <c r="M1007" s="244"/>
      <c r="N1007" s="244"/>
      <c r="O1007" s="244"/>
      <c r="P1007" s="244"/>
      <c r="Q1007" s="244"/>
      <c r="R1007" s="244"/>
      <c r="S1007" s="244"/>
      <c r="T1007" s="244"/>
      <c r="U1007" s="244"/>
      <c r="V1007" s="244"/>
      <c r="W1007" s="244"/>
      <c r="X1007" s="244"/>
      <c r="Y1007" s="244"/>
      <c r="Z1007" s="244"/>
      <c r="AA1007" s="244"/>
      <c r="AB1007" s="244"/>
      <c r="AC1007" s="244"/>
      <c r="AD1007" s="244"/>
      <c r="AE1007" s="244"/>
      <c r="AF1007" s="244"/>
    </row>
    <row r="1008" spans="1:32" x14ac:dyDescent="0.35">
      <c r="A1008" s="244"/>
      <c r="B1008" s="244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44"/>
      <c r="M1008" s="244"/>
      <c r="N1008" s="244"/>
      <c r="O1008" s="244"/>
      <c r="P1008" s="244"/>
      <c r="Q1008" s="244"/>
      <c r="R1008" s="244"/>
      <c r="S1008" s="244"/>
      <c r="T1008" s="244"/>
      <c r="U1008" s="244"/>
      <c r="V1008" s="244"/>
      <c r="W1008" s="244"/>
      <c r="X1008" s="244"/>
      <c r="Y1008" s="244"/>
      <c r="Z1008" s="244"/>
      <c r="AA1008" s="244"/>
      <c r="AB1008" s="244"/>
      <c r="AC1008" s="244"/>
      <c r="AD1008" s="244"/>
      <c r="AE1008" s="244"/>
      <c r="AF1008" s="244"/>
    </row>
    <row r="1009" spans="1:32" x14ac:dyDescent="0.35">
      <c r="A1009" s="244"/>
      <c r="B1009" s="244"/>
      <c r="C1009" s="244"/>
      <c r="D1009" s="244"/>
      <c r="E1009" s="244"/>
      <c r="F1009" s="244"/>
      <c r="G1009" s="244"/>
      <c r="H1009" s="244"/>
      <c r="I1009" s="244"/>
      <c r="J1009" s="244"/>
      <c r="K1009" s="244"/>
      <c r="L1009" s="244"/>
      <c r="M1009" s="244"/>
      <c r="N1009" s="244"/>
      <c r="O1009" s="244"/>
      <c r="P1009" s="244"/>
      <c r="Q1009" s="244"/>
      <c r="R1009" s="244"/>
      <c r="S1009" s="244"/>
      <c r="T1009" s="244"/>
      <c r="U1009" s="244"/>
      <c r="V1009" s="244"/>
      <c r="W1009" s="244"/>
      <c r="X1009" s="244"/>
      <c r="Y1009" s="244"/>
      <c r="Z1009" s="244"/>
      <c r="AA1009" s="244"/>
      <c r="AB1009" s="244"/>
      <c r="AC1009" s="244"/>
      <c r="AD1009" s="244"/>
      <c r="AE1009" s="244"/>
      <c r="AF1009" s="244"/>
    </row>
    <row r="1010" spans="1:32" x14ac:dyDescent="0.35">
      <c r="A1010" s="244"/>
      <c r="B1010" s="244"/>
      <c r="C1010" s="244"/>
      <c r="D1010" s="244"/>
      <c r="E1010" s="244"/>
      <c r="F1010" s="244"/>
      <c r="G1010" s="244"/>
      <c r="H1010" s="244"/>
      <c r="I1010" s="244"/>
      <c r="J1010" s="244"/>
      <c r="K1010" s="244"/>
      <c r="L1010" s="244"/>
      <c r="M1010" s="244"/>
      <c r="N1010" s="244"/>
      <c r="O1010" s="244"/>
      <c r="P1010" s="244"/>
      <c r="Q1010" s="244"/>
      <c r="R1010" s="244"/>
      <c r="S1010" s="244"/>
      <c r="T1010" s="244"/>
      <c r="U1010" s="244"/>
      <c r="V1010" s="244"/>
      <c r="W1010" s="244"/>
      <c r="X1010" s="244"/>
      <c r="Y1010" s="244"/>
      <c r="Z1010" s="244"/>
      <c r="AA1010" s="244"/>
      <c r="AB1010" s="244"/>
      <c r="AC1010" s="244"/>
      <c r="AD1010" s="244"/>
      <c r="AE1010" s="244"/>
      <c r="AF1010" s="244"/>
    </row>
    <row r="1011" spans="1:32" x14ac:dyDescent="0.35">
      <c r="A1011" s="244"/>
      <c r="B1011" s="244"/>
      <c r="C1011" s="244"/>
      <c r="D1011" s="244"/>
      <c r="E1011" s="244"/>
      <c r="F1011" s="244"/>
      <c r="G1011" s="244"/>
      <c r="H1011" s="244"/>
      <c r="I1011" s="244"/>
      <c r="J1011" s="244"/>
      <c r="K1011" s="244"/>
      <c r="L1011" s="244"/>
      <c r="M1011" s="244"/>
      <c r="N1011" s="244"/>
      <c r="O1011" s="244"/>
      <c r="P1011" s="244"/>
      <c r="Q1011" s="244"/>
      <c r="R1011" s="244"/>
      <c r="S1011" s="244"/>
      <c r="T1011" s="244"/>
      <c r="U1011" s="244"/>
      <c r="V1011" s="244"/>
      <c r="W1011" s="244"/>
      <c r="X1011" s="244"/>
      <c r="Y1011" s="244"/>
      <c r="Z1011" s="244"/>
      <c r="AA1011" s="244"/>
      <c r="AB1011" s="244"/>
      <c r="AC1011" s="244"/>
      <c r="AD1011" s="244"/>
      <c r="AE1011" s="244"/>
      <c r="AF1011" s="244"/>
    </row>
    <row r="1012" spans="1:32" x14ac:dyDescent="0.35">
      <c r="A1012" s="244"/>
      <c r="B1012" s="244"/>
      <c r="C1012" s="244"/>
      <c r="D1012" s="244"/>
      <c r="E1012" s="244"/>
      <c r="F1012" s="244"/>
      <c r="G1012" s="244"/>
      <c r="H1012" s="244"/>
      <c r="I1012" s="244"/>
      <c r="J1012" s="244"/>
      <c r="K1012" s="244"/>
      <c r="L1012" s="244"/>
      <c r="M1012" s="244"/>
      <c r="N1012" s="244"/>
      <c r="O1012" s="244"/>
      <c r="P1012" s="244"/>
      <c r="Q1012" s="244"/>
      <c r="R1012" s="244"/>
      <c r="S1012" s="244"/>
      <c r="T1012" s="244"/>
      <c r="U1012" s="244"/>
      <c r="V1012" s="244"/>
      <c r="W1012" s="244"/>
      <c r="X1012" s="244"/>
      <c r="Y1012" s="244"/>
      <c r="Z1012" s="244"/>
      <c r="AA1012" s="244"/>
      <c r="AB1012" s="244"/>
      <c r="AC1012" s="244"/>
      <c r="AD1012" s="244"/>
      <c r="AE1012" s="244"/>
      <c r="AF1012" s="244"/>
    </row>
    <row r="1013" spans="1:32" x14ac:dyDescent="0.35">
      <c r="A1013" s="244"/>
      <c r="B1013" s="244"/>
      <c r="C1013" s="244"/>
      <c r="D1013" s="244"/>
      <c r="E1013" s="244"/>
      <c r="F1013" s="244"/>
      <c r="G1013" s="244"/>
      <c r="H1013" s="244"/>
      <c r="I1013" s="244"/>
      <c r="J1013" s="244"/>
      <c r="K1013" s="244"/>
      <c r="L1013" s="244"/>
      <c r="M1013" s="244"/>
      <c r="N1013" s="244"/>
      <c r="O1013" s="244"/>
      <c r="P1013" s="244"/>
      <c r="Q1013" s="244"/>
      <c r="R1013" s="244"/>
      <c r="S1013" s="244"/>
      <c r="T1013" s="244"/>
      <c r="U1013" s="244"/>
      <c r="V1013" s="244"/>
      <c r="W1013" s="244"/>
      <c r="X1013" s="244"/>
      <c r="Y1013" s="244"/>
      <c r="Z1013" s="244"/>
      <c r="AA1013" s="244"/>
      <c r="AB1013" s="244"/>
      <c r="AC1013" s="244"/>
      <c r="AD1013" s="244"/>
      <c r="AE1013" s="244"/>
      <c r="AF1013" s="244"/>
    </row>
    <row r="1014" spans="1:32" x14ac:dyDescent="0.35">
      <c r="A1014" s="244"/>
      <c r="B1014" s="244"/>
      <c r="C1014" s="244"/>
      <c r="D1014" s="244"/>
      <c r="E1014" s="244"/>
      <c r="F1014" s="244"/>
      <c r="G1014" s="244"/>
      <c r="H1014" s="244"/>
      <c r="I1014" s="244"/>
      <c r="J1014" s="244"/>
      <c r="K1014" s="244"/>
      <c r="L1014" s="244"/>
      <c r="M1014" s="244"/>
      <c r="N1014" s="244"/>
      <c r="O1014" s="244"/>
      <c r="P1014" s="244"/>
      <c r="Q1014" s="244"/>
      <c r="R1014" s="244"/>
      <c r="S1014" s="244"/>
      <c r="T1014" s="244"/>
      <c r="U1014" s="244"/>
      <c r="V1014" s="244"/>
      <c r="W1014" s="244"/>
      <c r="X1014" s="244"/>
      <c r="Y1014" s="244"/>
      <c r="Z1014" s="244"/>
      <c r="AA1014" s="244"/>
      <c r="AB1014" s="244"/>
      <c r="AC1014" s="244"/>
      <c r="AD1014" s="244"/>
      <c r="AE1014" s="244"/>
      <c r="AF1014" s="244"/>
    </row>
    <row r="1015" spans="1:32" x14ac:dyDescent="0.35">
      <c r="A1015" s="244"/>
      <c r="B1015" s="244"/>
      <c r="C1015" s="244"/>
      <c r="D1015" s="244"/>
      <c r="E1015" s="244"/>
      <c r="F1015" s="244"/>
      <c r="G1015" s="244"/>
      <c r="H1015" s="244"/>
      <c r="I1015" s="244"/>
      <c r="J1015" s="244"/>
      <c r="K1015" s="244"/>
      <c r="L1015" s="244"/>
      <c r="M1015" s="244"/>
      <c r="N1015" s="244"/>
      <c r="O1015" s="244"/>
      <c r="P1015" s="244"/>
      <c r="Q1015" s="244"/>
      <c r="R1015" s="244"/>
      <c r="S1015" s="244"/>
      <c r="T1015" s="244"/>
      <c r="U1015" s="244"/>
      <c r="V1015" s="244"/>
      <c r="W1015" s="244"/>
      <c r="X1015" s="244"/>
      <c r="Y1015" s="244"/>
      <c r="Z1015" s="244"/>
      <c r="AA1015" s="244"/>
      <c r="AB1015" s="244"/>
      <c r="AC1015" s="244"/>
      <c r="AD1015" s="244"/>
      <c r="AE1015" s="244"/>
      <c r="AF1015" s="244"/>
    </row>
    <row r="1016" spans="1:32" x14ac:dyDescent="0.35">
      <c r="A1016" s="244"/>
      <c r="B1016" s="244"/>
      <c r="C1016" s="244"/>
      <c r="D1016" s="244"/>
      <c r="E1016" s="244"/>
      <c r="F1016" s="244"/>
      <c r="G1016" s="244"/>
      <c r="H1016" s="244"/>
      <c r="I1016" s="244"/>
      <c r="J1016" s="244"/>
      <c r="K1016" s="244"/>
      <c r="L1016" s="244"/>
      <c r="M1016" s="244"/>
      <c r="N1016" s="244"/>
      <c r="O1016" s="244"/>
      <c r="P1016" s="244"/>
      <c r="Q1016" s="244"/>
      <c r="R1016" s="244"/>
      <c r="S1016" s="244"/>
      <c r="T1016" s="244"/>
      <c r="U1016" s="244"/>
      <c r="V1016" s="244"/>
      <c r="W1016" s="244"/>
      <c r="X1016" s="244"/>
      <c r="Y1016" s="244"/>
      <c r="Z1016" s="244"/>
      <c r="AA1016" s="244"/>
      <c r="AB1016" s="244"/>
      <c r="AC1016" s="244"/>
      <c r="AD1016" s="244"/>
      <c r="AE1016" s="244"/>
      <c r="AF1016" s="244"/>
    </row>
    <row r="1017" spans="1:32" x14ac:dyDescent="0.35">
      <c r="A1017" s="244"/>
      <c r="B1017" s="244"/>
      <c r="C1017" s="244"/>
      <c r="D1017" s="244"/>
      <c r="E1017" s="244"/>
      <c r="F1017" s="244"/>
      <c r="G1017" s="244"/>
      <c r="H1017" s="244"/>
      <c r="I1017" s="244"/>
      <c r="J1017" s="244"/>
      <c r="K1017" s="244"/>
      <c r="L1017" s="244"/>
      <c r="M1017" s="244"/>
      <c r="N1017" s="244"/>
      <c r="O1017" s="244"/>
      <c r="P1017" s="244"/>
      <c r="Q1017" s="244"/>
      <c r="R1017" s="244"/>
      <c r="S1017" s="244"/>
      <c r="T1017" s="244"/>
      <c r="U1017" s="244"/>
      <c r="V1017" s="244"/>
      <c r="W1017" s="244"/>
      <c r="X1017" s="244"/>
      <c r="Y1017" s="244"/>
      <c r="Z1017" s="244"/>
      <c r="AA1017" s="244"/>
      <c r="AB1017" s="244"/>
      <c r="AC1017" s="244"/>
      <c r="AD1017" s="244"/>
      <c r="AE1017" s="244"/>
      <c r="AF1017" s="244"/>
    </row>
    <row r="1018" spans="1:32" x14ac:dyDescent="0.35">
      <c r="A1018" s="244"/>
      <c r="B1018" s="244"/>
      <c r="C1018" s="244"/>
      <c r="D1018" s="244"/>
      <c r="E1018" s="244"/>
      <c r="F1018" s="244"/>
      <c r="G1018" s="244"/>
      <c r="H1018" s="244"/>
      <c r="I1018" s="244"/>
      <c r="J1018" s="244"/>
      <c r="K1018" s="244"/>
      <c r="L1018" s="244"/>
      <c r="M1018" s="244"/>
      <c r="N1018" s="244"/>
      <c r="O1018" s="244"/>
      <c r="P1018" s="244"/>
      <c r="Q1018" s="244"/>
      <c r="R1018" s="244"/>
      <c r="S1018" s="244"/>
      <c r="T1018" s="244"/>
      <c r="U1018" s="244"/>
      <c r="V1018" s="244"/>
      <c r="W1018" s="244"/>
      <c r="X1018" s="244"/>
      <c r="Y1018" s="244"/>
      <c r="Z1018" s="244"/>
      <c r="AA1018" s="244"/>
      <c r="AB1018" s="244"/>
      <c r="AC1018" s="244"/>
      <c r="AD1018" s="244"/>
      <c r="AE1018" s="244"/>
      <c r="AF1018" s="244"/>
    </row>
    <row r="1019" spans="1:32" x14ac:dyDescent="0.35">
      <c r="A1019" s="244"/>
      <c r="B1019" s="244"/>
      <c r="C1019" s="244"/>
      <c r="D1019" s="244"/>
      <c r="E1019" s="244"/>
      <c r="F1019" s="244"/>
      <c r="G1019" s="244"/>
      <c r="H1019" s="244"/>
      <c r="I1019" s="244"/>
      <c r="J1019" s="244"/>
      <c r="K1019" s="244"/>
      <c r="L1019" s="244"/>
      <c r="M1019" s="244"/>
      <c r="N1019" s="244"/>
      <c r="O1019" s="244"/>
      <c r="P1019" s="244"/>
      <c r="Q1019" s="244"/>
      <c r="R1019" s="244"/>
      <c r="S1019" s="244"/>
      <c r="T1019" s="244"/>
      <c r="U1019" s="244"/>
      <c r="V1019" s="244"/>
      <c r="W1019" s="244"/>
      <c r="X1019" s="244"/>
      <c r="Y1019" s="244"/>
      <c r="Z1019" s="244"/>
      <c r="AA1019" s="244"/>
      <c r="AB1019" s="244"/>
      <c r="AC1019" s="244"/>
      <c r="AD1019" s="244"/>
      <c r="AE1019" s="244"/>
      <c r="AF1019" s="244"/>
    </row>
    <row r="1020" spans="1:32" x14ac:dyDescent="0.35">
      <c r="A1020" s="244"/>
      <c r="B1020" s="244"/>
      <c r="C1020" s="244"/>
      <c r="D1020" s="244"/>
      <c r="E1020" s="244"/>
      <c r="F1020" s="244"/>
      <c r="G1020" s="244"/>
      <c r="H1020" s="244"/>
      <c r="I1020" s="244"/>
      <c r="J1020" s="244"/>
      <c r="K1020" s="244"/>
      <c r="L1020" s="244"/>
      <c r="M1020" s="244"/>
      <c r="N1020" s="244"/>
      <c r="O1020" s="244"/>
      <c r="P1020" s="244"/>
      <c r="Q1020" s="244"/>
      <c r="R1020" s="244"/>
      <c r="S1020" s="244"/>
      <c r="T1020" s="244"/>
      <c r="U1020" s="244"/>
      <c r="V1020" s="244"/>
      <c r="W1020" s="244"/>
      <c r="X1020" s="244"/>
      <c r="Y1020" s="244"/>
      <c r="Z1020" s="244"/>
      <c r="AA1020" s="244"/>
      <c r="AB1020" s="244"/>
      <c r="AC1020" s="244"/>
      <c r="AD1020" s="244"/>
      <c r="AE1020" s="244"/>
      <c r="AF1020" s="244"/>
    </row>
    <row r="1021" spans="1:32" x14ac:dyDescent="0.35">
      <c r="A1021" s="244"/>
      <c r="B1021" s="244"/>
      <c r="C1021" s="244"/>
      <c r="D1021" s="244"/>
      <c r="E1021" s="244"/>
      <c r="F1021" s="244"/>
      <c r="G1021" s="244"/>
      <c r="H1021" s="244"/>
      <c r="I1021" s="244"/>
      <c r="J1021" s="244"/>
      <c r="K1021" s="244"/>
      <c r="L1021" s="244"/>
      <c r="M1021" s="244"/>
      <c r="N1021" s="244"/>
      <c r="O1021" s="244"/>
      <c r="P1021" s="244"/>
      <c r="Q1021" s="244"/>
      <c r="R1021" s="244"/>
      <c r="S1021" s="244"/>
      <c r="T1021" s="244"/>
      <c r="U1021" s="244"/>
      <c r="V1021" s="244"/>
      <c r="W1021" s="244"/>
      <c r="X1021" s="244"/>
      <c r="Y1021" s="244"/>
      <c r="Z1021" s="244"/>
      <c r="AA1021" s="244"/>
      <c r="AB1021" s="244"/>
      <c r="AC1021" s="244"/>
      <c r="AD1021" s="244"/>
      <c r="AE1021" s="244"/>
      <c r="AF1021" s="244"/>
    </row>
    <row r="1022" spans="1:32" x14ac:dyDescent="0.35">
      <c r="A1022" s="244"/>
      <c r="B1022" s="244"/>
      <c r="C1022" s="244"/>
      <c r="D1022" s="244"/>
      <c r="E1022" s="244"/>
      <c r="F1022" s="244"/>
      <c r="G1022" s="244"/>
      <c r="H1022" s="244"/>
      <c r="I1022" s="244"/>
      <c r="J1022" s="244"/>
      <c r="K1022" s="244"/>
      <c r="L1022" s="244"/>
      <c r="M1022" s="244"/>
      <c r="N1022" s="244"/>
      <c r="O1022" s="244"/>
      <c r="P1022" s="244"/>
      <c r="Q1022" s="244"/>
      <c r="R1022" s="244"/>
      <c r="S1022" s="244"/>
      <c r="T1022" s="244"/>
      <c r="U1022" s="244"/>
      <c r="V1022" s="244"/>
      <c r="W1022" s="244"/>
      <c r="X1022" s="244"/>
      <c r="Y1022" s="244"/>
      <c r="Z1022" s="244"/>
      <c r="AA1022" s="244"/>
      <c r="AB1022" s="244"/>
      <c r="AC1022" s="244"/>
      <c r="AD1022" s="244"/>
      <c r="AE1022" s="244"/>
      <c r="AF1022" s="244"/>
    </row>
    <row r="1023" spans="1:32" x14ac:dyDescent="0.35">
      <c r="A1023" s="244"/>
      <c r="B1023" s="244"/>
      <c r="C1023" s="244"/>
      <c r="D1023" s="244"/>
      <c r="E1023" s="244"/>
      <c r="F1023" s="244"/>
      <c r="G1023" s="244"/>
      <c r="H1023" s="244"/>
      <c r="I1023" s="244"/>
      <c r="J1023" s="244"/>
      <c r="K1023" s="244"/>
      <c r="L1023" s="244"/>
      <c r="M1023" s="244"/>
      <c r="N1023" s="244"/>
      <c r="O1023" s="244"/>
      <c r="P1023" s="244"/>
      <c r="Q1023" s="244"/>
      <c r="R1023" s="244"/>
      <c r="S1023" s="244"/>
      <c r="T1023" s="244"/>
      <c r="U1023" s="244"/>
      <c r="V1023" s="244"/>
      <c r="W1023" s="244"/>
      <c r="X1023" s="244"/>
      <c r="Y1023" s="244"/>
      <c r="Z1023" s="244"/>
      <c r="AA1023" s="244"/>
      <c r="AB1023" s="244"/>
      <c r="AC1023" s="244"/>
      <c r="AD1023" s="244"/>
      <c r="AE1023" s="244"/>
      <c r="AF1023" s="244"/>
    </row>
    <row r="1024" spans="1:32" x14ac:dyDescent="0.35">
      <c r="A1024" s="244"/>
      <c r="B1024" s="244"/>
      <c r="C1024" s="244"/>
      <c r="D1024" s="244"/>
      <c r="E1024" s="244"/>
      <c r="F1024" s="244"/>
      <c r="G1024" s="244"/>
      <c r="H1024" s="244"/>
      <c r="I1024" s="244"/>
      <c r="J1024" s="244"/>
      <c r="K1024" s="244"/>
      <c r="L1024" s="244"/>
      <c r="M1024" s="244"/>
      <c r="N1024" s="244"/>
      <c r="O1024" s="244"/>
      <c r="P1024" s="244"/>
      <c r="Q1024" s="244"/>
      <c r="R1024" s="244"/>
      <c r="S1024" s="244"/>
      <c r="T1024" s="244"/>
      <c r="U1024" s="244"/>
      <c r="V1024" s="244"/>
      <c r="W1024" s="244"/>
      <c r="X1024" s="244"/>
      <c r="Y1024" s="244"/>
      <c r="Z1024" s="244"/>
      <c r="AA1024" s="244"/>
      <c r="AB1024" s="244"/>
      <c r="AC1024" s="244"/>
      <c r="AD1024" s="244"/>
      <c r="AE1024" s="244"/>
      <c r="AF1024" s="244"/>
    </row>
    <row r="1025" spans="1:32" x14ac:dyDescent="0.35">
      <c r="A1025" s="244"/>
      <c r="B1025" s="244"/>
      <c r="C1025" s="244"/>
      <c r="D1025" s="244"/>
      <c r="E1025" s="244"/>
      <c r="F1025" s="244"/>
      <c r="G1025" s="244"/>
      <c r="H1025" s="244"/>
      <c r="I1025" s="244"/>
      <c r="J1025" s="244"/>
      <c r="K1025" s="244"/>
      <c r="L1025" s="244"/>
      <c r="M1025" s="244"/>
      <c r="N1025" s="244"/>
      <c r="O1025" s="244"/>
      <c r="P1025" s="244"/>
      <c r="Q1025" s="244"/>
      <c r="R1025" s="244"/>
      <c r="S1025" s="244"/>
      <c r="T1025" s="244"/>
      <c r="U1025" s="244"/>
      <c r="V1025" s="244"/>
      <c r="W1025" s="244"/>
      <c r="X1025" s="244"/>
      <c r="Y1025" s="244"/>
      <c r="Z1025" s="244"/>
      <c r="AA1025" s="244"/>
      <c r="AB1025" s="244"/>
      <c r="AC1025" s="244"/>
      <c r="AD1025" s="244"/>
      <c r="AE1025" s="244"/>
      <c r="AF1025" s="244"/>
    </row>
    <row r="1026" spans="1:32" x14ac:dyDescent="0.35">
      <c r="A1026" s="244"/>
      <c r="B1026" s="244"/>
      <c r="C1026" s="244"/>
      <c r="D1026" s="244"/>
      <c r="E1026" s="244"/>
      <c r="F1026" s="244"/>
      <c r="G1026" s="244"/>
      <c r="H1026" s="244"/>
      <c r="I1026" s="244"/>
      <c r="J1026" s="244"/>
      <c r="K1026" s="244"/>
      <c r="L1026" s="244"/>
      <c r="M1026" s="244"/>
      <c r="N1026" s="244"/>
      <c r="O1026" s="244"/>
      <c r="P1026" s="244"/>
      <c r="Q1026" s="244"/>
      <c r="R1026" s="244"/>
      <c r="S1026" s="244"/>
      <c r="T1026" s="244"/>
      <c r="U1026" s="244"/>
      <c r="V1026" s="244"/>
      <c r="W1026" s="244"/>
      <c r="X1026" s="244"/>
      <c r="Y1026" s="244"/>
      <c r="Z1026" s="244"/>
      <c r="AA1026" s="244"/>
      <c r="AB1026" s="244"/>
      <c r="AC1026" s="244"/>
      <c r="AD1026" s="244"/>
      <c r="AE1026" s="244"/>
      <c r="AF1026" s="244"/>
    </row>
    <row r="1027" spans="1:32" x14ac:dyDescent="0.35">
      <c r="A1027" s="244"/>
      <c r="B1027" s="244"/>
      <c r="C1027" s="244"/>
      <c r="D1027" s="244"/>
      <c r="E1027" s="244"/>
      <c r="F1027" s="244"/>
      <c r="G1027" s="244"/>
      <c r="H1027" s="244"/>
      <c r="I1027" s="244"/>
      <c r="J1027" s="244"/>
      <c r="K1027" s="244"/>
      <c r="L1027" s="244"/>
      <c r="M1027" s="244"/>
      <c r="N1027" s="244"/>
      <c r="O1027" s="244"/>
      <c r="P1027" s="244"/>
      <c r="Q1027" s="244"/>
      <c r="R1027" s="244"/>
      <c r="S1027" s="244"/>
      <c r="T1027" s="244"/>
      <c r="U1027" s="244"/>
      <c r="V1027" s="244"/>
      <c r="W1027" s="244"/>
      <c r="X1027" s="244"/>
      <c r="Y1027" s="244"/>
      <c r="Z1027" s="244"/>
      <c r="AA1027" s="244"/>
      <c r="AB1027" s="244"/>
      <c r="AC1027" s="244"/>
      <c r="AD1027" s="244"/>
      <c r="AE1027" s="244"/>
      <c r="AF1027" s="244"/>
    </row>
    <row r="1028" spans="1:32" x14ac:dyDescent="0.35">
      <c r="A1028" s="244"/>
      <c r="B1028" s="244"/>
      <c r="C1028" s="244"/>
      <c r="D1028" s="244"/>
      <c r="E1028" s="244"/>
      <c r="F1028" s="244"/>
      <c r="G1028" s="244"/>
      <c r="H1028" s="244"/>
      <c r="I1028" s="244"/>
      <c r="J1028" s="244"/>
      <c r="K1028" s="244"/>
      <c r="L1028" s="244"/>
      <c r="M1028" s="244"/>
      <c r="N1028" s="244"/>
      <c r="O1028" s="244"/>
      <c r="P1028" s="244"/>
      <c r="Q1028" s="244"/>
      <c r="R1028" s="244"/>
      <c r="S1028" s="244"/>
      <c r="T1028" s="244"/>
      <c r="U1028" s="244"/>
      <c r="V1028" s="244"/>
      <c r="W1028" s="244"/>
      <c r="X1028" s="244"/>
      <c r="Y1028" s="244"/>
      <c r="Z1028" s="244"/>
      <c r="AA1028" s="244"/>
      <c r="AB1028" s="244"/>
      <c r="AC1028" s="244"/>
      <c r="AD1028" s="244"/>
      <c r="AE1028" s="244"/>
      <c r="AF1028" s="244"/>
    </row>
    <row r="1029" spans="1:32" x14ac:dyDescent="0.35">
      <c r="A1029" s="244"/>
      <c r="B1029" s="244"/>
      <c r="C1029" s="244"/>
      <c r="D1029" s="244"/>
      <c r="E1029" s="244"/>
      <c r="F1029" s="244"/>
      <c r="G1029" s="244"/>
      <c r="H1029" s="244"/>
      <c r="I1029" s="244"/>
      <c r="J1029" s="244"/>
      <c r="K1029" s="244"/>
      <c r="L1029" s="244"/>
      <c r="M1029" s="244"/>
      <c r="N1029" s="244"/>
      <c r="O1029" s="244"/>
      <c r="P1029" s="244"/>
      <c r="Q1029" s="244"/>
      <c r="R1029" s="244"/>
      <c r="S1029" s="244"/>
      <c r="T1029" s="244"/>
      <c r="U1029" s="244"/>
      <c r="V1029" s="244"/>
      <c r="W1029" s="244"/>
      <c r="X1029" s="244"/>
      <c r="Y1029" s="244"/>
      <c r="Z1029" s="244"/>
      <c r="AA1029" s="244"/>
      <c r="AB1029" s="244"/>
      <c r="AC1029" s="244"/>
      <c r="AD1029" s="244"/>
      <c r="AE1029" s="244"/>
      <c r="AF1029" s="244"/>
    </row>
    <row r="1030" spans="1:32" x14ac:dyDescent="0.35">
      <c r="A1030" s="244"/>
      <c r="B1030" s="244"/>
      <c r="C1030" s="244"/>
      <c r="D1030" s="244"/>
      <c r="E1030" s="244"/>
      <c r="F1030" s="244"/>
      <c r="G1030" s="244"/>
      <c r="H1030" s="244"/>
      <c r="I1030" s="244"/>
      <c r="J1030" s="244"/>
      <c r="K1030" s="244"/>
      <c r="L1030" s="244"/>
      <c r="M1030" s="244"/>
      <c r="N1030" s="244"/>
      <c r="O1030" s="244"/>
      <c r="P1030" s="244"/>
      <c r="Q1030" s="244"/>
      <c r="R1030" s="244"/>
      <c r="S1030" s="244"/>
      <c r="T1030" s="244"/>
      <c r="U1030" s="244"/>
      <c r="V1030" s="244"/>
      <c r="W1030" s="244"/>
      <c r="X1030" s="244"/>
      <c r="Y1030" s="244"/>
      <c r="Z1030" s="244"/>
      <c r="AA1030" s="244"/>
      <c r="AB1030" s="244"/>
      <c r="AC1030" s="244"/>
      <c r="AD1030" s="244"/>
      <c r="AE1030" s="244"/>
      <c r="AF1030" s="244"/>
    </row>
    <row r="1031" spans="1:32" x14ac:dyDescent="0.35">
      <c r="A1031" s="244"/>
      <c r="B1031" s="244"/>
      <c r="C1031" s="244"/>
      <c r="D1031" s="244"/>
      <c r="E1031" s="244"/>
      <c r="F1031" s="244"/>
      <c r="G1031" s="244"/>
      <c r="H1031" s="244"/>
      <c r="I1031" s="244"/>
      <c r="J1031" s="244"/>
      <c r="K1031" s="244"/>
      <c r="L1031" s="244"/>
      <c r="M1031" s="244"/>
      <c r="N1031" s="244"/>
      <c r="O1031" s="244"/>
      <c r="P1031" s="244"/>
      <c r="Q1031" s="244"/>
      <c r="R1031" s="244"/>
      <c r="S1031" s="244"/>
      <c r="T1031" s="244"/>
      <c r="U1031" s="244"/>
      <c r="V1031" s="244"/>
      <c r="W1031" s="244"/>
      <c r="X1031" s="244"/>
      <c r="Y1031" s="244"/>
      <c r="Z1031" s="244"/>
      <c r="AA1031" s="244"/>
      <c r="AB1031" s="244"/>
      <c r="AC1031" s="244"/>
      <c r="AD1031" s="244"/>
      <c r="AE1031" s="244"/>
      <c r="AF1031" s="244"/>
    </row>
    <row r="1032" spans="1:32" x14ac:dyDescent="0.35">
      <c r="A1032" s="244"/>
      <c r="B1032" s="244"/>
      <c r="C1032" s="244"/>
      <c r="D1032" s="244"/>
      <c r="E1032" s="244"/>
      <c r="F1032" s="244"/>
      <c r="G1032" s="244"/>
      <c r="H1032" s="244"/>
      <c r="I1032" s="244"/>
      <c r="J1032" s="244"/>
      <c r="K1032" s="244"/>
      <c r="L1032" s="244"/>
      <c r="M1032" s="244"/>
      <c r="N1032" s="244"/>
      <c r="O1032" s="244"/>
      <c r="P1032" s="244"/>
      <c r="Q1032" s="244"/>
      <c r="R1032" s="244"/>
      <c r="S1032" s="244"/>
      <c r="T1032" s="244"/>
      <c r="U1032" s="244"/>
      <c r="V1032" s="244"/>
      <c r="W1032" s="244"/>
      <c r="X1032" s="244"/>
      <c r="Y1032" s="244"/>
      <c r="Z1032" s="244"/>
      <c r="AA1032" s="244"/>
      <c r="AB1032" s="244"/>
      <c r="AC1032" s="244"/>
      <c r="AD1032" s="244"/>
      <c r="AE1032" s="244"/>
      <c r="AF1032" s="244"/>
    </row>
    <row r="1033" spans="1:32" x14ac:dyDescent="0.35">
      <c r="A1033" s="244"/>
      <c r="B1033" s="244"/>
      <c r="C1033" s="244"/>
      <c r="D1033" s="244"/>
      <c r="E1033" s="244"/>
      <c r="F1033" s="244"/>
      <c r="G1033" s="244"/>
      <c r="H1033" s="244"/>
      <c r="I1033" s="244"/>
      <c r="J1033" s="244"/>
      <c r="K1033" s="244"/>
      <c r="L1033" s="244"/>
      <c r="M1033" s="244"/>
      <c r="N1033" s="244"/>
      <c r="O1033" s="244"/>
      <c r="P1033" s="244"/>
      <c r="Q1033" s="244"/>
      <c r="R1033" s="244"/>
      <c r="S1033" s="244"/>
      <c r="T1033" s="244"/>
      <c r="U1033" s="244"/>
      <c r="V1033" s="244"/>
      <c r="W1033" s="244"/>
      <c r="X1033" s="244"/>
      <c r="Y1033" s="244"/>
      <c r="Z1033" s="244"/>
      <c r="AA1033" s="244"/>
      <c r="AB1033" s="244"/>
      <c r="AC1033" s="244"/>
      <c r="AD1033" s="244"/>
      <c r="AE1033" s="244"/>
      <c r="AF1033" s="244"/>
    </row>
    <row r="1034" spans="1:32" x14ac:dyDescent="0.35">
      <c r="A1034" s="244"/>
      <c r="B1034" s="244"/>
      <c r="C1034" s="244"/>
      <c r="D1034" s="244"/>
      <c r="E1034" s="244"/>
      <c r="F1034" s="244"/>
      <c r="G1034" s="244"/>
      <c r="H1034" s="244"/>
      <c r="I1034" s="244"/>
      <c r="J1034" s="244"/>
      <c r="K1034" s="244"/>
      <c r="L1034" s="244"/>
      <c r="M1034" s="244"/>
      <c r="N1034" s="244"/>
      <c r="O1034" s="244"/>
      <c r="P1034" s="244"/>
      <c r="Q1034" s="244"/>
      <c r="R1034" s="244"/>
      <c r="S1034" s="244"/>
      <c r="T1034" s="244"/>
      <c r="U1034" s="244"/>
      <c r="V1034" s="244"/>
      <c r="W1034" s="244"/>
      <c r="X1034" s="244"/>
      <c r="Y1034" s="244"/>
      <c r="Z1034" s="244"/>
      <c r="AA1034" s="244"/>
      <c r="AB1034" s="244"/>
      <c r="AC1034" s="244"/>
      <c r="AD1034" s="244"/>
      <c r="AE1034" s="244"/>
      <c r="AF1034" s="244"/>
    </row>
    <row r="1035" spans="1:32" x14ac:dyDescent="0.35">
      <c r="A1035" s="244"/>
      <c r="B1035" s="244"/>
      <c r="C1035" s="244"/>
      <c r="D1035" s="244"/>
      <c r="E1035" s="244"/>
      <c r="F1035" s="244"/>
      <c r="G1035" s="244"/>
      <c r="H1035" s="244"/>
      <c r="I1035" s="244"/>
      <c r="J1035" s="244"/>
      <c r="K1035" s="244"/>
      <c r="L1035" s="244"/>
      <c r="M1035" s="244"/>
      <c r="N1035" s="244"/>
      <c r="O1035" s="244"/>
      <c r="P1035" s="244"/>
      <c r="Q1035" s="244"/>
      <c r="R1035" s="244"/>
      <c r="S1035" s="244"/>
      <c r="T1035" s="244"/>
      <c r="U1035" s="244"/>
      <c r="V1035" s="244"/>
      <c r="W1035" s="244"/>
      <c r="X1035" s="244"/>
      <c r="Y1035" s="244"/>
      <c r="Z1035" s="244"/>
      <c r="AA1035" s="244"/>
      <c r="AB1035" s="244"/>
      <c r="AC1035" s="244"/>
      <c r="AD1035" s="244"/>
      <c r="AE1035" s="244"/>
      <c r="AF1035" s="244"/>
    </row>
    <row r="1036" spans="1:32" x14ac:dyDescent="0.35">
      <c r="A1036" s="244"/>
      <c r="B1036" s="244"/>
      <c r="C1036" s="244"/>
      <c r="D1036" s="244"/>
      <c r="E1036" s="244"/>
      <c r="F1036" s="244"/>
      <c r="G1036" s="244"/>
      <c r="H1036" s="244"/>
      <c r="I1036" s="244"/>
      <c r="J1036" s="244"/>
      <c r="K1036" s="244"/>
      <c r="L1036" s="244"/>
      <c r="M1036" s="244"/>
      <c r="N1036" s="244"/>
      <c r="O1036" s="244"/>
      <c r="P1036" s="244"/>
      <c r="Q1036" s="244"/>
      <c r="R1036" s="244"/>
      <c r="S1036" s="244"/>
      <c r="T1036" s="244"/>
      <c r="U1036" s="244"/>
      <c r="V1036" s="244"/>
      <c r="W1036" s="244"/>
      <c r="X1036" s="244"/>
      <c r="Y1036" s="244"/>
      <c r="Z1036" s="244"/>
      <c r="AA1036" s="244"/>
      <c r="AB1036" s="244"/>
      <c r="AC1036" s="244"/>
      <c r="AD1036" s="244"/>
      <c r="AE1036" s="244"/>
      <c r="AF1036" s="244"/>
    </row>
    <row r="1037" spans="1:32" x14ac:dyDescent="0.35">
      <c r="A1037" s="244"/>
      <c r="B1037" s="244"/>
      <c r="C1037" s="244"/>
      <c r="D1037" s="244"/>
      <c r="E1037" s="244"/>
      <c r="F1037" s="244"/>
      <c r="G1037" s="244"/>
      <c r="H1037" s="244"/>
      <c r="I1037" s="244"/>
      <c r="J1037" s="244"/>
      <c r="K1037" s="244"/>
      <c r="L1037" s="244"/>
      <c r="M1037" s="244"/>
      <c r="N1037" s="244"/>
      <c r="O1037" s="244"/>
      <c r="P1037" s="244"/>
      <c r="Q1037" s="244"/>
      <c r="R1037" s="244"/>
      <c r="S1037" s="244"/>
      <c r="T1037" s="244"/>
      <c r="U1037" s="244"/>
      <c r="V1037" s="244"/>
      <c r="W1037" s="244"/>
      <c r="X1037" s="244"/>
      <c r="Y1037" s="244"/>
      <c r="Z1037" s="244"/>
      <c r="AA1037" s="244"/>
      <c r="AB1037" s="244"/>
      <c r="AC1037" s="244"/>
      <c r="AD1037" s="244"/>
      <c r="AE1037" s="244"/>
      <c r="AF1037" s="244"/>
    </row>
    <row r="1038" spans="1:32" x14ac:dyDescent="0.35">
      <c r="A1038" s="244"/>
      <c r="B1038" s="244"/>
      <c r="C1038" s="244"/>
      <c r="D1038" s="244"/>
      <c r="E1038" s="244"/>
      <c r="F1038" s="244"/>
      <c r="G1038" s="244"/>
      <c r="H1038" s="244"/>
      <c r="I1038" s="244"/>
      <c r="J1038" s="244"/>
      <c r="K1038" s="244"/>
      <c r="L1038" s="244"/>
      <c r="M1038" s="244"/>
      <c r="N1038" s="244"/>
      <c r="O1038" s="244"/>
      <c r="P1038" s="244"/>
      <c r="Q1038" s="244"/>
      <c r="R1038" s="244"/>
      <c r="S1038" s="244"/>
      <c r="T1038" s="244"/>
      <c r="U1038" s="244"/>
      <c r="V1038" s="244"/>
      <c r="W1038" s="244"/>
      <c r="X1038" s="244"/>
      <c r="Y1038" s="244"/>
      <c r="Z1038" s="244"/>
      <c r="AA1038" s="244"/>
      <c r="AB1038" s="244"/>
      <c r="AC1038" s="244"/>
      <c r="AD1038" s="244"/>
      <c r="AE1038" s="244"/>
      <c r="AF1038" s="244"/>
    </row>
    <row r="1039" spans="1:32" x14ac:dyDescent="0.35">
      <c r="A1039" s="244"/>
      <c r="B1039" s="244"/>
      <c r="C1039" s="244"/>
      <c r="D1039" s="244"/>
      <c r="E1039" s="244"/>
      <c r="F1039" s="244"/>
      <c r="G1039" s="244"/>
      <c r="H1039" s="244"/>
      <c r="I1039" s="244"/>
      <c r="J1039" s="244"/>
      <c r="K1039" s="244"/>
      <c r="L1039" s="244"/>
      <c r="M1039" s="244"/>
      <c r="N1039" s="244"/>
      <c r="O1039" s="244"/>
      <c r="P1039" s="244"/>
      <c r="Q1039" s="244"/>
      <c r="R1039" s="244"/>
      <c r="S1039" s="244"/>
      <c r="T1039" s="244"/>
      <c r="U1039" s="244"/>
      <c r="V1039" s="244"/>
      <c r="W1039" s="244"/>
      <c r="X1039" s="244"/>
      <c r="Y1039" s="244"/>
      <c r="Z1039" s="244"/>
      <c r="AA1039" s="244"/>
      <c r="AB1039" s="244"/>
      <c r="AC1039" s="244"/>
      <c r="AD1039" s="244"/>
      <c r="AE1039" s="244"/>
      <c r="AF1039" s="244"/>
    </row>
    <row r="1040" spans="1:32" x14ac:dyDescent="0.35">
      <c r="A1040" s="244"/>
      <c r="B1040" s="244"/>
      <c r="C1040" s="244"/>
      <c r="D1040" s="244"/>
      <c r="E1040" s="244"/>
      <c r="F1040" s="244"/>
      <c r="G1040" s="244"/>
      <c r="H1040" s="244"/>
      <c r="I1040" s="244"/>
      <c r="J1040" s="244"/>
      <c r="K1040" s="244"/>
      <c r="L1040" s="244"/>
      <c r="M1040" s="244"/>
      <c r="N1040" s="244"/>
      <c r="O1040" s="244"/>
      <c r="P1040" s="244"/>
      <c r="Q1040" s="244"/>
      <c r="R1040" s="244"/>
      <c r="S1040" s="244"/>
      <c r="T1040" s="244"/>
      <c r="U1040" s="244"/>
      <c r="V1040" s="244"/>
      <c r="W1040" s="244"/>
      <c r="X1040" s="244"/>
      <c r="Y1040" s="244"/>
      <c r="Z1040" s="244"/>
      <c r="AA1040" s="244"/>
      <c r="AB1040" s="244"/>
      <c r="AC1040" s="244"/>
      <c r="AD1040" s="244"/>
      <c r="AE1040" s="244"/>
      <c r="AF1040" s="244"/>
    </row>
    <row r="1041" spans="1:32" x14ac:dyDescent="0.35">
      <c r="A1041" s="244"/>
      <c r="B1041" s="244"/>
      <c r="C1041" s="244"/>
      <c r="D1041" s="244"/>
      <c r="E1041" s="244"/>
      <c r="F1041" s="244"/>
      <c r="G1041" s="244"/>
      <c r="H1041" s="244"/>
      <c r="I1041" s="244"/>
      <c r="J1041" s="244"/>
      <c r="K1041" s="244"/>
      <c r="L1041" s="244"/>
      <c r="M1041" s="244"/>
      <c r="N1041" s="244"/>
      <c r="O1041" s="244"/>
      <c r="P1041" s="244"/>
      <c r="Q1041" s="244"/>
      <c r="R1041" s="244"/>
      <c r="S1041" s="244"/>
      <c r="T1041" s="244"/>
      <c r="U1041" s="244"/>
      <c r="V1041" s="244"/>
      <c r="W1041" s="244"/>
      <c r="X1041" s="244"/>
      <c r="Y1041" s="244"/>
      <c r="Z1041" s="244"/>
      <c r="AA1041" s="244"/>
      <c r="AB1041" s="244"/>
      <c r="AC1041" s="244"/>
      <c r="AD1041" s="244"/>
      <c r="AE1041" s="244"/>
      <c r="AF1041" s="244"/>
    </row>
    <row r="1042" spans="1:32" x14ac:dyDescent="0.35">
      <c r="A1042" s="244"/>
      <c r="B1042" s="244"/>
      <c r="C1042" s="244"/>
      <c r="D1042" s="244"/>
      <c r="E1042" s="244"/>
      <c r="F1042" s="244"/>
      <c r="G1042" s="244"/>
      <c r="H1042" s="244"/>
      <c r="I1042" s="244"/>
      <c r="J1042" s="244"/>
      <c r="K1042" s="244"/>
      <c r="L1042" s="244"/>
      <c r="M1042" s="244"/>
      <c r="N1042" s="244"/>
      <c r="O1042" s="244"/>
      <c r="P1042" s="244"/>
      <c r="Q1042" s="244"/>
      <c r="R1042" s="244"/>
      <c r="S1042" s="244"/>
      <c r="T1042" s="244"/>
      <c r="U1042" s="244"/>
      <c r="V1042" s="244"/>
      <c r="W1042" s="244"/>
      <c r="X1042" s="244"/>
      <c r="Y1042" s="244"/>
      <c r="Z1042" s="244"/>
      <c r="AA1042" s="244"/>
      <c r="AB1042" s="244"/>
      <c r="AC1042" s="244"/>
      <c r="AD1042" s="244"/>
      <c r="AE1042" s="244"/>
      <c r="AF1042" s="244"/>
    </row>
    <row r="1043" spans="1:32" x14ac:dyDescent="0.35">
      <c r="A1043" s="244"/>
      <c r="B1043" s="244"/>
      <c r="C1043" s="244"/>
      <c r="D1043" s="244"/>
      <c r="E1043" s="244"/>
      <c r="F1043" s="244"/>
      <c r="G1043" s="244"/>
      <c r="H1043" s="244"/>
      <c r="I1043" s="244"/>
      <c r="J1043" s="244"/>
      <c r="K1043" s="244"/>
      <c r="L1043" s="244"/>
      <c r="M1043" s="244"/>
      <c r="N1043" s="244"/>
      <c r="O1043" s="244"/>
      <c r="P1043" s="244"/>
      <c r="Q1043" s="244"/>
      <c r="R1043" s="244"/>
      <c r="S1043" s="244"/>
      <c r="T1043" s="244"/>
      <c r="U1043" s="244"/>
      <c r="V1043" s="244"/>
      <c r="W1043" s="244"/>
      <c r="X1043" s="244"/>
      <c r="Y1043" s="244"/>
      <c r="Z1043" s="244"/>
      <c r="AA1043" s="244"/>
      <c r="AB1043" s="244"/>
      <c r="AC1043" s="244"/>
      <c r="AD1043" s="244"/>
      <c r="AE1043" s="244"/>
      <c r="AF1043" s="244"/>
    </row>
    <row r="1044" spans="1:32" x14ac:dyDescent="0.35">
      <c r="A1044" s="244"/>
      <c r="B1044" s="244"/>
      <c r="C1044" s="244"/>
      <c r="D1044" s="244"/>
      <c r="E1044" s="244"/>
      <c r="F1044" s="244"/>
      <c r="G1044" s="244"/>
      <c r="H1044" s="244"/>
      <c r="I1044" s="244"/>
      <c r="J1044" s="244"/>
      <c r="K1044" s="244"/>
      <c r="L1044" s="244"/>
      <c r="M1044" s="244"/>
      <c r="N1044" s="244"/>
      <c r="O1044" s="244"/>
      <c r="P1044" s="244"/>
      <c r="Q1044" s="244"/>
      <c r="R1044" s="244"/>
      <c r="S1044" s="244"/>
      <c r="T1044" s="244"/>
      <c r="U1044" s="244"/>
      <c r="V1044" s="244"/>
      <c r="W1044" s="244"/>
      <c r="X1044" s="244"/>
      <c r="Y1044" s="244"/>
      <c r="Z1044" s="244"/>
      <c r="AA1044" s="244"/>
      <c r="AB1044" s="244"/>
      <c r="AC1044" s="244"/>
      <c r="AD1044" s="244"/>
      <c r="AE1044" s="244"/>
      <c r="AF1044" s="244"/>
    </row>
    <row r="1045" spans="1:32" x14ac:dyDescent="0.35">
      <c r="A1045" s="244"/>
      <c r="B1045" s="244"/>
      <c r="C1045" s="244"/>
      <c r="D1045" s="244"/>
      <c r="E1045" s="244"/>
      <c r="F1045" s="244"/>
      <c r="G1045" s="244"/>
      <c r="H1045" s="244"/>
      <c r="I1045" s="244"/>
      <c r="J1045" s="244"/>
      <c r="K1045" s="244"/>
      <c r="L1045" s="244"/>
      <c r="M1045" s="244"/>
      <c r="N1045" s="244"/>
      <c r="O1045" s="244"/>
      <c r="P1045" s="244"/>
      <c r="Q1045" s="244"/>
      <c r="R1045" s="244"/>
      <c r="S1045" s="244"/>
      <c r="T1045" s="244"/>
      <c r="U1045" s="244"/>
      <c r="V1045" s="244"/>
      <c r="W1045" s="244"/>
      <c r="X1045" s="244"/>
      <c r="Y1045" s="244"/>
      <c r="Z1045" s="244"/>
      <c r="AA1045" s="244"/>
      <c r="AB1045" s="244"/>
      <c r="AC1045" s="244"/>
      <c r="AD1045" s="244"/>
      <c r="AE1045" s="244"/>
      <c r="AF1045" s="244"/>
    </row>
    <row r="1046" spans="1:32" x14ac:dyDescent="0.35">
      <c r="A1046" s="244"/>
      <c r="B1046" s="244"/>
      <c r="C1046" s="244"/>
      <c r="D1046" s="244"/>
      <c r="E1046" s="244"/>
      <c r="F1046" s="244"/>
      <c r="G1046" s="244"/>
      <c r="H1046" s="244"/>
      <c r="I1046" s="244"/>
      <c r="J1046" s="244"/>
      <c r="K1046" s="244"/>
      <c r="L1046" s="244"/>
      <c r="M1046" s="244"/>
      <c r="N1046" s="244"/>
      <c r="O1046" s="244"/>
      <c r="P1046" s="244"/>
      <c r="Q1046" s="244"/>
      <c r="R1046" s="244"/>
      <c r="S1046" s="244"/>
      <c r="T1046" s="244"/>
      <c r="U1046" s="244"/>
      <c r="V1046" s="244"/>
      <c r="W1046" s="244"/>
      <c r="X1046" s="244"/>
      <c r="Y1046" s="244"/>
      <c r="Z1046" s="244"/>
      <c r="AA1046" s="244"/>
      <c r="AB1046" s="244"/>
      <c r="AC1046" s="244"/>
      <c r="AD1046" s="244"/>
      <c r="AE1046" s="244"/>
      <c r="AF1046" s="244"/>
    </row>
    <row r="1047" spans="1:32" x14ac:dyDescent="0.35">
      <c r="A1047" s="244"/>
      <c r="B1047" s="244"/>
      <c r="C1047" s="244"/>
      <c r="D1047" s="244"/>
      <c r="E1047" s="244"/>
      <c r="F1047" s="244"/>
      <c r="G1047" s="244"/>
      <c r="H1047" s="244"/>
      <c r="I1047" s="244"/>
      <c r="J1047" s="244"/>
      <c r="K1047" s="244"/>
      <c r="L1047" s="244"/>
      <c r="M1047" s="244"/>
      <c r="N1047" s="244"/>
      <c r="O1047" s="244"/>
      <c r="P1047" s="244"/>
      <c r="Q1047" s="244"/>
      <c r="R1047" s="244"/>
      <c r="S1047" s="244"/>
      <c r="T1047" s="244"/>
      <c r="U1047" s="244"/>
      <c r="V1047" s="244"/>
      <c r="W1047" s="244"/>
      <c r="X1047" s="244"/>
      <c r="Y1047" s="244"/>
      <c r="Z1047" s="244"/>
      <c r="AA1047" s="244"/>
      <c r="AB1047" s="244"/>
      <c r="AC1047" s="244"/>
      <c r="AD1047" s="244"/>
      <c r="AE1047" s="244"/>
      <c r="AF1047" s="244"/>
    </row>
    <row r="1048" spans="1:32" x14ac:dyDescent="0.35">
      <c r="A1048" s="244"/>
      <c r="B1048" s="244"/>
      <c r="C1048" s="244"/>
      <c r="D1048" s="244"/>
      <c r="E1048" s="244"/>
      <c r="F1048" s="244"/>
      <c r="G1048" s="244"/>
      <c r="H1048" s="244"/>
      <c r="I1048" s="244"/>
      <c r="J1048" s="244"/>
      <c r="K1048" s="244"/>
      <c r="L1048" s="244"/>
      <c r="M1048" s="244"/>
      <c r="N1048" s="244"/>
      <c r="O1048" s="244"/>
      <c r="P1048" s="244"/>
      <c r="Q1048" s="244"/>
      <c r="R1048" s="244"/>
      <c r="S1048" s="244"/>
      <c r="T1048" s="244"/>
      <c r="U1048" s="244"/>
      <c r="V1048" s="244"/>
      <c r="W1048" s="244"/>
      <c r="X1048" s="244"/>
      <c r="Y1048" s="244"/>
      <c r="Z1048" s="244"/>
      <c r="AA1048" s="244"/>
      <c r="AB1048" s="244"/>
      <c r="AC1048" s="244"/>
      <c r="AD1048" s="244"/>
      <c r="AE1048" s="244"/>
      <c r="AF1048" s="244"/>
    </row>
    <row r="1049" spans="1:32" x14ac:dyDescent="0.35">
      <c r="A1049" s="244"/>
      <c r="B1049" s="244"/>
      <c r="C1049" s="244"/>
      <c r="D1049" s="244"/>
      <c r="E1049" s="244"/>
      <c r="F1049" s="244"/>
      <c r="G1049" s="244"/>
      <c r="H1049" s="244"/>
      <c r="I1049" s="244"/>
      <c r="J1049" s="244"/>
      <c r="K1049" s="244"/>
      <c r="L1049" s="244"/>
      <c r="M1049" s="244"/>
      <c r="N1049" s="244"/>
      <c r="O1049" s="244"/>
      <c r="P1049" s="244"/>
      <c r="Q1049" s="244"/>
      <c r="R1049" s="244"/>
      <c r="S1049" s="244"/>
      <c r="T1049" s="244"/>
      <c r="U1049" s="244"/>
      <c r="V1049" s="244"/>
      <c r="W1049" s="244"/>
      <c r="X1049" s="244"/>
      <c r="Y1049" s="244"/>
      <c r="Z1049" s="244"/>
      <c r="AA1049" s="244"/>
      <c r="AB1049" s="244"/>
      <c r="AC1049" s="244"/>
      <c r="AD1049" s="244"/>
      <c r="AE1049" s="244"/>
      <c r="AF1049" s="244"/>
    </row>
    <row r="1050" spans="1:32" x14ac:dyDescent="0.35">
      <c r="A1050" s="244"/>
      <c r="B1050" s="244"/>
      <c r="C1050" s="244"/>
      <c r="D1050" s="244"/>
      <c r="E1050" s="244"/>
      <c r="F1050" s="244"/>
      <c r="G1050" s="244"/>
      <c r="H1050" s="244"/>
      <c r="I1050" s="244"/>
      <c r="J1050" s="244"/>
      <c r="K1050" s="244"/>
      <c r="L1050" s="244"/>
      <c r="M1050" s="244"/>
      <c r="N1050" s="244"/>
      <c r="O1050" s="244"/>
      <c r="P1050" s="244"/>
      <c r="Q1050" s="244"/>
      <c r="R1050" s="244"/>
      <c r="S1050" s="244"/>
      <c r="T1050" s="244"/>
      <c r="U1050" s="244"/>
      <c r="V1050" s="244"/>
      <c r="W1050" s="244"/>
      <c r="X1050" s="244"/>
      <c r="Y1050" s="244"/>
      <c r="Z1050" s="244"/>
      <c r="AA1050" s="244"/>
      <c r="AB1050" s="244"/>
      <c r="AC1050" s="244"/>
      <c r="AD1050" s="244"/>
      <c r="AE1050" s="244"/>
      <c r="AF1050" s="244"/>
    </row>
    <row r="1051" spans="1:32" x14ac:dyDescent="0.35">
      <c r="A1051" s="244"/>
      <c r="B1051" s="244"/>
      <c r="C1051" s="244"/>
      <c r="D1051" s="244"/>
      <c r="E1051" s="244"/>
      <c r="F1051" s="244"/>
      <c r="G1051" s="244"/>
      <c r="H1051" s="244"/>
      <c r="I1051" s="244"/>
      <c r="J1051" s="244"/>
      <c r="K1051" s="244"/>
      <c r="L1051" s="244"/>
      <c r="M1051" s="244"/>
      <c r="N1051" s="244"/>
      <c r="O1051" s="244"/>
      <c r="P1051" s="244"/>
      <c r="Q1051" s="244"/>
      <c r="R1051" s="244"/>
      <c r="S1051" s="244"/>
      <c r="T1051" s="244"/>
      <c r="U1051" s="244"/>
      <c r="V1051" s="244"/>
      <c r="W1051" s="244"/>
      <c r="X1051" s="244"/>
      <c r="Y1051" s="244"/>
      <c r="Z1051" s="244"/>
      <c r="AA1051" s="244"/>
      <c r="AB1051" s="244"/>
      <c r="AC1051" s="244"/>
      <c r="AD1051" s="244"/>
      <c r="AE1051" s="244"/>
      <c r="AF1051" s="244"/>
    </row>
    <row r="1052" spans="1:32" x14ac:dyDescent="0.35">
      <c r="A1052" s="244"/>
      <c r="B1052" s="244"/>
      <c r="C1052" s="244"/>
      <c r="D1052" s="244"/>
      <c r="E1052" s="244"/>
      <c r="F1052" s="244"/>
      <c r="G1052" s="244"/>
      <c r="H1052" s="244"/>
      <c r="I1052" s="244"/>
      <c r="J1052" s="244"/>
      <c r="K1052" s="244"/>
      <c r="L1052" s="244"/>
      <c r="M1052" s="244"/>
      <c r="N1052" s="244"/>
      <c r="O1052" s="244"/>
      <c r="P1052" s="244"/>
      <c r="Q1052" s="244"/>
      <c r="R1052" s="244"/>
      <c r="S1052" s="244"/>
      <c r="T1052" s="244"/>
      <c r="U1052" s="244"/>
      <c r="V1052" s="244"/>
      <c r="W1052" s="244"/>
      <c r="X1052" s="244"/>
      <c r="Y1052" s="244"/>
      <c r="Z1052" s="244"/>
      <c r="AA1052" s="244"/>
      <c r="AB1052" s="244"/>
      <c r="AC1052" s="244"/>
      <c r="AD1052" s="244"/>
      <c r="AE1052" s="244"/>
      <c r="AF1052" s="244"/>
    </row>
    <row r="1053" spans="1:32" x14ac:dyDescent="0.35">
      <c r="A1053" s="244"/>
      <c r="B1053" s="244"/>
      <c r="C1053" s="244"/>
      <c r="D1053" s="244"/>
      <c r="E1053" s="244"/>
      <c r="F1053" s="244"/>
      <c r="G1053" s="244"/>
      <c r="H1053" s="244"/>
      <c r="I1053" s="244"/>
      <c r="J1053" s="244"/>
      <c r="K1053" s="244"/>
      <c r="L1053" s="244"/>
      <c r="M1053" s="244"/>
      <c r="N1053" s="244"/>
      <c r="O1053" s="244"/>
      <c r="P1053" s="244"/>
      <c r="Q1053" s="244"/>
      <c r="R1053" s="244"/>
      <c r="S1053" s="244"/>
      <c r="T1053" s="244"/>
      <c r="U1053" s="244"/>
      <c r="V1053" s="244"/>
      <c r="W1053" s="244"/>
      <c r="X1053" s="244"/>
      <c r="Y1053" s="244"/>
      <c r="Z1053" s="244"/>
      <c r="AA1053" s="244"/>
      <c r="AB1053" s="244"/>
      <c r="AC1053" s="244"/>
      <c r="AD1053" s="244"/>
      <c r="AE1053" s="244"/>
      <c r="AF1053" s="244"/>
    </row>
    <row r="1054" spans="1:32" x14ac:dyDescent="0.35">
      <c r="A1054" s="244"/>
      <c r="B1054" s="244"/>
      <c r="C1054" s="244"/>
      <c r="D1054" s="244"/>
      <c r="E1054" s="244"/>
      <c r="F1054" s="244"/>
      <c r="G1054" s="244"/>
      <c r="H1054" s="244"/>
      <c r="I1054" s="244"/>
      <c r="J1054" s="244"/>
      <c r="K1054" s="244"/>
      <c r="L1054" s="244"/>
      <c r="M1054" s="244"/>
      <c r="N1054" s="244"/>
      <c r="O1054" s="244"/>
      <c r="P1054" s="244"/>
      <c r="Q1054" s="244"/>
      <c r="R1054" s="244"/>
      <c r="S1054" s="244"/>
      <c r="T1054" s="244"/>
      <c r="U1054" s="244"/>
      <c r="V1054" s="244"/>
      <c r="W1054" s="244"/>
      <c r="X1054" s="244"/>
      <c r="Y1054" s="244"/>
      <c r="Z1054" s="244"/>
      <c r="AA1054" s="244"/>
      <c r="AB1054" s="244"/>
      <c r="AC1054" s="244"/>
      <c r="AD1054" s="244"/>
      <c r="AE1054" s="244"/>
      <c r="AF1054" s="244"/>
    </row>
    <row r="1055" spans="1:32" x14ac:dyDescent="0.35">
      <c r="A1055" s="244"/>
      <c r="B1055" s="244"/>
      <c r="C1055" s="244"/>
      <c r="D1055" s="244"/>
      <c r="E1055" s="244"/>
      <c r="F1055" s="244"/>
      <c r="G1055" s="244"/>
      <c r="H1055" s="244"/>
      <c r="I1055" s="244"/>
      <c r="J1055" s="244"/>
      <c r="K1055" s="244"/>
      <c r="L1055" s="244"/>
      <c r="M1055" s="244"/>
      <c r="N1055" s="244"/>
      <c r="O1055" s="244"/>
      <c r="P1055" s="244"/>
      <c r="Q1055" s="244"/>
      <c r="R1055" s="244"/>
      <c r="S1055" s="244"/>
      <c r="T1055" s="244"/>
      <c r="U1055" s="244"/>
      <c r="V1055" s="244"/>
      <c r="W1055" s="244"/>
      <c r="X1055" s="244"/>
      <c r="Y1055" s="244"/>
      <c r="Z1055" s="244"/>
      <c r="AA1055" s="244"/>
      <c r="AB1055" s="244"/>
      <c r="AC1055" s="244"/>
      <c r="AD1055" s="244"/>
      <c r="AE1055" s="244"/>
      <c r="AF1055" s="244"/>
    </row>
    <row r="1056" spans="1:32" x14ac:dyDescent="0.35">
      <c r="A1056" s="244"/>
      <c r="B1056" s="244"/>
      <c r="C1056" s="244"/>
      <c r="D1056" s="244"/>
      <c r="E1056" s="244"/>
      <c r="F1056" s="244"/>
      <c r="G1056" s="244"/>
      <c r="H1056" s="244"/>
      <c r="I1056" s="244"/>
      <c r="J1056" s="244"/>
      <c r="K1056" s="244"/>
      <c r="L1056" s="244"/>
      <c r="M1056" s="244"/>
      <c r="N1056" s="244"/>
      <c r="O1056" s="244"/>
      <c r="P1056" s="244"/>
      <c r="Q1056" s="244"/>
      <c r="R1056" s="244"/>
      <c r="S1056" s="244"/>
      <c r="T1056" s="244"/>
      <c r="U1056" s="244"/>
      <c r="V1056" s="244"/>
      <c r="W1056" s="244"/>
      <c r="X1056" s="244"/>
      <c r="Y1056" s="244"/>
      <c r="Z1056" s="244"/>
      <c r="AA1056" s="244"/>
      <c r="AB1056" s="244"/>
      <c r="AC1056" s="244"/>
      <c r="AD1056" s="244"/>
      <c r="AE1056" s="244"/>
      <c r="AF1056" s="244"/>
    </row>
    <row r="1057" spans="1:32" x14ac:dyDescent="0.35">
      <c r="A1057" s="244"/>
      <c r="B1057" s="244"/>
      <c r="C1057" s="244"/>
      <c r="D1057" s="244"/>
      <c r="E1057" s="244"/>
      <c r="F1057" s="244"/>
      <c r="G1057" s="244"/>
      <c r="H1057" s="244"/>
      <c r="I1057" s="244"/>
      <c r="J1057" s="244"/>
      <c r="K1057" s="244"/>
      <c r="L1057" s="244"/>
      <c r="M1057" s="244"/>
      <c r="N1057" s="244"/>
      <c r="O1057" s="244"/>
      <c r="P1057" s="244"/>
      <c r="Q1057" s="244"/>
      <c r="R1057" s="244"/>
      <c r="S1057" s="244"/>
      <c r="T1057" s="244"/>
      <c r="U1057" s="244"/>
      <c r="V1057" s="244"/>
      <c r="W1057" s="244"/>
      <c r="X1057" s="244"/>
      <c r="Y1057" s="244"/>
      <c r="Z1057" s="244"/>
      <c r="AA1057" s="244"/>
      <c r="AB1057" s="244"/>
      <c r="AC1057" s="244"/>
      <c r="AD1057" s="244"/>
      <c r="AE1057" s="244"/>
      <c r="AF1057" s="244"/>
    </row>
    <row r="1058" spans="1:32" x14ac:dyDescent="0.35">
      <c r="A1058" s="244"/>
      <c r="B1058" s="244"/>
      <c r="C1058" s="244"/>
      <c r="D1058" s="244"/>
      <c r="E1058" s="244"/>
      <c r="F1058" s="244"/>
      <c r="G1058" s="244"/>
      <c r="H1058" s="244"/>
      <c r="I1058" s="244"/>
      <c r="J1058" s="244"/>
      <c r="K1058" s="244"/>
      <c r="L1058" s="244"/>
      <c r="M1058" s="244"/>
      <c r="N1058" s="244"/>
      <c r="O1058" s="244"/>
      <c r="P1058" s="244"/>
      <c r="Q1058" s="244"/>
      <c r="R1058" s="244"/>
      <c r="S1058" s="244"/>
      <c r="T1058" s="244"/>
      <c r="U1058" s="244"/>
      <c r="V1058" s="244"/>
      <c r="W1058" s="244"/>
      <c r="X1058" s="244"/>
      <c r="Y1058" s="244"/>
      <c r="Z1058" s="244"/>
      <c r="AA1058" s="244"/>
      <c r="AB1058" s="244"/>
      <c r="AC1058" s="244"/>
      <c r="AD1058" s="244"/>
      <c r="AE1058" s="244"/>
      <c r="AF1058" s="244"/>
    </row>
    <row r="1059" spans="1:32" x14ac:dyDescent="0.35">
      <c r="A1059" s="244"/>
      <c r="B1059" s="244"/>
      <c r="C1059" s="244"/>
      <c r="D1059" s="244"/>
      <c r="E1059" s="244"/>
      <c r="F1059" s="244"/>
      <c r="G1059" s="244"/>
      <c r="H1059" s="244"/>
      <c r="I1059" s="244"/>
      <c r="J1059" s="244"/>
      <c r="K1059" s="244"/>
      <c r="L1059" s="244"/>
      <c r="M1059" s="244"/>
      <c r="N1059" s="244"/>
      <c r="O1059" s="244"/>
      <c r="P1059" s="244"/>
      <c r="Q1059" s="244"/>
      <c r="R1059" s="244"/>
      <c r="S1059" s="244"/>
      <c r="T1059" s="244"/>
      <c r="U1059" s="244"/>
      <c r="V1059" s="244"/>
      <c r="W1059" s="244"/>
      <c r="X1059" s="244"/>
      <c r="Y1059" s="244"/>
      <c r="Z1059" s="244"/>
      <c r="AA1059" s="244"/>
      <c r="AB1059" s="244"/>
      <c r="AC1059" s="244"/>
      <c r="AD1059" s="244"/>
      <c r="AE1059" s="244"/>
      <c r="AF1059" s="244"/>
    </row>
    <row r="1060" spans="1:32" x14ac:dyDescent="0.35">
      <c r="A1060" s="244"/>
      <c r="B1060" s="244"/>
      <c r="C1060" s="244"/>
      <c r="D1060" s="244"/>
      <c r="E1060" s="244"/>
      <c r="F1060" s="244"/>
      <c r="G1060" s="244"/>
      <c r="H1060" s="244"/>
      <c r="I1060" s="244"/>
      <c r="J1060" s="244"/>
      <c r="K1060" s="244"/>
      <c r="L1060" s="244"/>
      <c r="M1060" s="244"/>
      <c r="N1060" s="244"/>
      <c r="O1060" s="244"/>
      <c r="P1060" s="244"/>
      <c r="Q1060" s="244"/>
      <c r="R1060" s="244"/>
      <c r="S1060" s="244"/>
      <c r="T1060" s="244"/>
      <c r="U1060" s="244"/>
      <c r="V1060" s="244"/>
      <c r="W1060" s="244"/>
      <c r="X1060" s="244"/>
      <c r="Y1060" s="244"/>
      <c r="Z1060" s="244"/>
      <c r="AA1060" s="244"/>
      <c r="AB1060" s="244"/>
      <c r="AC1060" s="244"/>
      <c r="AD1060" s="244"/>
      <c r="AE1060" s="244"/>
      <c r="AF1060" s="244"/>
    </row>
    <row r="1061" spans="1:32" x14ac:dyDescent="0.35">
      <c r="A1061" s="244"/>
      <c r="B1061" s="244"/>
      <c r="C1061" s="244"/>
      <c r="D1061" s="244"/>
      <c r="E1061" s="244"/>
      <c r="F1061" s="244"/>
      <c r="G1061" s="244"/>
      <c r="H1061" s="244"/>
      <c r="I1061" s="244"/>
      <c r="J1061" s="244"/>
      <c r="K1061" s="244"/>
      <c r="L1061" s="244"/>
      <c r="M1061" s="244"/>
      <c r="N1061" s="244"/>
      <c r="O1061" s="244"/>
      <c r="P1061" s="244"/>
      <c r="Q1061" s="244"/>
      <c r="R1061" s="244"/>
      <c r="S1061" s="244"/>
      <c r="T1061" s="244"/>
      <c r="U1061" s="244"/>
      <c r="V1061" s="244"/>
      <c r="W1061" s="244"/>
      <c r="X1061" s="244"/>
      <c r="Y1061" s="244"/>
      <c r="Z1061" s="244"/>
      <c r="AA1061" s="244"/>
      <c r="AB1061" s="244"/>
      <c r="AC1061" s="244"/>
      <c r="AD1061" s="244"/>
      <c r="AE1061" s="244"/>
      <c r="AF1061" s="244"/>
    </row>
    <row r="1062" spans="1:32" x14ac:dyDescent="0.35">
      <c r="A1062" s="244"/>
      <c r="B1062" s="244"/>
      <c r="C1062" s="244"/>
      <c r="D1062" s="244"/>
      <c r="E1062" s="244"/>
      <c r="F1062" s="244"/>
      <c r="G1062" s="244"/>
      <c r="H1062" s="244"/>
      <c r="I1062" s="244"/>
      <c r="J1062" s="244"/>
      <c r="K1062" s="244"/>
      <c r="L1062" s="244"/>
      <c r="M1062" s="244"/>
      <c r="N1062" s="244"/>
      <c r="O1062" s="244"/>
      <c r="P1062" s="244"/>
      <c r="Q1062" s="244"/>
      <c r="R1062" s="244"/>
      <c r="S1062" s="244"/>
      <c r="T1062" s="244"/>
      <c r="U1062" s="244"/>
      <c r="V1062" s="244"/>
      <c r="W1062" s="244"/>
      <c r="X1062" s="244"/>
      <c r="Y1062" s="244"/>
      <c r="Z1062" s="244"/>
      <c r="AA1062" s="244"/>
      <c r="AB1062" s="244"/>
      <c r="AC1062" s="244"/>
      <c r="AD1062" s="244"/>
      <c r="AE1062" s="244"/>
      <c r="AF1062" s="244"/>
    </row>
    <row r="1063" spans="1:32" x14ac:dyDescent="0.35">
      <c r="A1063" s="244"/>
      <c r="B1063" s="244"/>
      <c r="C1063" s="244"/>
      <c r="D1063" s="244"/>
      <c r="E1063" s="244"/>
      <c r="F1063" s="244"/>
      <c r="G1063" s="244"/>
      <c r="H1063" s="244"/>
      <c r="I1063" s="244"/>
      <c r="J1063" s="244"/>
      <c r="K1063" s="244"/>
      <c r="L1063" s="244"/>
      <c r="M1063" s="244"/>
      <c r="N1063" s="244"/>
      <c r="O1063" s="244"/>
      <c r="P1063" s="244"/>
      <c r="Q1063" s="244"/>
      <c r="R1063" s="244"/>
      <c r="S1063" s="244"/>
      <c r="T1063" s="244"/>
      <c r="U1063" s="244"/>
      <c r="V1063" s="244"/>
      <c r="W1063" s="244"/>
      <c r="X1063" s="244"/>
      <c r="Y1063" s="244"/>
      <c r="Z1063" s="244"/>
      <c r="AA1063" s="244"/>
      <c r="AB1063" s="244"/>
      <c r="AC1063" s="244"/>
      <c r="AD1063" s="244"/>
      <c r="AE1063" s="244"/>
      <c r="AF1063" s="244"/>
    </row>
    <row r="1064" spans="1:32" x14ac:dyDescent="0.35">
      <c r="A1064" s="244"/>
      <c r="B1064" s="244"/>
      <c r="C1064" s="244"/>
      <c r="D1064" s="244"/>
      <c r="E1064" s="244"/>
      <c r="F1064" s="244"/>
      <c r="G1064" s="244"/>
      <c r="H1064" s="244"/>
      <c r="I1064" s="244"/>
      <c r="J1064" s="244"/>
      <c r="K1064" s="244"/>
      <c r="L1064" s="244"/>
      <c r="M1064" s="244"/>
      <c r="N1064" s="244"/>
      <c r="O1064" s="244"/>
      <c r="P1064" s="244"/>
      <c r="Q1064" s="244"/>
      <c r="R1064" s="244"/>
      <c r="S1064" s="244"/>
      <c r="T1064" s="244"/>
      <c r="U1064" s="244"/>
      <c r="V1064" s="244"/>
      <c r="W1064" s="244"/>
      <c r="X1064" s="244"/>
      <c r="Y1064" s="244"/>
      <c r="Z1064" s="244"/>
      <c r="AA1064" s="244"/>
      <c r="AB1064" s="244"/>
      <c r="AC1064" s="244"/>
      <c r="AD1064" s="244"/>
      <c r="AE1064" s="244"/>
      <c r="AF1064" s="244"/>
    </row>
    <row r="1065" spans="1:32" x14ac:dyDescent="0.35">
      <c r="A1065" s="244"/>
      <c r="B1065" s="244"/>
      <c r="C1065" s="244"/>
      <c r="D1065" s="244"/>
      <c r="E1065" s="244"/>
      <c r="F1065" s="244"/>
      <c r="G1065" s="244"/>
      <c r="H1065" s="244"/>
      <c r="I1065" s="244"/>
      <c r="J1065" s="244"/>
      <c r="K1065" s="244"/>
      <c r="L1065" s="244"/>
      <c r="M1065" s="244"/>
      <c r="N1065" s="244"/>
      <c r="O1065" s="244"/>
      <c r="P1065" s="244"/>
      <c r="Q1065" s="244"/>
      <c r="R1065" s="244"/>
      <c r="S1065" s="244"/>
      <c r="T1065" s="244"/>
      <c r="U1065" s="244"/>
      <c r="V1065" s="244"/>
      <c r="W1065" s="244"/>
      <c r="X1065" s="244"/>
      <c r="Y1065" s="244"/>
      <c r="Z1065" s="244"/>
      <c r="AA1065" s="244"/>
      <c r="AB1065" s="244"/>
      <c r="AC1065" s="244"/>
      <c r="AD1065" s="244"/>
      <c r="AE1065" s="244"/>
      <c r="AF1065" s="244"/>
    </row>
    <row r="1066" spans="1:32" x14ac:dyDescent="0.35">
      <c r="A1066" s="244"/>
      <c r="B1066" s="244"/>
      <c r="C1066" s="244"/>
      <c r="D1066" s="244"/>
      <c r="E1066" s="244"/>
      <c r="F1066" s="244"/>
      <c r="G1066" s="244"/>
      <c r="H1066" s="244"/>
      <c r="I1066" s="244"/>
      <c r="J1066" s="244"/>
      <c r="K1066" s="244"/>
      <c r="L1066" s="244"/>
      <c r="M1066" s="244"/>
      <c r="N1066" s="244"/>
      <c r="O1066" s="244"/>
      <c r="P1066" s="244"/>
      <c r="Q1066" s="244"/>
      <c r="R1066" s="244"/>
      <c r="S1066" s="244"/>
      <c r="T1066" s="244"/>
      <c r="U1066" s="244"/>
      <c r="V1066" s="244"/>
      <c r="W1066" s="244"/>
      <c r="X1066" s="244"/>
      <c r="Y1066" s="244"/>
      <c r="Z1066" s="244"/>
      <c r="AA1066" s="244"/>
      <c r="AB1066" s="244"/>
      <c r="AC1066" s="244"/>
      <c r="AD1066" s="244"/>
      <c r="AE1066" s="244"/>
      <c r="AF1066" s="244"/>
    </row>
    <row r="1067" spans="1:32" x14ac:dyDescent="0.35">
      <c r="A1067" s="244"/>
      <c r="B1067" s="244"/>
      <c r="C1067" s="244"/>
      <c r="D1067" s="244"/>
      <c r="E1067" s="244"/>
      <c r="F1067" s="244"/>
      <c r="G1067" s="244"/>
      <c r="H1067" s="244"/>
      <c r="I1067" s="244"/>
      <c r="J1067" s="244"/>
      <c r="K1067" s="244"/>
      <c r="L1067" s="244"/>
      <c r="M1067" s="244"/>
      <c r="N1067" s="244"/>
      <c r="O1067" s="244"/>
      <c r="P1067" s="244"/>
      <c r="Q1067" s="244"/>
      <c r="R1067" s="244"/>
      <c r="S1067" s="244"/>
      <c r="T1067" s="244"/>
      <c r="U1067" s="244"/>
      <c r="V1067" s="244"/>
      <c r="W1067" s="244"/>
      <c r="X1067" s="244"/>
      <c r="Y1067" s="244"/>
      <c r="Z1067" s="244"/>
      <c r="AA1067" s="244"/>
      <c r="AB1067" s="244"/>
      <c r="AC1067" s="244"/>
      <c r="AD1067" s="244"/>
      <c r="AE1067" s="244"/>
      <c r="AF1067" s="244"/>
    </row>
    <row r="1068" spans="1:32" x14ac:dyDescent="0.35">
      <c r="A1068" s="244"/>
      <c r="B1068" s="244"/>
      <c r="C1068" s="244"/>
      <c r="D1068" s="244"/>
      <c r="E1068" s="244"/>
      <c r="F1068" s="244"/>
      <c r="G1068" s="244"/>
      <c r="H1068" s="244"/>
      <c r="I1068" s="244"/>
      <c r="J1068" s="244"/>
      <c r="K1068" s="244"/>
      <c r="L1068" s="244"/>
      <c r="M1068" s="244"/>
      <c r="N1068" s="244"/>
      <c r="O1068" s="244"/>
      <c r="P1068" s="244"/>
      <c r="Q1068" s="244"/>
      <c r="R1068" s="244"/>
      <c r="S1068" s="244"/>
      <c r="T1068" s="244"/>
      <c r="U1068" s="244"/>
      <c r="V1068" s="244"/>
      <c r="W1068" s="244"/>
      <c r="X1068" s="244"/>
      <c r="Y1068" s="244"/>
      <c r="Z1068" s="244"/>
      <c r="AA1068" s="244"/>
      <c r="AB1068" s="244"/>
      <c r="AC1068" s="244"/>
      <c r="AD1068" s="244"/>
      <c r="AE1068" s="244"/>
      <c r="AF1068" s="244"/>
    </row>
    <row r="1069" spans="1:32" x14ac:dyDescent="0.35">
      <c r="A1069" s="244"/>
      <c r="B1069" s="244"/>
      <c r="C1069" s="244"/>
      <c r="D1069" s="244"/>
      <c r="E1069" s="244"/>
      <c r="F1069" s="244"/>
      <c r="G1069" s="244"/>
      <c r="H1069" s="244"/>
      <c r="I1069" s="244"/>
      <c r="J1069" s="244"/>
      <c r="K1069" s="244"/>
      <c r="L1069" s="244"/>
      <c r="M1069" s="244"/>
      <c r="N1069" s="244"/>
      <c r="O1069" s="244"/>
      <c r="P1069" s="244"/>
      <c r="Q1069" s="244"/>
      <c r="R1069" s="244"/>
      <c r="S1069" s="244"/>
      <c r="T1069" s="244"/>
      <c r="U1069" s="244"/>
      <c r="V1069" s="244"/>
      <c r="W1069" s="244"/>
      <c r="X1069" s="244"/>
      <c r="Y1069" s="244"/>
      <c r="Z1069" s="244"/>
      <c r="AA1069" s="244"/>
      <c r="AB1069" s="244"/>
      <c r="AC1069" s="244"/>
      <c r="AD1069" s="244"/>
      <c r="AE1069" s="244"/>
      <c r="AF1069" s="244"/>
    </row>
    <row r="1070" spans="1:32" x14ac:dyDescent="0.35">
      <c r="A1070" s="244"/>
      <c r="B1070" s="244"/>
      <c r="C1070" s="244"/>
      <c r="D1070" s="244"/>
      <c r="E1070" s="244"/>
      <c r="F1070" s="244"/>
      <c r="G1070" s="244"/>
      <c r="H1070" s="244"/>
      <c r="I1070" s="244"/>
      <c r="J1070" s="244"/>
      <c r="K1070" s="244"/>
      <c r="L1070" s="244"/>
      <c r="M1070" s="244"/>
      <c r="N1070" s="244"/>
      <c r="O1070" s="244"/>
      <c r="P1070" s="244"/>
      <c r="Q1070" s="244"/>
      <c r="R1070" s="244"/>
      <c r="S1070" s="244"/>
      <c r="T1070" s="244"/>
      <c r="U1070" s="244"/>
      <c r="V1070" s="244"/>
      <c r="W1070" s="244"/>
      <c r="X1070" s="244"/>
      <c r="Y1070" s="244"/>
      <c r="Z1070" s="244"/>
      <c r="AA1070" s="244"/>
      <c r="AB1070" s="244"/>
      <c r="AC1070" s="244"/>
      <c r="AD1070" s="244"/>
      <c r="AE1070" s="244"/>
      <c r="AF1070" s="244"/>
    </row>
    <row r="1071" spans="1:32" x14ac:dyDescent="0.35">
      <c r="A1071" s="244"/>
      <c r="B1071" s="244"/>
      <c r="C1071" s="244"/>
      <c r="D1071" s="244"/>
      <c r="E1071" s="244"/>
      <c r="F1071" s="244"/>
      <c r="G1071" s="244"/>
      <c r="H1071" s="244"/>
      <c r="I1071" s="244"/>
      <c r="J1071" s="244"/>
      <c r="K1071" s="244"/>
      <c r="L1071" s="244"/>
      <c r="M1071" s="244"/>
      <c r="N1071" s="244"/>
      <c r="O1071" s="244"/>
      <c r="P1071" s="244"/>
      <c r="Q1071" s="244"/>
      <c r="R1071" s="244"/>
      <c r="S1071" s="244"/>
      <c r="T1071" s="244"/>
      <c r="U1071" s="244"/>
      <c r="V1071" s="244"/>
      <c r="W1071" s="244"/>
      <c r="X1071" s="244"/>
      <c r="Y1071" s="244"/>
      <c r="Z1071" s="244"/>
      <c r="AA1071" s="244"/>
      <c r="AB1071" s="244"/>
      <c r="AC1071" s="244"/>
      <c r="AD1071" s="244"/>
      <c r="AE1071" s="244"/>
      <c r="AF1071" s="244"/>
    </row>
    <row r="1072" spans="1:32" x14ac:dyDescent="0.35">
      <c r="A1072" s="244"/>
      <c r="B1072" s="244"/>
      <c r="C1072" s="244"/>
      <c r="D1072" s="244"/>
      <c r="E1072" s="244"/>
      <c r="F1072" s="244"/>
      <c r="G1072" s="244"/>
      <c r="H1072" s="244"/>
      <c r="I1072" s="244"/>
      <c r="J1072" s="244"/>
      <c r="K1072" s="244"/>
      <c r="L1072" s="244"/>
      <c r="M1072" s="244"/>
      <c r="N1072" s="244"/>
      <c r="O1072" s="244"/>
      <c r="P1072" s="244"/>
      <c r="Q1072" s="244"/>
      <c r="R1072" s="244"/>
      <c r="S1072" s="244"/>
      <c r="T1072" s="244"/>
      <c r="U1072" s="244"/>
      <c r="V1072" s="244"/>
      <c r="W1072" s="244"/>
      <c r="X1072" s="244"/>
      <c r="Y1072" s="244"/>
      <c r="Z1072" s="244"/>
      <c r="AA1072" s="244"/>
      <c r="AB1072" s="244"/>
      <c r="AC1072" s="244"/>
      <c r="AD1072" s="244"/>
      <c r="AE1072" s="244"/>
      <c r="AF1072" s="244"/>
    </row>
    <row r="1073" spans="1:32" x14ac:dyDescent="0.35">
      <c r="A1073" s="244"/>
      <c r="B1073" s="244"/>
      <c r="C1073" s="244"/>
      <c r="D1073" s="244"/>
      <c r="E1073" s="244"/>
      <c r="F1073" s="244"/>
      <c r="G1073" s="244"/>
      <c r="H1073" s="244"/>
      <c r="I1073" s="244"/>
      <c r="J1073" s="244"/>
      <c r="K1073" s="244"/>
      <c r="L1073" s="244"/>
      <c r="M1073" s="244"/>
      <c r="N1073" s="244"/>
      <c r="O1073" s="244"/>
      <c r="P1073" s="244"/>
      <c r="Q1073" s="244"/>
      <c r="R1073" s="244"/>
      <c r="S1073" s="244"/>
      <c r="T1073" s="244"/>
      <c r="U1073" s="244"/>
      <c r="V1073" s="244"/>
      <c r="W1073" s="244"/>
      <c r="X1073" s="244"/>
      <c r="Y1073" s="244"/>
      <c r="Z1073" s="244"/>
      <c r="AA1073" s="244"/>
      <c r="AB1073" s="244"/>
      <c r="AC1073" s="244"/>
      <c r="AD1073" s="244"/>
      <c r="AE1073" s="244"/>
      <c r="AF1073" s="244"/>
    </row>
    <row r="1074" spans="1:32" x14ac:dyDescent="0.35">
      <c r="A1074" s="244"/>
      <c r="B1074" s="244"/>
      <c r="C1074" s="244"/>
      <c r="D1074" s="244"/>
      <c r="E1074" s="244"/>
      <c r="F1074" s="244"/>
      <c r="G1074" s="244"/>
      <c r="H1074" s="244"/>
      <c r="I1074" s="244"/>
      <c r="J1074" s="244"/>
      <c r="K1074" s="244"/>
      <c r="L1074" s="244"/>
      <c r="M1074" s="244"/>
      <c r="N1074" s="244"/>
      <c r="O1074" s="244"/>
      <c r="P1074" s="244"/>
      <c r="Q1074" s="244"/>
      <c r="R1074" s="244"/>
      <c r="S1074" s="244"/>
      <c r="T1074" s="244"/>
      <c r="U1074" s="244"/>
      <c r="V1074" s="244"/>
      <c r="W1074" s="244"/>
      <c r="X1074" s="244"/>
      <c r="Y1074" s="244"/>
      <c r="Z1074" s="244"/>
      <c r="AA1074" s="244"/>
      <c r="AB1074" s="244"/>
      <c r="AC1074" s="244"/>
      <c r="AD1074" s="244"/>
      <c r="AE1074" s="244"/>
      <c r="AF1074" s="244"/>
    </row>
    <row r="1075" spans="1:32" x14ac:dyDescent="0.35">
      <c r="A1075" s="244"/>
      <c r="B1075" s="244"/>
      <c r="C1075" s="244"/>
      <c r="D1075" s="244"/>
      <c r="E1075" s="244"/>
      <c r="F1075" s="244"/>
      <c r="G1075" s="244"/>
      <c r="H1075" s="244"/>
      <c r="I1075" s="244"/>
      <c r="J1075" s="244"/>
      <c r="K1075" s="244"/>
      <c r="L1075" s="244"/>
      <c r="M1075" s="244"/>
      <c r="N1075" s="244"/>
      <c r="O1075" s="244"/>
      <c r="P1075" s="244"/>
      <c r="Q1075" s="244"/>
      <c r="R1075" s="244"/>
      <c r="S1075" s="244"/>
      <c r="T1075" s="244"/>
      <c r="U1075" s="244"/>
      <c r="V1075" s="244"/>
      <c r="W1075" s="244"/>
      <c r="X1075" s="244"/>
      <c r="Y1075" s="244"/>
      <c r="Z1075" s="244"/>
      <c r="AA1075" s="244"/>
      <c r="AB1075" s="244"/>
      <c r="AC1075" s="244"/>
      <c r="AD1075" s="244"/>
      <c r="AE1075" s="244"/>
      <c r="AF1075" s="244"/>
    </row>
    <row r="1076" spans="1:32" x14ac:dyDescent="0.35">
      <c r="A1076" s="244"/>
      <c r="B1076" s="244"/>
      <c r="C1076" s="244"/>
      <c r="D1076" s="244"/>
      <c r="E1076" s="244"/>
      <c r="F1076" s="244"/>
      <c r="G1076" s="244"/>
      <c r="H1076" s="244"/>
      <c r="I1076" s="244"/>
      <c r="J1076" s="244"/>
      <c r="K1076" s="244"/>
      <c r="L1076" s="244"/>
      <c r="M1076" s="244"/>
      <c r="N1076" s="244"/>
      <c r="O1076" s="244"/>
      <c r="P1076" s="244"/>
      <c r="Q1076" s="244"/>
      <c r="R1076" s="244"/>
      <c r="S1076" s="244"/>
      <c r="T1076" s="244"/>
      <c r="U1076" s="244"/>
      <c r="V1076" s="244"/>
      <c r="W1076" s="244"/>
      <c r="X1076" s="244"/>
      <c r="Y1076" s="244"/>
      <c r="Z1076" s="244"/>
      <c r="AA1076" s="244"/>
      <c r="AB1076" s="244"/>
      <c r="AC1076" s="244"/>
      <c r="AD1076" s="244"/>
      <c r="AE1076" s="244"/>
      <c r="AF1076" s="244"/>
    </row>
    <row r="1077" spans="1:32" x14ac:dyDescent="0.35">
      <c r="A1077" s="244"/>
      <c r="B1077" s="244"/>
      <c r="C1077" s="244"/>
      <c r="D1077" s="244"/>
      <c r="E1077" s="244"/>
      <c r="F1077" s="244"/>
      <c r="G1077" s="244"/>
      <c r="H1077" s="244"/>
      <c r="I1077" s="244"/>
      <c r="J1077" s="244"/>
      <c r="K1077" s="244"/>
      <c r="L1077" s="244"/>
      <c r="M1077" s="244"/>
      <c r="N1077" s="244"/>
      <c r="O1077" s="244"/>
      <c r="P1077" s="244"/>
      <c r="Q1077" s="244"/>
      <c r="R1077" s="244"/>
      <c r="S1077" s="244"/>
      <c r="T1077" s="244"/>
      <c r="U1077" s="244"/>
      <c r="V1077" s="244"/>
      <c r="W1077" s="244"/>
      <c r="X1077" s="244"/>
      <c r="Y1077" s="244"/>
      <c r="Z1077" s="244"/>
      <c r="AA1077" s="244"/>
      <c r="AB1077" s="244"/>
      <c r="AC1077" s="244"/>
      <c r="AD1077" s="244"/>
      <c r="AE1077" s="244"/>
      <c r="AF1077" s="244"/>
    </row>
    <row r="1078" spans="1:32" x14ac:dyDescent="0.35">
      <c r="A1078" s="244"/>
      <c r="B1078" s="244"/>
      <c r="C1078" s="244"/>
      <c r="D1078" s="244"/>
      <c r="E1078" s="244"/>
      <c r="F1078" s="244"/>
      <c r="G1078" s="244"/>
      <c r="H1078" s="244"/>
      <c r="I1078" s="244"/>
      <c r="J1078" s="244"/>
      <c r="K1078" s="244"/>
      <c r="L1078" s="244"/>
      <c r="M1078" s="244"/>
      <c r="N1078" s="244"/>
      <c r="O1078" s="244"/>
      <c r="P1078" s="244"/>
      <c r="Q1078" s="244"/>
      <c r="R1078" s="244"/>
      <c r="S1078" s="244"/>
      <c r="T1078" s="244"/>
      <c r="U1078" s="244"/>
      <c r="V1078" s="244"/>
      <c r="W1078" s="244"/>
      <c r="X1078" s="244"/>
      <c r="Y1078" s="244"/>
      <c r="Z1078" s="244"/>
      <c r="AA1078" s="244"/>
      <c r="AB1078" s="244"/>
      <c r="AC1078" s="244"/>
      <c r="AD1078" s="244"/>
      <c r="AE1078" s="244"/>
      <c r="AF1078" s="244"/>
    </row>
    <row r="1079" spans="1:32" x14ac:dyDescent="0.35">
      <c r="A1079" s="244"/>
      <c r="B1079" s="244"/>
      <c r="C1079" s="244"/>
      <c r="D1079" s="244"/>
      <c r="E1079" s="244"/>
      <c r="F1079" s="244"/>
      <c r="G1079" s="244"/>
      <c r="H1079" s="244"/>
      <c r="I1079" s="244"/>
      <c r="J1079" s="244"/>
      <c r="K1079" s="244"/>
      <c r="L1079" s="244"/>
      <c r="M1079" s="244"/>
      <c r="N1079" s="244"/>
      <c r="O1079" s="244"/>
      <c r="P1079" s="244"/>
      <c r="Q1079" s="244"/>
      <c r="R1079" s="244"/>
      <c r="S1079" s="244"/>
      <c r="T1079" s="244"/>
      <c r="U1079" s="244"/>
      <c r="V1079" s="244"/>
      <c r="W1079" s="244"/>
      <c r="X1079" s="244"/>
      <c r="Y1079" s="244"/>
      <c r="Z1079" s="244"/>
      <c r="AA1079" s="244"/>
      <c r="AB1079" s="244"/>
      <c r="AC1079" s="244"/>
      <c r="AD1079" s="244"/>
      <c r="AE1079" s="244"/>
      <c r="AF1079" s="244"/>
    </row>
    <row r="1080" spans="1:32" x14ac:dyDescent="0.35">
      <c r="A1080" s="244"/>
      <c r="B1080" s="244"/>
      <c r="C1080" s="244"/>
      <c r="D1080" s="244"/>
      <c r="E1080" s="244"/>
      <c r="F1080" s="244"/>
      <c r="G1080" s="244"/>
      <c r="H1080" s="244"/>
      <c r="I1080" s="244"/>
      <c r="J1080" s="244"/>
      <c r="K1080" s="244"/>
      <c r="L1080" s="244"/>
      <c r="M1080" s="244"/>
      <c r="N1080" s="244"/>
      <c r="O1080" s="244"/>
      <c r="P1080" s="244"/>
      <c r="Q1080" s="244"/>
      <c r="R1080" s="244"/>
      <c r="S1080" s="244"/>
      <c r="T1080" s="244"/>
      <c r="U1080" s="244"/>
      <c r="V1080" s="244"/>
      <c r="W1080" s="244"/>
      <c r="X1080" s="244"/>
      <c r="Y1080" s="244"/>
      <c r="Z1080" s="244"/>
      <c r="AA1080" s="244"/>
      <c r="AB1080" s="244"/>
      <c r="AC1080" s="244"/>
      <c r="AD1080" s="244"/>
      <c r="AE1080" s="244"/>
      <c r="AF1080" s="244"/>
    </row>
    <row r="1081" spans="1:32" x14ac:dyDescent="0.35">
      <c r="A1081" s="244"/>
      <c r="B1081" s="244"/>
      <c r="C1081" s="244"/>
      <c r="D1081" s="244"/>
      <c r="E1081" s="244"/>
      <c r="F1081" s="244"/>
      <c r="G1081" s="244"/>
      <c r="H1081" s="244"/>
      <c r="I1081" s="244"/>
      <c r="J1081" s="244"/>
      <c r="K1081" s="244"/>
      <c r="L1081" s="244"/>
      <c r="M1081" s="244"/>
      <c r="N1081" s="244"/>
      <c r="O1081" s="244"/>
      <c r="P1081" s="244"/>
      <c r="Q1081" s="244"/>
      <c r="R1081" s="244"/>
      <c r="S1081" s="244"/>
      <c r="T1081" s="244"/>
      <c r="U1081" s="244"/>
      <c r="V1081" s="244"/>
      <c r="W1081" s="244"/>
      <c r="X1081" s="244"/>
      <c r="Y1081" s="244"/>
      <c r="Z1081" s="244"/>
      <c r="AA1081" s="244"/>
      <c r="AB1081" s="244"/>
      <c r="AC1081" s="244"/>
      <c r="AD1081" s="244"/>
      <c r="AE1081" s="244"/>
      <c r="AF1081" s="244"/>
    </row>
    <row r="1082" spans="1:32" x14ac:dyDescent="0.35">
      <c r="A1082" s="244"/>
      <c r="B1082" s="244"/>
      <c r="C1082" s="244"/>
      <c r="D1082" s="244"/>
      <c r="E1082" s="244"/>
      <c r="F1082" s="244"/>
      <c r="G1082" s="244"/>
      <c r="H1082" s="244"/>
      <c r="I1082" s="244"/>
      <c r="J1082" s="244"/>
      <c r="K1082" s="244"/>
      <c r="L1082" s="244"/>
      <c r="M1082" s="244"/>
      <c r="N1082" s="244"/>
      <c r="O1082" s="244"/>
      <c r="P1082" s="244"/>
      <c r="Q1082" s="244"/>
      <c r="R1082" s="244"/>
      <c r="S1082" s="244"/>
      <c r="T1082" s="244"/>
      <c r="U1082" s="244"/>
      <c r="V1082" s="244"/>
      <c r="W1082" s="244"/>
      <c r="X1082" s="244"/>
      <c r="Y1082" s="244"/>
      <c r="Z1082" s="244"/>
      <c r="AA1082" s="244"/>
      <c r="AB1082" s="244"/>
      <c r="AC1082" s="244"/>
      <c r="AD1082" s="244"/>
      <c r="AE1082" s="244"/>
      <c r="AF1082" s="244"/>
    </row>
    <row r="1083" spans="1:32" x14ac:dyDescent="0.35">
      <c r="A1083" s="244"/>
      <c r="B1083" s="244"/>
      <c r="C1083" s="244"/>
      <c r="D1083" s="244"/>
      <c r="E1083" s="244"/>
      <c r="F1083" s="244"/>
      <c r="G1083" s="244"/>
      <c r="H1083" s="244"/>
      <c r="I1083" s="244"/>
      <c r="J1083" s="244"/>
      <c r="K1083" s="244"/>
      <c r="L1083" s="244"/>
      <c r="M1083" s="244"/>
      <c r="N1083" s="244"/>
      <c r="O1083" s="244"/>
      <c r="P1083" s="244"/>
      <c r="Q1083" s="244"/>
      <c r="R1083" s="244"/>
      <c r="S1083" s="244"/>
      <c r="T1083" s="244"/>
      <c r="U1083" s="244"/>
      <c r="V1083" s="244"/>
      <c r="W1083" s="244"/>
      <c r="X1083" s="244"/>
      <c r="Y1083" s="244"/>
      <c r="Z1083" s="244"/>
      <c r="AA1083" s="244"/>
      <c r="AB1083" s="244"/>
      <c r="AC1083" s="244"/>
      <c r="AD1083" s="244"/>
      <c r="AE1083" s="244"/>
      <c r="AF1083" s="244"/>
    </row>
    <row r="1084" spans="1:32" x14ac:dyDescent="0.35">
      <c r="A1084" s="244"/>
      <c r="B1084" s="244"/>
      <c r="C1084" s="244"/>
      <c r="D1084" s="244"/>
      <c r="E1084" s="244"/>
      <c r="F1084" s="244"/>
      <c r="G1084" s="244"/>
      <c r="H1084" s="244"/>
      <c r="I1084" s="244"/>
      <c r="J1084" s="244"/>
      <c r="K1084" s="244"/>
      <c r="L1084" s="244"/>
      <c r="M1084" s="244"/>
      <c r="N1084" s="244"/>
      <c r="O1084" s="244"/>
      <c r="P1084" s="244"/>
      <c r="Q1084" s="244"/>
      <c r="R1084" s="244"/>
      <c r="S1084" s="244"/>
      <c r="T1084" s="244"/>
      <c r="U1084" s="244"/>
      <c r="V1084" s="244"/>
      <c r="W1084" s="244"/>
      <c r="X1084" s="244"/>
      <c r="Y1084" s="244"/>
      <c r="Z1084" s="244"/>
      <c r="AA1084" s="244"/>
      <c r="AB1084" s="244"/>
      <c r="AC1084" s="244"/>
      <c r="AD1084" s="244"/>
      <c r="AE1084" s="244"/>
      <c r="AF1084" s="244"/>
    </row>
    <row r="1085" spans="1:32" x14ac:dyDescent="0.35">
      <c r="A1085" s="244"/>
      <c r="B1085" s="244"/>
      <c r="C1085" s="244"/>
      <c r="D1085" s="244"/>
      <c r="E1085" s="244"/>
      <c r="F1085" s="244"/>
      <c r="G1085" s="244"/>
      <c r="H1085" s="244"/>
      <c r="I1085" s="244"/>
      <c r="J1085" s="244"/>
      <c r="K1085" s="244"/>
      <c r="L1085" s="244"/>
      <c r="M1085" s="244"/>
      <c r="N1085" s="244"/>
      <c r="O1085" s="244"/>
      <c r="P1085" s="244"/>
      <c r="Q1085" s="244"/>
      <c r="R1085" s="244"/>
      <c r="S1085" s="244"/>
      <c r="T1085" s="244"/>
      <c r="U1085" s="244"/>
      <c r="V1085" s="244"/>
      <c r="W1085" s="244"/>
      <c r="X1085" s="244"/>
      <c r="Y1085" s="244"/>
      <c r="Z1085" s="244"/>
      <c r="AA1085" s="244"/>
      <c r="AB1085" s="244"/>
      <c r="AC1085" s="244"/>
      <c r="AD1085" s="244"/>
      <c r="AE1085" s="244"/>
      <c r="AF1085" s="244"/>
    </row>
    <row r="1086" spans="1:32" x14ac:dyDescent="0.35">
      <c r="A1086" s="244"/>
      <c r="B1086" s="244"/>
      <c r="C1086" s="244"/>
      <c r="D1086" s="244"/>
      <c r="E1086" s="244"/>
      <c r="F1086" s="244"/>
      <c r="G1086" s="244"/>
      <c r="H1086" s="244"/>
      <c r="I1086" s="244"/>
      <c r="J1086" s="244"/>
      <c r="K1086" s="244"/>
      <c r="L1086" s="244"/>
      <c r="M1086" s="244"/>
      <c r="N1086" s="244"/>
      <c r="O1086" s="244"/>
      <c r="P1086" s="244"/>
      <c r="Q1086" s="244"/>
      <c r="R1086" s="244"/>
      <c r="S1086" s="244"/>
      <c r="T1086" s="244"/>
      <c r="U1086" s="244"/>
      <c r="V1086" s="244"/>
      <c r="W1086" s="244"/>
      <c r="X1086" s="244"/>
      <c r="Y1086" s="244"/>
      <c r="Z1086" s="244"/>
      <c r="AA1086" s="244"/>
      <c r="AB1086" s="244"/>
      <c r="AC1086" s="244"/>
      <c r="AD1086" s="244"/>
      <c r="AE1086" s="244"/>
      <c r="AF1086" s="244"/>
    </row>
    <row r="1087" spans="1:32" x14ac:dyDescent="0.35">
      <c r="A1087" s="244"/>
      <c r="B1087" s="244"/>
      <c r="C1087" s="244"/>
      <c r="D1087" s="244"/>
      <c r="E1087" s="244"/>
      <c r="F1087" s="244"/>
      <c r="G1087" s="244"/>
      <c r="H1087" s="244"/>
      <c r="I1087" s="244"/>
      <c r="J1087" s="244"/>
      <c r="K1087" s="244"/>
      <c r="L1087" s="244"/>
      <c r="M1087" s="244"/>
      <c r="N1087" s="244"/>
      <c r="O1087" s="244"/>
      <c r="P1087" s="244"/>
      <c r="Q1087" s="244"/>
      <c r="R1087" s="244"/>
      <c r="S1087" s="244"/>
      <c r="T1087" s="244"/>
      <c r="U1087" s="244"/>
      <c r="V1087" s="244"/>
      <c r="W1087" s="244"/>
      <c r="X1087" s="244"/>
      <c r="Y1087" s="244"/>
      <c r="Z1087" s="244"/>
      <c r="AA1087" s="244"/>
      <c r="AB1087" s="244"/>
      <c r="AC1087" s="244"/>
      <c r="AD1087" s="244"/>
      <c r="AE1087" s="244"/>
      <c r="AF1087" s="244"/>
    </row>
    <row r="1088" spans="1:32" x14ac:dyDescent="0.35">
      <c r="A1088" s="244"/>
      <c r="B1088" s="244"/>
      <c r="C1088" s="244"/>
      <c r="D1088" s="244"/>
      <c r="E1088" s="244"/>
      <c r="F1088" s="244"/>
      <c r="G1088" s="244"/>
      <c r="H1088" s="244"/>
      <c r="I1088" s="244"/>
      <c r="J1088" s="244"/>
      <c r="K1088" s="244"/>
      <c r="L1088" s="244"/>
      <c r="M1088" s="244"/>
      <c r="N1088" s="244"/>
      <c r="O1088" s="244"/>
      <c r="P1088" s="244"/>
      <c r="Q1088" s="244"/>
      <c r="R1088" s="244"/>
      <c r="S1088" s="244"/>
      <c r="T1088" s="244"/>
      <c r="U1088" s="244"/>
      <c r="V1088" s="244"/>
      <c r="W1088" s="244"/>
      <c r="X1088" s="244"/>
      <c r="Y1088" s="244"/>
      <c r="Z1088" s="244"/>
      <c r="AA1088" s="244"/>
      <c r="AB1088" s="244"/>
      <c r="AC1088" s="244"/>
      <c r="AD1088" s="244"/>
      <c r="AE1088" s="244"/>
      <c r="AF1088" s="244"/>
    </row>
    <row r="1089" spans="1:32" x14ac:dyDescent="0.35">
      <c r="A1089" s="244"/>
      <c r="B1089" s="244"/>
      <c r="C1089" s="244"/>
      <c r="D1089" s="244"/>
      <c r="E1089" s="244"/>
      <c r="F1089" s="244"/>
      <c r="G1089" s="244"/>
      <c r="H1089" s="244"/>
      <c r="I1089" s="244"/>
      <c r="J1089" s="244"/>
      <c r="K1089" s="244"/>
      <c r="L1089" s="244"/>
      <c r="M1089" s="244"/>
      <c r="N1089" s="244"/>
      <c r="O1089" s="244"/>
      <c r="P1089" s="244"/>
      <c r="Q1089" s="244"/>
      <c r="R1089" s="244"/>
      <c r="S1089" s="244"/>
      <c r="T1089" s="244"/>
      <c r="U1089" s="244"/>
      <c r="V1089" s="244"/>
      <c r="W1089" s="244"/>
      <c r="X1089" s="244"/>
      <c r="Y1089" s="244"/>
      <c r="Z1089" s="244"/>
      <c r="AA1089" s="244"/>
      <c r="AB1089" s="244"/>
      <c r="AC1089" s="244"/>
      <c r="AD1089" s="244"/>
      <c r="AE1089" s="244"/>
      <c r="AF1089" s="244"/>
    </row>
    <row r="1090" spans="1:32" x14ac:dyDescent="0.35">
      <c r="A1090" s="244"/>
      <c r="B1090" s="244"/>
      <c r="C1090" s="244"/>
      <c r="D1090" s="244"/>
      <c r="E1090" s="244"/>
      <c r="F1090" s="244"/>
      <c r="G1090" s="244"/>
      <c r="H1090" s="244"/>
      <c r="I1090" s="244"/>
      <c r="J1090" s="244"/>
      <c r="K1090" s="244"/>
      <c r="L1090" s="244"/>
      <c r="M1090" s="244"/>
      <c r="N1090" s="244"/>
      <c r="O1090" s="244"/>
      <c r="P1090" s="244"/>
      <c r="Q1090" s="244"/>
      <c r="R1090" s="244"/>
      <c r="S1090" s="244"/>
      <c r="T1090" s="244"/>
      <c r="U1090" s="244"/>
      <c r="V1090" s="244"/>
      <c r="W1090" s="244"/>
      <c r="X1090" s="244"/>
      <c r="Y1090" s="244"/>
      <c r="Z1090" s="244"/>
      <c r="AA1090" s="244"/>
      <c r="AB1090" s="244"/>
      <c r="AC1090" s="244"/>
      <c r="AD1090" s="244"/>
      <c r="AE1090" s="244"/>
      <c r="AF1090" s="244"/>
    </row>
    <row r="1091" spans="1:32" x14ac:dyDescent="0.35">
      <c r="A1091" s="244"/>
      <c r="B1091" s="244"/>
      <c r="C1091" s="244"/>
      <c r="D1091" s="244"/>
      <c r="E1091" s="244"/>
      <c r="F1091" s="244"/>
      <c r="G1091" s="244"/>
      <c r="H1091" s="244"/>
      <c r="I1091" s="244"/>
      <c r="J1091" s="244"/>
      <c r="K1091" s="244"/>
      <c r="L1091" s="244"/>
      <c r="M1091" s="244"/>
      <c r="N1091" s="244"/>
      <c r="O1091" s="244"/>
      <c r="P1091" s="244"/>
      <c r="Q1091" s="244"/>
      <c r="R1091" s="244"/>
      <c r="S1091" s="244"/>
      <c r="T1091" s="244"/>
      <c r="U1091" s="244"/>
      <c r="V1091" s="244"/>
      <c r="W1091" s="244"/>
      <c r="X1091" s="244"/>
      <c r="Y1091" s="244"/>
      <c r="Z1091" s="244"/>
      <c r="AA1091" s="244"/>
      <c r="AB1091" s="244"/>
      <c r="AC1091" s="244"/>
      <c r="AD1091" s="244"/>
      <c r="AE1091" s="244"/>
      <c r="AF1091" s="244"/>
    </row>
    <row r="1092" spans="1:32" x14ac:dyDescent="0.35">
      <c r="A1092" s="244"/>
      <c r="B1092" s="244"/>
      <c r="C1092" s="244"/>
      <c r="D1092" s="244"/>
      <c r="E1092" s="244"/>
      <c r="F1092" s="244"/>
      <c r="G1092" s="244"/>
      <c r="H1092" s="244"/>
      <c r="I1092" s="244"/>
      <c r="J1092" s="244"/>
      <c r="K1092" s="244"/>
      <c r="L1092" s="244"/>
      <c r="M1092" s="244"/>
      <c r="N1092" s="244"/>
      <c r="O1092" s="244"/>
      <c r="P1092" s="244"/>
      <c r="Q1092" s="244"/>
      <c r="R1092" s="244"/>
      <c r="S1092" s="244"/>
      <c r="T1092" s="244"/>
      <c r="U1092" s="244"/>
      <c r="V1092" s="244"/>
      <c r="W1092" s="244"/>
      <c r="X1092" s="244"/>
      <c r="Y1092" s="244"/>
      <c r="Z1092" s="244"/>
      <c r="AA1092" s="244"/>
      <c r="AB1092" s="244"/>
      <c r="AC1092" s="244"/>
      <c r="AD1092" s="244"/>
      <c r="AE1092" s="244"/>
      <c r="AF1092" s="244"/>
    </row>
    <row r="1093" spans="1:32" x14ac:dyDescent="0.35">
      <c r="A1093" s="244"/>
      <c r="B1093" s="244"/>
      <c r="C1093" s="244"/>
      <c r="D1093" s="244"/>
      <c r="E1093" s="244"/>
      <c r="F1093" s="244"/>
      <c r="G1093" s="244"/>
      <c r="H1093" s="244"/>
      <c r="I1093" s="244"/>
      <c r="J1093" s="244"/>
      <c r="K1093" s="244"/>
      <c r="L1093" s="244"/>
      <c r="M1093" s="244"/>
      <c r="N1093" s="244"/>
      <c r="O1093" s="244"/>
      <c r="P1093" s="244"/>
      <c r="Q1093" s="244"/>
      <c r="R1093" s="244"/>
      <c r="S1093" s="244"/>
      <c r="T1093" s="244"/>
      <c r="U1093" s="244"/>
      <c r="V1093" s="244"/>
      <c r="W1093" s="244"/>
      <c r="X1093" s="244"/>
      <c r="Y1093" s="244"/>
      <c r="Z1093" s="244"/>
      <c r="AA1093" s="244"/>
      <c r="AB1093" s="244"/>
      <c r="AC1093" s="244"/>
      <c r="AD1093" s="244"/>
      <c r="AE1093" s="244"/>
      <c r="AF1093" s="244"/>
    </row>
    <row r="1094" spans="1:32" x14ac:dyDescent="0.35">
      <c r="A1094" s="244"/>
      <c r="B1094" s="244"/>
      <c r="C1094" s="244"/>
      <c r="D1094" s="244"/>
      <c r="E1094" s="244"/>
      <c r="F1094" s="244"/>
      <c r="G1094" s="244"/>
      <c r="H1094" s="244"/>
      <c r="I1094" s="244"/>
      <c r="J1094" s="244"/>
      <c r="K1094" s="244"/>
      <c r="L1094" s="244"/>
      <c r="M1094" s="244"/>
      <c r="N1094" s="244"/>
      <c r="O1094" s="244"/>
      <c r="P1094" s="244"/>
      <c r="Q1094" s="244"/>
      <c r="R1094" s="244"/>
      <c r="S1094" s="244"/>
      <c r="T1094" s="244"/>
      <c r="U1094" s="244"/>
      <c r="V1094" s="244"/>
      <c r="W1094" s="244"/>
      <c r="X1094" s="244"/>
      <c r="Y1094" s="244"/>
      <c r="Z1094" s="244"/>
      <c r="AA1094" s="244"/>
      <c r="AB1094" s="244"/>
      <c r="AC1094" s="244"/>
      <c r="AD1094" s="244"/>
      <c r="AE1094" s="244"/>
      <c r="AF1094" s="244"/>
    </row>
    <row r="1095" spans="1:32" x14ac:dyDescent="0.35">
      <c r="A1095" s="244"/>
      <c r="B1095" s="244"/>
      <c r="C1095" s="244"/>
      <c r="D1095" s="244"/>
      <c r="E1095" s="244"/>
      <c r="F1095" s="244"/>
      <c r="G1095" s="244"/>
      <c r="H1095" s="244"/>
      <c r="I1095" s="244"/>
      <c r="J1095" s="244"/>
      <c r="K1095" s="244"/>
      <c r="L1095" s="244"/>
      <c r="M1095" s="244"/>
      <c r="N1095" s="244"/>
      <c r="O1095" s="244"/>
      <c r="P1095" s="244"/>
      <c r="Q1095" s="244"/>
      <c r="R1095" s="244"/>
      <c r="S1095" s="244"/>
      <c r="T1095" s="244"/>
      <c r="U1095" s="244"/>
      <c r="V1095" s="244"/>
      <c r="W1095" s="244"/>
      <c r="X1095" s="244"/>
      <c r="Y1095" s="244"/>
      <c r="Z1095" s="244"/>
      <c r="AA1095" s="244"/>
      <c r="AB1095" s="244"/>
      <c r="AC1095" s="244"/>
      <c r="AD1095" s="244"/>
      <c r="AE1095" s="244"/>
      <c r="AF1095" s="244"/>
    </row>
    <row r="1096" spans="1:32" x14ac:dyDescent="0.35">
      <c r="A1096" s="244"/>
      <c r="B1096" s="244"/>
      <c r="C1096" s="244"/>
      <c r="D1096" s="244"/>
      <c r="E1096" s="244"/>
      <c r="F1096" s="244"/>
      <c r="G1096" s="244"/>
      <c r="H1096" s="244"/>
      <c r="I1096" s="244"/>
      <c r="J1096" s="244"/>
      <c r="K1096" s="244"/>
      <c r="L1096" s="244"/>
      <c r="M1096" s="244"/>
      <c r="N1096" s="244"/>
      <c r="O1096" s="244"/>
      <c r="P1096" s="244"/>
      <c r="Q1096" s="244"/>
      <c r="R1096" s="244"/>
      <c r="S1096" s="244"/>
      <c r="T1096" s="244"/>
      <c r="U1096" s="244"/>
      <c r="V1096" s="244"/>
      <c r="W1096" s="244"/>
      <c r="X1096" s="244"/>
      <c r="Y1096" s="244"/>
      <c r="Z1096" s="244"/>
      <c r="AA1096" s="244"/>
      <c r="AB1096" s="244"/>
      <c r="AC1096" s="244"/>
      <c r="AD1096" s="244"/>
      <c r="AE1096" s="244"/>
      <c r="AF1096" s="244"/>
    </row>
    <row r="1097" spans="1:32" x14ac:dyDescent="0.35">
      <c r="A1097" s="244"/>
      <c r="B1097" s="244"/>
      <c r="C1097" s="244"/>
      <c r="D1097" s="244"/>
      <c r="E1097" s="244"/>
      <c r="F1097" s="244"/>
      <c r="G1097" s="244"/>
      <c r="H1097" s="244"/>
      <c r="I1097" s="244"/>
      <c r="J1097" s="244"/>
      <c r="K1097" s="244"/>
      <c r="L1097" s="244"/>
      <c r="M1097" s="244"/>
      <c r="N1097" s="244"/>
      <c r="O1097" s="244"/>
      <c r="P1097" s="244"/>
      <c r="Q1097" s="244"/>
      <c r="R1097" s="244"/>
      <c r="S1097" s="244"/>
      <c r="T1097" s="244"/>
      <c r="U1097" s="244"/>
      <c r="V1097" s="244"/>
      <c r="W1097" s="244"/>
      <c r="X1097" s="244"/>
      <c r="Y1097" s="244"/>
      <c r="Z1097" s="244"/>
      <c r="AA1097" s="244"/>
      <c r="AB1097" s="244"/>
      <c r="AC1097" s="244"/>
      <c r="AD1097" s="244"/>
      <c r="AE1097" s="244"/>
      <c r="AF1097" s="244"/>
    </row>
    <row r="1098" spans="1:32" x14ac:dyDescent="0.35">
      <c r="A1098" s="244"/>
      <c r="B1098" s="244"/>
      <c r="C1098" s="244"/>
      <c r="D1098" s="244"/>
      <c r="E1098" s="244"/>
      <c r="F1098" s="244"/>
      <c r="G1098" s="244"/>
      <c r="H1098" s="244"/>
      <c r="I1098" s="244"/>
      <c r="J1098" s="244"/>
      <c r="K1098" s="244"/>
      <c r="L1098" s="244"/>
      <c r="M1098" s="244"/>
      <c r="N1098" s="244"/>
      <c r="O1098" s="244"/>
      <c r="P1098" s="244"/>
      <c r="Q1098" s="244"/>
      <c r="R1098" s="244"/>
      <c r="S1098" s="244"/>
      <c r="T1098" s="244"/>
      <c r="U1098" s="244"/>
      <c r="V1098" s="244"/>
      <c r="W1098" s="244"/>
      <c r="X1098" s="244"/>
      <c r="Y1098" s="244"/>
      <c r="Z1098" s="244"/>
      <c r="AA1098" s="244"/>
      <c r="AB1098" s="244"/>
      <c r="AC1098" s="244"/>
      <c r="AD1098" s="244"/>
      <c r="AE1098" s="244"/>
      <c r="AF1098" s="244"/>
    </row>
    <row r="1099" spans="1:32" x14ac:dyDescent="0.35">
      <c r="A1099" s="244"/>
      <c r="B1099" s="244"/>
      <c r="C1099" s="244"/>
      <c r="D1099" s="244"/>
      <c r="E1099" s="244"/>
      <c r="F1099" s="244"/>
      <c r="G1099" s="244"/>
      <c r="H1099" s="244"/>
      <c r="I1099" s="244"/>
      <c r="J1099" s="244"/>
      <c r="K1099" s="244"/>
      <c r="L1099" s="244"/>
      <c r="M1099" s="244"/>
      <c r="N1099" s="244"/>
      <c r="O1099" s="244"/>
      <c r="P1099" s="244"/>
      <c r="Q1099" s="244"/>
      <c r="R1099" s="244"/>
      <c r="S1099" s="244"/>
      <c r="T1099" s="244"/>
      <c r="U1099" s="244"/>
      <c r="V1099" s="244"/>
      <c r="W1099" s="244"/>
      <c r="X1099" s="244"/>
      <c r="Y1099" s="244"/>
      <c r="Z1099" s="244"/>
      <c r="AA1099" s="244"/>
      <c r="AB1099" s="244"/>
      <c r="AC1099" s="244"/>
      <c r="AD1099" s="244"/>
      <c r="AE1099" s="244"/>
      <c r="AF1099" s="244"/>
    </row>
    <row r="1100" spans="1:32" x14ac:dyDescent="0.35">
      <c r="A1100" s="244"/>
      <c r="B1100" s="244"/>
      <c r="C1100" s="244"/>
      <c r="D1100" s="244"/>
      <c r="E1100" s="244"/>
      <c r="F1100" s="244"/>
      <c r="G1100" s="244"/>
      <c r="H1100" s="244"/>
      <c r="I1100" s="244"/>
      <c r="J1100" s="244"/>
      <c r="K1100" s="244"/>
      <c r="L1100" s="244"/>
      <c r="M1100" s="244"/>
      <c r="N1100" s="244"/>
      <c r="O1100" s="244"/>
      <c r="P1100" s="244"/>
      <c r="Q1100" s="244"/>
      <c r="R1100" s="244"/>
      <c r="S1100" s="244"/>
      <c r="T1100" s="244"/>
      <c r="U1100" s="244"/>
      <c r="V1100" s="244"/>
      <c r="W1100" s="244"/>
      <c r="X1100" s="244"/>
      <c r="Y1100" s="244"/>
      <c r="Z1100" s="244"/>
      <c r="AA1100" s="244"/>
      <c r="AB1100" s="244"/>
      <c r="AC1100" s="244"/>
      <c r="AD1100" s="244"/>
      <c r="AE1100" s="244"/>
      <c r="AF1100" s="244"/>
    </row>
    <row r="1101" spans="1:32" x14ac:dyDescent="0.35">
      <c r="A1101" s="244"/>
      <c r="B1101" s="244"/>
      <c r="C1101" s="244"/>
      <c r="D1101" s="244"/>
      <c r="E1101" s="244"/>
      <c r="F1101" s="244"/>
      <c r="G1101" s="244"/>
      <c r="H1101" s="244"/>
      <c r="I1101" s="244"/>
      <c r="J1101" s="244"/>
      <c r="K1101" s="244"/>
      <c r="L1101" s="244"/>
      <c r="M1101" s="244"/>
      <c r="N1101" s="244"/>
      <c r="O1101" s="244"/>
      <c r="P1101" s="244"/>
      <c r="Q1101" s="244"/>
      <c r="R1101" s="244"/>
      <c r="S1101" s="244"/>
      <c r="T1101" s="244"/>
      <c r="U1101" s="244"/>
      <c r="V1101" s="244"/>
      <c r="W1101" s="244"/>
      <c r="X1101" s="244"/>
      <c r="Y1101" s="244"/>
      <c r="Z1101" s="244"/>
      <c r="AA1101" s="244"/>
      <c r="AB1101" s="244"/>
      <c r="AC1101" s="244"/>
      <c r="AD1101" s="244"/>
      <c r="AE1101" s="244"/>
      <c r="AF1101" s="244"/>
    </row>
    <row r="1102" spans="1:32" x14ac:dyDescent="0.35">
      <c r="A1102" s="244"/>
      <c r="B1102" s="244"/>
      <c r="C1102" s="244"/>
      <c r="D1102" s="244"/>
      <c r="E1102" s="244"/>
      <c r="F1102" s="244"/>
      <c r="G1102" s="244"/>
      <c r="H1102" s="244"/>
      <c r="I1102" s="244"/>
      <c r="J1102" s="244"/>
      <c r="K1102" s="244"/>
      <c r="L1102" s="244"/>
      <c r="M1102" s="244"/>
      <c r="N1102" s="244"/>
      <c r="O1102" s="244"/>
      <c r="P1102" s="244"/>
      <c r="Q1102" s="244"/>
      <c r="R1102" s="244"/>
      <c r="S1102" s="244"/>
      <c r="T1102" s="244"/>
      <c r="U1102" s="244"/>
      <c r="V1102" s="244"/>
      <c r="W1102" s="244"/>
      <c r="X1102" s="244"/>
      <c r="Y1102" s="244"/>
      <c r="Z1102" s="244"/>
      <c r="AA1102" s="244"/>
      <c r="AB1102" s="244"/>
      <c r="AC1102" s="244"/>
      <c r="AD1102" s="244"/>
      <c r="AE1102" s="244"/>
      <c r="AF1102" s="244"/>
    </row>
    <row r="1103" spans="1:32" x14ac:dyDescent="0.35">
      <c r="A1103" s="244"/>
      <c r="B1103" s="244"/>
      <c r="C1103" s="244"/>
      <c r="D1103" s="244"/>
      <c r="E1103" s="244"/>
      <c r="F1103" s="244"/>
      <c r="G1103" s="244"/>
      <c r="H1103" s="244"/>
      <c r="I1103" s="244"/>
      <c r="J1103" s="244"/>
      <c r="K1103" s="244"/>
      <c r="L1103" s="244"/>
      <c r="M1103" s="244"/>
      <c r="N1103" s="244"/>
      <c r="O1103" s="244"/>
      <c r="P1103" s="244"/>
      <c r="Q1103" s="244"/>
      <c r="R1103" s="244"/>
      <c r="S1103" s="244"/>
      <c r="T1103" s="244"/>
      <c r="U1103" s="244"/>
      <c r="V1103" s="244"/>
      <c r="W1103" s="244"/>
      <c r="X1103" s="244"/>
      <c r="Y1103" s="244"/>
      <c r="Z1103" s="244"/>
      <c r="AA1103" s="244"/>
      <c r="AB1103" s="244"/>
      <c r="AC1103" s="244"/>
      <c r="AD1103" s="244"/>
      <c r="AE1103" s="244"/>
      <c r="AF1103" s="244"/>
    </row>
    <row r="1104" spans="1:32" x14ac:dyDescent="0.35">
      <c r="A1104" s="244"/>
      <c r="B1104" s="244"/>
      <c r="C1104" s="244"/>
      <c r="D1104" s="244"/>
      <c r="E1104" s="244"/>
      <c r="F1104" s="244"/>
      <c r="G1104" s="244"/>
      <c r="H1104" s="244"/>
      <c r="I1104" s="244"/>
      <c r="J1104" s="244"/>
      <c r="K1104" s="244"/>
      <c r="L1104" s="244"/>
      <c r="M1104" s="244"/>
      <c r="N1104" s="244"/>
      <c r="O1104" s="244"/>
      <c r="P1104" s="244"/>
      <c r="Q1104" s="244"/>
      <c r="R1104" s="244"/>
      <c r="S1104" s="244"/>
      <c r="T1104" s="244"/>
      <c r="U1104" s="244"/>
      <c r="V1104" s="244"/>
      <c r="W1104" s="244"/>
      <c r="X1104" s="244"/>
      <c r="Y1104" s="244"/>
      <c r="Z1104" s="244"/>
      <c r="AA1104" s="244"/>
      <c r="AB1104" s="244"/>
      <c r="AC1104" s="244"/>
      <c r="AD1104" s="244"/>
      <c r="AE1104" s="244"/>
      <c r="AF1104" s="244"/>
    </row>
    <row r="1105" spans="1:32" x14ac:dyDescent="0.35">
      <c r="A1105" s="244"/>
      <c r="B1105" s="244"/>
      <c r="C1105" s="244"/>
      <c r="D1105" s="244"/>
      <c r="E1105" s="244"/>
      <c r="F1105" s="244"/>
      <c r="G1105" s="244"/>
      <c r="H1105" s="244"/>
      <c r="I1105" s="244"/>
      <c r="J1105" s="244"/>
      <c r="K1105" s="244"/>
      <c r="L1105" s="244"/>
      <c r="M1105" s="244"/>
      <c r="N1105" s="244"/>
      <c r="O1105" s="244"/>
      <c r="P1105" s="244"/>
      <c r="Q1105" s="244"/>
      <c r="R1105" s="244"/>
      <c r="S1105" s="244"/>
      <c r="T1105" s="244"/>
      <c r="U1105" s="244"/>
      <c r="V1105" s="244"/>
      <c r="W1105" s="244"/>
      <c r="X1105" s="244"/>
      <c r="Y1105" s="244"/>
      <c r="Z1105" s="244"/>
      <c r="AA1105" s="244"/>
      <c r="AB1105" s="244"/>
      <c r="AC1105" s="244"/>
      <c r="AD1105" s="244"/>
      <c r="AE1105" s="244"/>
      <c r="AF1105" s="244"/>
    </row>
    <row r="1106" spans="1:32" x14ac:dyDescent="0.35">
      <c r="A1106" s="244"/>
      <c r="B1106" s="244"/>
      <c r="C1106" s="244"/>
      <c r="D1106" s="244"/>
      <c r="E1106" s="244"/>
      <c r="F1106" s="244"/>
      <c r="G1106" s="244"/>
      <c r="H1106" s="244"/>
      <c r="I1106" s="244"/>
      <c r="J1106" s="244"/>
      <c r="K1106" s="244"/>
      <c r="L1106" s="244"/>
      <c r="M1106" s="244"/>
      <c r="N1106" s="244"/>
      <c r="O1106" s="244"/>
      <c r="P1106" s="244"/>
      <c r="Q1106" s="244"/>
      <c r="R1106" s="244"/>
      <c r="S1106" s="244"/>
      <c r="T1106" s="244"/>
      <c r="U1106" s="244"/>
      <c r="V1106" s="244"/>
      <c r="W1106" s="244"/>
      <c r="X1106" s="244"/>
      <c r="Y1106" s="244"/>
      <c r="Z1106" s="244"/>
      <c r="AA1106" s="244"/>
      <c r="AB1106" s="244"/>
      <c r="AC1106" s="244"/>
      <c r="AD1106" s="244"/>
      <c r="AE1106" s="244"/>
      <c r="AF1106" s="244"/>
    </row>
    <row r="1107" spans="1:32" x14ac:dyDescent="0.35">
      <c r="A1107" s="244"/>
      <c r="B1107" s="244"/>
      <c r="C1107" s="244"/>
      <c r="D1107" s="244"/>
      <c r="E1107" s="244"/>
      <c r="F1107" s="244"/>
      <c r="G1107" s="244"/>
      <c r="H1107" s="244"/>
      <c r="I1107" s="244"/>
      <c r="J1107" s="244"/>
      <c r="K1107" s="244"/>
      <c r="L1107" s="244"/>
      <c r="M1107" s="244"/>
      <c r="N1107" s="244"/>
      <c r="O1107" s="244"/>
      <c r="P1107" s="244"/>
      <c r="Q1107" s="244"/>
      <c r="R1107" s="244"/>
      <c r="S1107" s="244"/>
      <c r="T1107" s="244"/>
      <c r="U1107" s="244"/>
      <c r="V1107" s="244"/>
      <c r="W1107" s="244"/>
      <c r="X1107" s="244"/>
      <c r="Y1107" s="244"/>
      <c r="Z1107" s="244"/>
      <c r="AA1107" s="244"/>
      <c r="AB1107" s="244"/>
      <c r="AC1107" s="244"/>
      <c r="AD1107" s="244"/>
      <c r="AE1107" s="244"/>
      <c r="AF1107" s="244"/>
    </row>
    <row r="1108" spans="1:32" x14ac:dyDescent="0.35">
      <c r="A1108" s="244"/>
      <c r="B1108" s="244"/>
      <c r="C1108" s="244"/>
      <c r="D1108" s="244"/>
      <c r="E1108" s="244"/>
      <c r="F1108" s="244"/>
      <c r="G1108" s="244"/>
      <c r="H1108" s="244"/>
      <c r="I1108" s="244"/>
      <c r="J1108" s="244"/>
      <c r="K1108" s="244"/>
      <c r="L1108" s="244"/>
      <c r="M1108" s="244"/>
      <c r="N1108" s="244"/>
      <c r="O1108" s="244"/>
      <c r="P1108" s="244"/>
      <c r="Q1108" s="244"/>
      <c r="R1108" s="244"/>
      <c r="S1108" s="244"/>
      <c r="T1108" s="244"/>
      <c r="U1108" s="244"/>
      <c r="V1108" s="244"/>
      <c r="W1108" s="244"/>
      <c r="X1108" s="244"/>
      <c r="Y1108" s="244"/>
      <c r="Z1108" s="244"/>
      <c r="AA1108" s="244"/>
      <c r="AB1108" s="244"/>
      <c r="AC1108" s="244"/>
      <c r="AD1108" s="244"/>
      <c r="AE1108" s="244"/>
      <c r="AF1108" s="244"/>
    </row>
    <row r="1109" spans="1:32" x14ac:dyDescent="0.35">
      <c r="A1109" s="244"/>
      <c r="B1109" s="244"/>
      <c r="C1109" s="244"/>
      <c r="D1109" s="244"/>
      <c r="E1109" s="244"/>
      <c r="F1109" s="244"/>
      <c r="G1109" s="244"/>
      <c r="H1109" s="244"/>
      <c r="I1109" s="244"/>
      <c r="J1109" s="244"/>
      <c r="K1109" s="244"/>
      <c r="L1109" s="244"/>
      <c r="M1109" s="244"/>
      <c r="N1109" s="244"/>
      <c r="O1109" s="244"/>
      <c r="P1109" s="244"/>
      <c r="Q1109" s="244"/>
      <c r="R1109" s="244"/>
      <c r="S1109" s="244"/>
      <c r="T1109" s="244"/>
      <c r="U1109" s="244"/>
      <c r="V1109" s="244"/>
      <c r="W1109" s="244"/>
      <c r="X1109" s="244"/>
      <c r="Y1109" s="244"/>
      <c r="Z1109" s="244"/>
      <c r="AA1109" s="244"/>
      <c r="AB1109" s="244"/>
      <c r="AC1109" s="244"/>
      <c r="AD1109" s="244"/>
      <c r="AE1109" s="244"/>
      <c r="AF1109" s="244"/>
    </row>
    <row r="1110" spans="1:32" x14ac:dyDescent="0.35">
      <c r="A1110" s="244"/>
      <c r="B1110" s="244"/>
      <c r="C1110" s="244"/>
      <c r="D1110" s="244"/>
      <c r="E1110" s="244"/>
      <c r="F1110" s="244"/>
      <c r="G1110" s="244"/>
      <c r="H1110" s="244"/>
      <c r="I1110" s="244"/>
      <c r="J1110" s="244"/>
      <c r="K1110" s="244"/>
      <c r="L1110" s="244"/>
      <c r="M1110" s="244"/>
      <c r="N1110" s="244"/>
      <c r="O1110" s="244"/>
      <c r="P1110" s="244"/>
      <c r="Q1110" s="244"/>
      <c r="R1110" s="244"/>
      <c r="S1110" s="244"/>
      <c r="T1110" s="244"/>
      <c r="U1110" s="244"/>
      <c r="V1110" s="244"/>
      <c r="W1110" s="244"/>
      <c r="X1110" s="244"/>
      <c r="Y1110" s="244"/>
      <c r="Z1110" s="244"/>
      <c r="AA1110" s="244"/>
      <c r="AB1110" s="244"/>
      <c r="AC1110" s="244"/>
      <c r="AD1110" s="244"/>
      <c r="AE1110" s="244"/>
      <c r="AF1110" s="244"/>
    </row>
    <row r="1111" spans="1:32" x14ac:dyDescent="0.35">
      <c r="A1111" s="244"/>
      <c r="B1111" s="244"/>
      <c r="C1111" s="244"/>
      <c r="D1111" s="244"/>
      <c r="E1111" s="244"/>
      <c r="F1111" s="244"/>
      <c r="G1111" s="244"/>
      <c r="H1111" s="244"/>
      <c r="I1111" s="244"/>
      <c r="J1111" s="244"/>
      <c r="K1111" s="244"/>
      <c r="L1111" s="244"/>
      <c r="M1111" s="244"/>
      <c r="N1111" s="244"/>
      <c r="O1111" s="244"/>
      <c r="P1111" s="244"/>
      <c r="Q1111" s="244"/>
      <c r="R1111" s="244"/>
      <c r="S1111" s="244"/>
      <c r="T1111" s="244"/>
      <c r="U1111" s="244"/>
      <c r="V1111" s="244"/>
      <c r="W1111" s="244"/>
      <c r="X1111" s="244"/>
      <c r="Y1111" s="244"/>
      <c r="Z1111" s="244"/>
      <c r="AA1111" s="244"/>
      <c r="AB1111" s="244"/>
      <c r="AC1111" s="244"/>
      <c r="AD1111" s="244"/>
      <c r="AE1111" s="244"/>
      <c r="AF1111" s="244"/>
    </row>
    <row r="1112" spans="1:32" x14ac:dyDescent="0.35">
      <c r="A1112" s="244"/>
      <c r="B1112" s="244"/>
      <c r="C1112" s="244"/>
      <c r="D1112" s="244"/>
      <c r="E1112" s="244"/>
      <c r="F1112" s="244"/>
      <c r="G1112" s="244"/>
      <c r="H1112" s="244"/>
      <c r="I1112" s="244"/>
      <c r="J1112" s="244"/>
      <c r="K1112" s="244"/>
      <c r="L1112" s="244"/>
      <c r="M1112" s="244"/>
      <c r="N1112" s="244"/>
      <c r="O1112" s="244"/>
      <c r="P1112" s="244"/>
      <c r="Q1112" s="244"/>
      <c r="R1112" s="244"/>
      <c r="S1112" s="244"/>
      <c r="T1112" s="244"/>
      <c r="U1112" s="244"/>
      <c r="V1112" s="244"/>
      <c r="W1112" s="244"/>
      <c r="X1112" s="244"/>
      <c r="Y1112" s="244"/>
      <c r="Z1112" s="244"/>
      <c r="AA1112" s="244"/>
      <c r="AB1112" s="244"/>
      <c r="AC1112" s="244"/>
      <c r="AD1112" s="244"/>
      <c r="AE1112" s="244"/>
      <c r="AF1112" s="244"/>
    </row>
    <row r="1113" spans="1:32" x14ac:dyDescent="0.35">
      <c r="A1113" s="244"/>
      <c r="B1113" s="244"/>
      <c r="C1113" s="244"/>
      <c r="D1113" s="244"/>
      <c r="E1113" s="244"/>
      <c r="F1113" s="244"/>
      <c r="G1113" s="244"/>
      <c r="H1113" s="244"/>
      <c r="I1113" s="244"/>
      <c r="J1113" s="244"/>
      <c r="K1113" s="244"/>
      <c r="L1113" s="244"/>
      <c r="M1113" s="244"/>
      <c r="N1113" s="244"/>
      <c r="O1113" s="244"/>
      <c r="P1113" s="244"/>
      <c r="Q1113" s="244"/>
      <c r="R1113" s="244"/>
      <c r="S1113" s="244"/>
      <c r="T1113" s="244"/>
      <c r="U1113" s="244"/>
      <c r="V1113" s="244"/>
      <c r="W1113" s="244"/>
      <c r="X1113" s="244"/>
      <c r="Y1113" s="244"/>
      <c r="Z1113" s="244"/>
      <c r="AA1113" s="244"/>
      <c r="AB1113" s="244"/>
      <c r="AC1113" s="244"/>
      <c r="AD1113" s="244"/>
      <c r="AE1113" s="244"/>
      <c r="AF1113" s="244"/>
    </row>
    <row r="1114" spans="1:32" x14ac:dyDescent="0.35">
      <c r="A1114" s="244"/>
      <c r="B1114" s="244"/>
      <c r="C1114" s="244"/>
      <c r="D1114" s="244"/>
      <c r="E1114" s="244"/>
      <c r="F1114" s="244"/>
      <c r="G1114" s="244"/>
      <c r="H1114" s="244"/>
      <c r="I1114" s="244"/>
      <c r="J1114" s="244"/>
      <c r="K1114" s="244"/>
      <c r="L1114" s="244"/>
      <c r="M1114" s="244"/>
      <c r="N1114" s="244"/>
      <c r="O1114" s="244"/>
      <c r="P1114" s="244"/>
      <c r="Q1114" s="244"/>
      <c r="R1114" s="244"/>
      <c r="S1114" s="244"/>
      <c r="T1114" s="244"/>
      <c r="U1114" s="244"/>
      <c r="V1114" s="244"/>
      <c r="W1114" s="244"/>
      <c r="X1114" s="244"/>
      <c r="Y1114" s="244"/>
      <c r="Z1114" s="244"/>
      <c r="AA1114" s="244"/>
      <c r="AB1114" s="244"/>
      <c r="AC1114" s="244"/>
      <c r="AD1114" s="244"/>
      <c r="AE1114" s="244"/>
      <c r="AF1114" s="244"/>
    </row>
    <row r="1115" spans="1:32" x14ac:dyDescent="0.35">
      <c r="A1115" s="244"/>
      <c r="B1115" s="244"/>
      <c r="C1115" s="244"/>
      <c r="D1115" s="244"/>
      <c r="E1115" s="244"/>
      <c r="F1115" s="244"/>
      <c r="G1115" s="244"/>
      <c r="H1115" s="244"/>
      <c r="I1115" s="244"/>
      <c r="J1115" s="244"/>
      <c r="K1115" s="244"/>
      <c r="L1115" s="244"/>
      <c r="M1115" s="244"/>
      <c r="N1115" s="244"/>
      <c r="O1115" s="244"/>
      <c r="P1115" s="244"/>
      <c r="Q1115" s="244"/>
      <c r="R1115" s="244"/>
      <c r="S1115" s="244"/>
      <c r="T1115" s="244"/>
      <c r="U1115" s="244"/>
      <c r="V1115" s="244"/>
      <c r="W1115" s="244"/>
      <c r="X1115" s="244"/>
      <c r="Y1115" s="244"/>
      <c r="Z1115" s="244"/>
      <c r="AA1115" s="244"/>
      <c r="AB1115" s="244"/>
      <c r="AC1115" s="244"/>
      <c r="AD1115" s="244"/>
      <c r="AE1115" s="244"/>
      <c r="AF1115" s="244"/>
    </row>
    <row r="1116" spans="1:32" x14ac:dyDescent="0.35">
      <c r="A1116" s="244"/>
      <c r="B1116" s="244"/>
      <c r="C1116" s="244"/>
      <c r="D1116" s="244"/>
      <c r="E1116" s="244"/>
      <c r="F1116" s="244"/>
      <c r="G1116" s="244"/>
      <c r="H1116" s="244"/>
      <c r="I1116" s="244"/>
      <c r="J1116" s="244"/>
      <c r="K1116" s="244"/>
      <c r="L1116" s="244"/>
      <c r="M1116" s="244"/>
      <c r="N1116" s="244"/>
      <c r="O1116" s="244"/>
      <c r="P1116" s="244"/>
      <c r="Q1116" s="244"/>
      <c r="R1116" s="244"/>
      <c r="S1116" s="244"/>
      <c r="T1116" s="244"/>
      <c r="U1116" s="244"/>
      <c r="V1116" s="244"/>
      <c r="W1116" s="244"/>
      <c r="X1116" s="244"/>
      <c r="Y1116" s="244"/>
      <c r="Z1116" s="244"/>
      <c r="AA1116" s="244"/>
      <c r="AB1116" s="244"/>
      <c r="AC1116" s="244"/>
      <c r="AD1116" s="244"/>
      <c r="AE1116" s="244"/>
      <c r="AF1116" s="244"/>
    </row>
    <row r="1117" spans="1:32" x14ac:dyDescent="0.35">
      <c r="A1117" s="244"/>
      <c r="B1117" s="244"/>
      <c r="C1117" s="244"/>
      <c r="D1117" s="244"/>
      <c r="E1117" s="244"/>
      <c r="F1117" s="244"/>
      <c r="G1117" s="244"/>
      <c r="H1117" s="244"/>
      <c r="I1117" s="244"/>
      <c r="J1117" s="244"/>
      <c r="K1117" s="244"/>
      <c r="L1117" s="244"/>
      <c r="M1117" s="244"/>
      <c r="N1117" s="244"/>
      <c r="O1117" s="244"/>
      <c r="P1117" s="244"/>
      <c r="Q1117" s="244"/>
      <c r="R1117" s="244"/>
      <c r="S1117" s="244"/>
      <c r="T1117" s="244"/>
      <c r="U1117" s="244"/>
      <c r="V1117" s="244"/>
      <c r="W1117" s="244"/>
      <c r="X1117" s="244"/>
      <c r="Y1117" s="244"/>
      <c r="Z1117" s="244"/>
      <c r="AA1117" s="244"/>
      <c r="AB1117" s="244"/>
      <c r="AC1117" s="244"/>
      <c r="AD1117" s="244"/>
      <c r="AE1117" s="244"/>
      <c r="AF1117" s="244"/>
    </row>
    <row r="1118" spans="1:32" x14ac:dyDescent="0.35">
      <c r="A1118" s="244"/>
      <c r="B1118" s="244"/>
      <c r="C1118" s="244"/>
      <c r="D1118" s="244"/>
      <c r="E1118" s="244"/>
      <c r="F1118" s="244"/>
      <c r="G1118" s="244"/>
      <c r="H1118" s="244"/>
      <c r="I1118" s="244"/>
      <c r="J1118" s="244"/>
      <c r="K1118" s="244"/>
      <c r="L1118" s="244"/>
      <c r="M1118" s="244"/>
      <c r="N1118" s="244"/>
      <c r="O1118" s="244"/>
      <c r="P1118" s="244"/>
      <c r="Q1118" s="244"/>
      <c r="R1118" s="244"/>
      <c r="S1118" s="244"/>
      <c r="T1118" s="244"/>
      <c r="U1118" s="244"/>
      <c r="V1118" s="244"/>
      <c r="W1118" s="244"/>
      <c r="X1118" s="244"/>
      <c r="Y1118" s="244"/>
      <c r="Z1118" s="244"/>
      <c r="AA1118" s="244"/>
      <c r="AB1118" s="244"/>
      <c r="AC1118" s="244"/>
      <c r="AD1118" s="244"/>
      <c r="AE1118" s="244"/>
      <c r="AF1118" s="244"/>
    </row>
    <row r="1119" spans="1:32" x14ac:dyDescent="0.35">
      <c r="A1119" s="244"/>
      <c r="B1119" s="244"/>
      <c r="C1119" s="244"/>
      <c r="D1119" s="244"/>
      <c r="E1119" s="244"/>
      <c r="F1119" s="244"/>
      <c r="G1119" s="244"/>
      <c r="H1119" s="244"/>
      <c r="I1119" s="244"/>
      <c r="J1119" s="244"/>
      <c r="K1119" s="244"/>
      <c r="L1119" s="244"/>
      <c r="M1119" s="244"/>
      <c r="N1119" s="244"/>
      <c r="O1119" s="244"/>
      <c r="P1119" s="244"/>
      <c r="Q1119" s="244"/>
      <c r="R1119" s="244"/>
      <c r="S1119" s="244"/>
      <c r="T1119" s="244"/>
      <c r="U1119" s="244"/>
      <c r="V1119" s="244"/>
      <c r="W1119" s="244"/>
      <c r="X1119" s="244"/>
      <c r="Y1119" s="244"/>
      <c r="Z1119" s="244"/>
      <c r="AA1119" s="244"/>
      <c r="AB1119" s="244"/>
      <c r="AC1119" s="244"/>
      <c r="AD1119" s="244"/>
      <c r="AE1119" s="244"/>
      <c r="AF1119" s="244"/>
    </row>
    <row r="1120" spans="1:32" x14ac:dyDescent="0.35">
      <c r="A1120" s="244"/>
      <c r="B1120" s="244"/>
      <c r="C1120" s="244"/>
      <c r="D1120" s="244"/>
      <c r="E1120" s="244"/>
      <c r="F1120" s="244"/>
      <c r="G1120" s="244"/>
      <c r="H1120" s="244"/>
      <c r="I1120" s="244"/>
      <c r="J1120" s="244"/>
      <c r="K1120" s="244"/>
      <c r="L1120" s="244"/>
      <c r="M1120" s="244"/>
      <c r="N1120" s="244"/>
      <c r="O1120" s="244"/>
      <c r="P1120" s="244"/>
      <c r="Q1120" s="244"/>
      <c r="R1120" s="244"/>
      <c r="S1120" s="244"/>
      <c r="T1120" s="244"/>
      <c r="U1120" s="244"/>
      <c r="V1120" s="244"/>
      <c r="W1120" s="244"/>
      <c r="X1120" s="244"/>
      <c r="Y1120" s="244"/>
      <c r="Z1120" s="244"/>
      <c r="AA1120" s="244"/>
      <c r="AB1120" s="244"/>
      <c r="AC1120" s="244"/>
      <c r="AD1120" s="244"/>
      <c r="AE1120" s="244"/>
      <c r="AF1120" s="244"/>
    </row>
    <row r="1121" spans="1:32" x14ac:dyDescent="0.35">
      <c r="A1121" s="244"/>
      <c r="B1121" s="244"/>
      <c r="C1121" s="244"/>
      <c r="D1121" s="244"/>
      <c r="E1121" s="244"/>
      <c r="F1121" s="244"/>
      <c r="G1121" s="244"/>
      <c r="H1121" s="244"/>
      <c r="I1121" s="244"/>
      <c r="J1121" s="244"/>
      <c r="K1121" s="244"/>
      <c r="L1121" s="244"/>
      <c r="M1121" s="244"/>
      <c r="N1121" s="244"/>
      <c r="O1121" s="244"/>
      <c r="P1121" s="244"/>
      <c r="Q1121" s="244"/>
      <c r="R1121" s="244"/>
      <c r="S1121" s="244"/>
      <c r="T1121" s="244"/>
      <c r="U1121" s="244"/>
      <c r="V1121" s="244"/>
      <c r="W1121" s="244"/>
      <c r="X1121" s="244"/>
      <c r="Y1121" s="244"/>
      <c r="Z1121" s="244"/>
      <c r="AA1121" s="244"/>
      <c r="AB1121" s="244"/>
      <c r="AC1121" s="244"/>
      <c r="AD1121" s="244"/>
      <c r="AE1121" s="244"/>
      <c r="AF1121" s="244"/>
    </row>
    <row r="1122" spans="1:32" x14ac:dyDescent="0.35">
      <c r="A1122" s="244"/>
      <c r="B1122" s="244"/>
      <c r="C1122" s="244"/>
      <c r="D1122" s="244"/>
      <c r="E1122" s="244"/>
      <c r="F1122" s="244"/>
      <c r="G1122" s="244"/>
      <c r="H1122" s="244"/>
      <c r="I1122" s="244"/>
      <c r="J1122" s="244"/>
      <c r="K1122" s="244"/>
      <c r="L1122" s="244"/>
      <c r="M1122" s="244"/>
      <c r="N1122" s="244"/>
      <c r="O1122" s="244"/>
      <c r="P1122" s="244"/>
      <c r="Q1122" s="244"/>
      <c r="R1122" s="244"/>
      <c r="S1122" s="244"/>
      <c r="T1122" s="244"/>
      <c r="U1122" s="244"/>
      <c r="V1122" s="244"/>
      <c r="W1122" s="244"/>
      <c r="X1122" s="244"/>
      <c r="Y1122" s="244"/>
      <c r="Z1122" s="244"/>
      <c r="AA1122" s="244"/>
      <c r="AB1122" s="244"/>
      <c r="AC1122" s="244"/>
      <c r="AD1122" s="244"/>
      <c r="AE1122" s="244"/>
      <c r="AF1122" s="244"/>
    </row>
    <row r="1123" spans="1:32" x14ac:dyDescent="0.35">
      <c r="A1123" s="244"/>
      <c r="B1123" s="244"/>
      <c r="C1123" s="244"/>
      <c r="D1123" s="244"/>
      <c r="E1123" s="244"/>
      <c r="F1123" s="244"/>
      <c r="G1123" s="244"/>
      <c r="H1123" s="244"/>
      <c r="I1123" s="244"/>
      <c r="J1123" s="244"/>
      <c r="K1123" s="244"/>
      <c r="L1123" s="244"/>
      <c r="M1123" s="244"/>
      <c r="N1123" s="244"/>
      <c r="O1123" s="244"/>
      <c r="P1123" s="244"/>
      <c r="Q1123" s="244"/>
      <c r="R1123" s="244"/>
      <c r="S1123" s="244"/>
      <c r="T1123" s="244"/>
      <c r="U1123" s="244"/>
      <c r="V1123" s="244"/>
      <c r="W1123" s="244"/>
      <c r="X1123" s="244"/>
      <c r="Y1123" s="244"/>
      <c r="Z1123" s="244"/>
      <c r="AA1123" s="244"/>
      <c r="AB1123" s="244"/>
      <c r="AC1123" s="244"/>
      <c r="AD1123" s="244"/>
      <c r="AE1123" s="244"/>
      <c r="AF1123" s="244"/>
    </row>
    <row r="1124" spans="1:32" x14ac:dyDescent="0.35">
      <c r="A1124" s="244"/>
      <c r="B1124" s="244"/>
      <c r="C1124" s="244"/>
      <c r="D1124" s="244"/>
      <c r="E1124" s="244"/>
      <c r="F1124" s="244"/>
      <c r="G1124" s="244"/>
      <c r="H1124" s="244"/>
      <c r="I1124" s="244"/>
      <c r="J1124" s="244"/>
      <c r="K1124" s="244"/>
      <c r="L1124" s="244"/>
      <c r="M1124" s="244"/>
      <c r="N1124" s="244"/>
      <c r="O1124" s="244"/>
      <c r="P1124" s="244"/>
      <c r="Q1124" s="244"/>
      <c r="R1124" s="244"/>
      <c r="S1124" s="244"/>
      <c r="T1124" s="244"/>
      <c r="U1124" s="244"/>
      <c r="V1124" s="244"/>
      <c r="W1124" s="244"/>
      <c r="X1124" s="244"/>
      <c r="Y1124" s="244"/>
      <c r="Z1124" s="244"/>
      <c r="AA1124" s="244"/>
      <c r="AB1124" s="244"/>
      <c r="AC1124" s="244"/>
      <c r="AD1124" s="244"/>
      <c r="AE1124" s="244"/>
      <c r="AF1124" s="244"/>
    </row>
    <row r="1125" spans="1:32" x14ac:dyDescent="0.35">
      <c r="A1125" s="244"/>
      <c r="B1125" s="244"/>
      <c r="C1125" s="244"/>
      <c r="D1125" s="244"/>
      <c r="E1125" s="244"/>
      <c r="F1125" s="244"/>
      <c r="G1125" s="244"/>
      <c r="H1125" s="244"/>
      <c r="I1125" s="244"/>
      <c r="J1125" s="244"/>
      <c r="K1125" s="244"/>
      <c r="L1125" s="244"/>
      <c r="M1125" s="244"/>
      <c r="N1125" s="244"/>
      <c r="O1125" s="244"/>
      <c r="P1125" s="244"/>
      <c r="Q1125" s="244"/>
      <c r="R1125" s="244"/>
      <c r="S1125" s="244"/>
      <c r="T1125" s="244"/>
      <c r="U1125" s="244"/>
      <c r="V1125" s="244"/>
      <c r="W1125" s="244"/>
      <c r="X1125" s="244"/>
      <c r="Y1125" s="244"/>
      <c r="Z1125" s="244"/>
      <c r="AA1125" s="244"/>
      <c r="AB1125" s="244"/>
      <c r="AC1125" s="244"/>
      <c r="AD1125" s="244"/>
      <c r="AE1125" s="244"/>
      <c r="AF1125" s="244"/>
    </row>
    <row r="1126" spans="1:32" x14ac:dyDescent="0.35">
      <c r="A1126" s="244"/>
      <c r="B1126" s="244"/>
      <c r="C1126" s="244"/>
      <c r="D1126" s="244"/>
      <c r="E1126" s="244"/>
      <c r="F1126" s="244"/>
      <c r="G1126" s="244"/>
      <c r="H1126" s="244"/>
      <c r="I1126" s="244"/>
      <c r="J1126" s="244"/>
      <c r="K1126" s="244"/>
      <c r="L1126" s="244"/>
      <c r="M1126" s="244"/>
      <c r="N1126" s="244"/>
      <c r="O1126" s="244"/>
      <c r="P1126" s="244"/>
      <c r="Q1126" s="244"/>
      <c r="R1126" s="244"/>
      <c r="S1126" s="244"/>
      <c r="T1126" s="244"/>
      <c r="U1126" s="244"/>
      <c r="V1126" s="244"/>
      <c r="W1126" s="244"/>
      <c r="X1126" s="244"/>
      <c r="Y1126" s="244"/>
      <c r="Z1126" s="244"/>
      <c r="AA1126" s="244"/>
      <c r="AB1126" s="244"/>
      <c r="AC1126" s="244"/>
      <c r="AD1126" s="244"/>
      <c r="AE1126" s="244"/>
      <c r="AF1126" s="244"/>
    </row>
    <row r="1127" spans="1:32" x14ac:dyDescent="0.35">
      <c r="A1127" s="244"/>
      <c r="B1127" s="244"/>
      <c r="C1127" s="244"/>
      <c r="D1127" s="244"/>
      <c r="E1127" s="244"/>
      <c r="F1127" s="244"/>
      <c r="G1127" s="244"/>
      <c r="H1127" s="244"/>
      <c r="I1127" s="244"/>
      <c r="J1127" s="244"/>
      <c r="K1127" s="244"/>
      <c r="L1127" s="244"/>
      <c r="M1127" s="244"/>
      <c r="N1127" s="244"/>
      <c r="O1127" s="244"/>
      <c r="P1127" s="244"/>
      <c r="Q1127" s="244"/>
      <c r="R1127" s="244"/>
      <c r="S1127" s="244"/>
      <c r="T1127" s="244"/>
      <c r="U1127" s="244"/>
      <c r="V1127" s="244"/>
      <c r="W1127" s="244"/>
      <c r="X1127" s="244"/>
      <c r="Y1127" s="244"/>
      <c r="Z1127" s="244"/>
      <c r="AA1127" s="244"/>
      <c r="AB1127" s="244"/>
      <c r="AC1127" s="244"/>
      <c r="AD1127" s="244"/>
      <c r="AE1127" s="244"/>
      <c r="AF1127" s="244"/>
    </row>
    <row r="1128" spans="1:32" x14ac:dyDescent="0.35">
      <c r="A1128" s="244"/>
      <c r="B1128" s="244"/>
      <c r="C1128" s="244"/>
      <c r="D1128" s="244"/>
      <c r="E1128" s="244"/>
      <c r="F1128" s="244"/>
      <c r="G1128" s="244"/>
      <c r="H1128" s="244"/>
      <c r="I1128" s="244"/>
      <c r="J1128" s="244"/>
      <c r="K1128" s="244"/>
      <c r="L1128" s="244"/>
      <c r="M1128" s="244"/>
      <c r="N1128" s="244"/>
      <c r="O1128" s="244"/>
      <c r="P1128" s="244"/>
      <c r="Q1128" s="244"/>
      <c r="R1128" s="244"/>
      <c r="S1128" s="244"/>
      <c r="T1128" s="244"/>
      <c r="U1128" s="244"/>
      <c r="V1128" s="244"/>
      <c r="W1128" s="244"/>
      <c r="X1128" s="244"/>
      <c r="Y1128" s="244"/>
      <c r="Z1128" s="244"/>
      <c r="AA1128" s="244"/>
      <c r="AB1128" s="244"/>
      <c r="AC1128" s="244"/>
      <c r="AD1128" s="244"/>
      <c r="AE1128" s="244"/>
      <c r="AF1128" s="244"/>
    </row>
    <row r="1129" spans="1:32" x14ac:dyDescent="0.35">
      <c r="A1129" s="244"/>
      <c r="B1129" s="244"/>
      <c r="C1129" s="244"/>
      <c r="D1129" s="244"/>
      <c r="E1129" s="244"/>
      <c r="F1129" s="244"/>
      <c r="G1129" s="244"/>
      <c r="H1129" s="244"/>
      <c r="I1129" s="244"/>
      <c r="J1129" s="244"/>
      <c r="K1129" s="244"/>
      <c r="L1129" s="244"/>
      <c r="M1129" s="244"/>
      <c r="N1129" s="244"/>
      <c r="O1129" s="244"/>
      <c r="P1129" s="244"/>
      <c r="Q1129" s="244"/>
      <c r="R1129" s="244"/>
      <c r="S1129" s="244"/>
      <c r="T1129" s="244"/>
      <c r="U1129" s="244"/>
      <c r="V1129" s="244"/>
      <c r="W1129" s="244"/>
      <c r="X1129" s="244"/>
      <c r="Y1129" s="244"/>
      <c r="Z1129" s="244"/>
      <c r="AA1129" s="244"/>
      <c r="AB1129" s="244"/>
      <c r="AC1129" s="244"/>
      <c r="AD1129" s="244"/>
      <c r="AE1129" s="244"/>
      <c r="AF1129" s="244"/>
    </row>
    <row r="1130" spans="1:32" x14ac:dyDescent="0.35">
      <c r="A1130" s="244"/>
      <c r="B1130" s="244"/>
      <c r="C1130" s="244"/>
      <c r="D1130" s="244"/>
      <c r="E1130" s="244"/>
      <c r="F1130" s="244"/>
      <c r="G1130" s="244"/>
      <c r="H1130" s="244"/>
      <c r="I1130" s="244"/>
      <c r="J1130" s="244"/>
      <c r="K1130" s="244"/>
      <c r="L1130" s="244"/>
      <c r="M1130" s="244"/>
      <c r="N1130" s="244"/>
      <c r="O1130" s="244"/>
      <c r="P1130" s="244"/>
      <c r="Q1130" s="244"/>
      <c r="R1130" s="244"/>
      <c r="S1130" s="244"/>
      <c r="T1130" s="244"/>
      <c r="U1130" s="244"/>
      <c r="V1130" s="244"/>
      <c r="W1130" s="244"/>
      <c r="X1130" s="244"/>
      <c r="Y1130" s="244"/>
      <c r="Z1130" s="244"/>
      <c r="AA1130" s="244"/>
      <c r="AB1130" s="244"/>
      <c r="AC1130" s="244"/>
      <c r="AD1130" s="244"/>
      <c r="AE1130" s="244"/>
      <c r="AF1130" s="244"/>
    </row>
    <row r="1131" spans="1:32" x14ac:dyDescent="0.35">
      <c r="A1131" s="244"/>
      <c r="B1131" s="244"/>
      <c r="C1131" s="244"/>
      <c r="D1131" s="244"/>
      <c r="E1131" s="244"/>
      <c r="F1131" s="244"/>
      <c r="G1131" s="244"/>
      <c r="H1131" s="244"/>
      <c r="I1131" s="244"/>
      <c r="J1131" s="244"/>
      <c r="K1131" s="244"/>
      <c r="L1131" s="244"/>
      <c r="M1131" s="244"/>
      <c r="N1131" s="244"/>
      <c r="O1131" s="244"/>
      <c r="P1131" s="244"/>
      <c r="Q1131" s="244"/>
      <c r="R1131" s="244"/>
      <c r="S1131" s="244"/>
      <c r="T1131" s="244"/>
      <c r="U1131" s="244"/>
      <c r="V1131" s="244"/>
      <c r="W1131" s="244"/>
      <c r="X1131" s="244"/>
      <c r="Y1131" s="244"/>
      <c r="Z1131" s="244"/>
      <c r="AA1131" s="244"/>
      <c r="AB1131" s="244"/>
      <c r="AC1131" s="244"/>
      <c r="AD1131" s="244"/>
      <c r="AE1131" s="244"/>
      <c r="AF1131" s="244"/>
    </row>
    <row r="1132" spans="1:32" x14ac:dyDescent="0.35">
      <c r="A1132" s="244"/>
      <c r="B1132" s="244"/>
      <c r="C1132" s="244"/>
      <c r="D1132" s="244"/>
      <c r="E1132" s="244"/>
      <c r="F1132" s="244"/>
      <c r="G1132" s="244"/>
      <c r="H1132" s="244"/>
      <c r="I1132" s="244"/>
      <c r="J1132" s="244"/>
      <c r="K1132" s="244"/>
      <c r="L1132" s="244"/>
      <c r="M1132" s="244"/>
      <c r="N1132" s="244"/>
      <c r="O1132" s="244"/>
      <c r="P1132" s="244"/>
      <c r="Q1132" s="244"/>
      <c r="R1132" s="244"/>
      <c r="S1132" s="244"/>
      <c r="T1132" s="244"/>
      <c r="U1132" s="244"/>
      <c r="V1132" s="244"/>
      <c r="W1132" s="244"/>
      <c r="X1132" s="244"/>
      <c r="Y1132" s="244"/>
      <c r="Z1132" s="244"/>
      <c r="AA1132" s="244"/>
      <c r="AB1132" s="244"/>
      <c r="AC1132" s="244"/>
      <c r="AD1132" s="244"/>
      <c r="AE1132" s="244"/>
      <c r="AF1132" s="244"/>
    </row>
    <row r="1133" spans="1:32" x14ac:dyDescent="0.35">
      <c r="A1133" s="244"/>
      <c r="B1133" s="244"/>
      <c r="C1133" s="244"/>
      <c r="D1133" s="244"/>
      <c r="E1133" s="244"/>
      <c r="F1133" s="244"/>
      <c r="G1133" s="244"/>
      <c r="H1133" s="244"/>
      <c r="I1133" s="244"/>
      <c r="J1133" s="244"/>
      <c r="K1133" s="244"/>
      <c r="L1133" s="244"/>
      <c r="M1133" s="244"/>
      <c r="N1133" s="244"/>
      <c r="O1133" s="244"/>
      <c r="P1133" s="244"/>
      <c r="Q1133" s="244"/>
      <c r="R1133" s="244"/>
      <c r="S1133" s="244"/>
      <c r="T1133" s="244"/>
      <c r="U1133" s="244"/>
      <c r="V1133" s="244"/>
      <c r="W1133" s="244"/>
      <c r="X1133" s="244"/>
      <c r="Y1133" s="244"/>
      <c r="Z1133" s="244"/>
      <c r="AA1133" s="244"/>
      <c r="AB1133" s="244"/>
      <c r="AC1133" s="244"/>
      <c r="AD1133" s="244"/>
      <c r="AE1133" s="244"/>
      <c r="AF1133" s="244"/>
    </row>
    <row r="1134" spans="1:32" x14ac:dyDescent="0.35">
      <c r="A1134" s="244"/>
      <c r="B1134" s="244"/>
      <c r="C1134" s="244"/>
      <c r="D1134" s="244"/>
      <c r="E1134" s="244"/>
      <c r="F1134" s="244"/>
      <c r="G1134" s="244"/>
      <c r="H1134" s="244"/>
      <c r="I1134" s="244"/>
      <c r="J1134" s="244"/>
      <c r="K1134" s="244"/>
      <c r="L1134" s="244"/>
      <c r="M1134" s="244"/>
      <c r="N1134" s="244"/>
      <c r="O1134" s="244"/>
      <c r="P1134" s="244"/>
      <c r="Q1134" s="244"/>
      <c r="R1134" s="244"/>
      <c r="S1134" s="244"/>
      <c r="T1134" s="244"/>
      <c r="U1134" s="244"/>
      <c r="V1134" s="244"/>
      <c r="W1134" s="244"/>
      <c r="X1134" s="244"/>
      <c r="Y1134" s="244"/>
      <c r="Z1134" s="244"/>
      <c r="AA1134" s="244"/>
      <c r="AB1134" s="244"/>
      <c r="AC1134" s="244"/>
      <c r="AD1134" s="244"/>
      <c r="AE1134" s="244"/>
      <c r="AF1134" s="244"/>
    </row>
    <row r="1135" spans="1:32" x14ac:dyDescent="0.35">
      <c r="A1135" s="244"/>
      <c r="B1135" s="244"/>
      <c r="C1135" s="244"/>
      <c r="D1135" s="244"/>
      <c r="E1135" s="244"/>
      <c r="F1135" s="244"/>
      <c r="G1135" s="244"/>
      <c r="H1135" s="244"/>
      <c r="I1135" s="244"/>
      <c r="J1135" s="244"/>
      <c r="K1135" s="244"/>
      <c r="L1135" s="244"/>
      <c r="M1135" s="244"/>
      <c r="N1135" s="244"/>
      <c r="O1135" s="244"/>
      <c r="P1135" s="244"/>
      <c r="Q1135" s="244"/>
      <c r="R1135" s="244"/>
      <c r="S1135" s="244"/>
      <c r="T1135" s="244"/>
      <c r="U1135" s="244"/>
      <c r="V1135" s="244"/>
      <c r="W1135" s="244"/>
      <c r="X1135" s="244"/>
      <c r="Y1135" s="244"/>
      <c r="Z1135" s="244"/>
      <c r="AA1135" s="244"/>
      <c r="AB1135" s="244"/>
      <c r="AC1135" s="244"/>
      <c r="AD1135" s="244"/>
      <c r="AE1135" s="244"/>
      <c r="AF1135" s="244"/>
    </row>
    <row r="1136" spans="1:32" x14ac:dyDescent="0.35">
      <c r="A1136" s="244"/>
      <c r="B1136" s="244"/>
      <c r="C1136" s="244"/>
      <c r="D1136" s="244"/>
      <c r="E1136" s="244"/>
      <c r="F1136" s="244"/>
      <c r="G1136" s="244"/>
      <c r="H1136" s="244"/>
      <c r="I1136" s="244"/>
      <c r="J1136" s="244"/>
      <c r="K1136" s="244"/>
      <c r="L1136" s="244"/>
      <c r="M1136" s="244"/>
      <c r="N1136" s="244"/>
      <c r="O1136" s="244"/>
      <c r="P1136" s="244"/>
      <c r="Q1136" s="244"/>
      <c r="R1136" s="244"/>
      <c r="S1136" s="244"/>
      <c r="T1136" s="244"/>
      <c r="U1136" s="244"/>
      <c r="V1136" s="244"/>
      <c r="W1136" s="244"/>
      <c r="X1136" s="244"/>
      <c r="Y1136" s="244"/>
      <c r="Z1136" s="244"/>
      <c r="AA1136" s="244"/>
      <c r="AB1136" s="244"/>
      <c r="AC1136" s="244"/>
      <c r="AD1136" s="244"/>
      <c r="AE1136" s="244"/>
      <c r="AF1136" s="244"/>
    </row>
    <row r="1137" spans="1:32" x14ac:dyDescent="0.35">
      <c r="A1137" s="244"/>
      <c r="B1137" s="244"/>
      <c r="C1137" s="244"/>
      <c r="D1137" s="244"/>
      <c r="E1137" s="244"/>
      <c r="F1137" s="244"/>
      <c r="G1137" s="244"/>
      <c r="H1137" s="244"/>
      <c r="I1137" s="244"/>
      <c r="J1137" s="244"/>
      <c r="K1137" s="244"/>
      <c r="L1137" s="244"/>
      <c r="M1137" s="244"/>
      <c r="N1137" s="244"/>
      <c r="O1137" s="244"/>
      <c r="P1137" s="244"/>
      <c r="Q1137" s="244"/>
      <c r="R1137" s="244"/>
      <c r="S1137" s="244"/>
      <c r="T1137" s="244"/>
      <c r="U1137" s="244"/>
      <c r="V1137" s="244"/>
      <c r="W1137" s="244"/>
      <c r="X1137" s="244"/>
      <c r="Y1137" s="244"/>
      <c r="Z1137" s="244"/>
      <c r="AA1137" s="244"/>
      <c r="AB1137" s="244"/>
      <c r="AC1137" s="244"/>
      <c r="AD1137" s="244"/>
      <c r="AE1137" s="244"/>
      <c r="AF1137" s="244"/>
    </row>
    <row r="1138" spans="1:32" x14ac:dyDescent="0.35">
      <c r="A1138" s="244"/>
      <c r="B1138" s="244"/>
      <c r="C1138" s="244"/>
      <c r="D1138" s="244"/>
      <c r="E1138" s="244"/>
      <c r="F1138" s="244"/>
      <c r="G1138" s="244"/>
      <c r="H1138" s="244"/>
      <c r="I1138" s="244"/>
      <c r="J1138" s="244"/>
      <c r="K1138" s="244"/>
      <c r="L1138" s="244"/>
      <c r="M1138" s="244"/>
      <c r="N1138" s="244"/>
      <c r="O1138" s="244"/>
      <c r="P1138" s="244"/>
      <c r="Q1138" s="244"/>
      <c r="R1138" s="244"/>
      <c r="S1138" s="244"/>
      <c r="T1138" s="244"/>
      <c r="U1138" s="244"/>
      <c r="V1138" s="244"/>
      <c r="W1138" s="244"/>
      <c r="X1138" s="244"/>
      <c r="Y1138" s="244"/>
      <c r="Z1138" s="244"/>
      <c r="AA1138" s="244"/>
      <c r="AB1138" s="244"/>
      <c r="AC1138" s="244"/>
      <c r="AD1138" s="244"/>
      <c r="AE1138" s="244"/>
      <c r="AF1138" s="244"/>
    </row>
    <row r="1139" spans="1:32" x14ac:dyDescent="0.35">
      <c r="A1139" s="244"/>
      <c r="B1139" s="244"/>
      <c r="C1139" s="244"/>
      <c r="D1139" s="244"/>
      <c r="E1139" s="244"/>
      <c r="F1139" s="244"/>
      <c r="G1139" s="244"/>
      <c r="H1139" s="244"/>
      <c r="I1139" s="244"/>
      <c r="J1139" s="244"/>
      <c r="K1139" s="244"/>
      <c r="L1139" s="244"/>
      <c r="M1139" s="244"/>
      <c r="N1139" s="244"/>
      <c r="O1139" s="244"/>
      <c r="P1139" s="244"/>
      <c r="Q1139" s="244"/>
      <c r="R1139" s="244"/>
      <c r="S1139" s="244"/>
      <c r="T1139" s="244"/>
      <c r="U1139" s="244"/>
      <c r="V1139" s="244"/>
      <c r="W1139" s="244"/>
      <c r="X1139" s="244"/>
      <c r="Y1139" s="244"/>
      <c r="Z1139" s="244"/>
      <c r="AA1139" s="244"/>
      <c r="AB1139" s="244"/>
      <c r="AC1139" s="244"/>
      <c r="AD1139" s="244"/>
      <c r="AE1139" s="244"/>
      <c r="AF1139" s="244"/>
    </row>
    <row r="1140" spans="1:32" x14ac:dyDescent="0.35">
      <c r="A1140" s="244"/>
      <c r="B1140" s="244"/>
      <c r="C1140" s="244"/>
      <c r="D1140" s="244"/>
      <c r="E1140" s="244"/>
      <c r="F1140" s="244"/>
      <c r="G1140" s="244"/>
      <c r="H1140" s="244"/>
      <c r="I1140" s="244"/>
      <c r="J1140" s="244"/>
      <c r="K1140" s="244"/>
      <c r="L1140" s="244"/>
      <c r="M1140" s="244"/>
      <c r="N1140" s="244"/>
      <c r="O1140" s="244"/>
      <c r="P1140" s="244"/>
      <c r="Q1140" s="244"/>
      <c r="R1140" s="244"/>
      <c r="S1140" s="244"/>
      <c r="T1140" s="244"/>
      <c r="U1140" s="244"/>
      <c r="V1140" s="244"/>
      <c r="W1140" s="244"/>
      <c r="X1140" s="244"/>
      <c r="Y1140" s="244"/>
      <c r="Z1140" s="244"/>
      <c r="AA1140" s="244"/>
      <c r="AB1140" s="244"/>
      <c r="AC1140" s="244"/>
      <c r="AD1140" s="244"/>
      <c r="AE1140" s="244"/>
      <c r="AF1140" s="244"/>
    </row>
    <row r="1141" spans="1:32" x14ac:dyDescent="0.35">
      <c r="A1141" s="244"/>
      <c r="B1141" s="244"/>
      <c r="C1141" s="244"/>
      <c r="D1141" s="244"/>
      <c r="E1141" s="244"/>
      <c r="F1141" s="244"/>
      <c r="G1141" s="244"/>
      <c r="H1141" s="244"/>
      <c r="I1141" s="244"/>
      <c r="J1141" s="244"/>
      <c r="K1141" s="244"/>
      <c r="L1141" s="244"/>
      <c r="M1141" s="244"/>
      <c r="N1141" s="244"/>
      <c r="O1141" s="244"/>
      <c r="P1141" s="244"/>
      <c r="Q1141" s="244"/>
      <c r="R1141" s="244"/>
      <c r="S1141" s="244"/>
      <c r="T1141" s="244"/>
      <c r="U1141" s="244"/>
      <c r="V1141" s="244"/>
      <c r="W1141" s="244"/>
      <c r="X1141" s="244"/>
      <c r="Y1141" s="244"/>
      <c r="Z1141" s="244"/>
      <c r="AA1141" s="244"/>
      <c r="AB1141" s="244"/>
      <c r="AC1141" s="244"/>
      <c r="AD1141" s="244"/>
      <c r="AE1141" s="244"/>
      <c r="AF1141" s="244"/>
    </row>
    <row r="1142" spans="1:32" x14ac:dyDescent="0.35">
      <c r="A1142" s="244"/>
      <c r="B1142" s="244"/>
      <c r="C1142" s="244"/>
      <c r="D1142" s="244"/>
      <c r="E1142" s="244"/>
      <c r="F1142" s="244"/>
      <c r="G1142" s="244"/>
      <c r="H1142" s="244"/>
      <c r="I1142" s="244"/>
      <c r="J1142" s="244"/>
      <c r="K1142" s="244"/>
      <c r="L1142" s="244"/>
      <c r="M1142" s="244"/>
      <c r="N1142" s="244"/>
      <c r="O1142" s="244"/>
      <c r="P1142" s="244"/>
      <c r="Q1142" s="244"/>
      <c r="R1142" s="244"/>
      <c r="S1142" s="244"/>
      <c r="T1142" s="244"/>
      <c r="U1142" s="244"/>
      <c r="V1142" s="244"/>
      <c r="W1142" s="244"/>
      <c r="X1142" s="244"/>
      <c r="Y1142" s="244"/>
      <c r="Z1142" s="244"/>
      <c r="AA1142" s="244"/>
      <c r="AB1142" s="244"/>
      <c r="AC1142" s="244"/>
      <c r="AD1142" s="244"/>
      <c r="AE1142" s="244"/>
      <c r="AF1142" s="244"/>
    </row>
    <row r="1143" spans="1:32" x14ac:dyDescent="0.35">
      <c r="A1143" s="244"/>
      <c r="B1143" s="244"/>
      <c r="C1143" s="244"/>
      <c r="D1143" s="244"/>
      <c r="E1143" s="244"/>
      <c r="F1143" s="244"/>
      <c r="G1143" s="244"/>
      <c r="H1143" s="244"/>
      <c r="I1143" s="244"/>
      <c r="J1143" s="244"/>
      <c r="K1143" s="244"/>
      <c r="L1143" s="244"/>
      <c r="M1143" s="244"/>
      <c r="N1143" s="244"/>
      <c r="O1143" s="244"/>
      <c r="P1143" s="244"/>
      <c r="Q1143" s="244"/>
      <c r="R1143" s="244"/>
      <c r="S1143" s="244"/>
      <c r="T1143" s="244"/>
      <c r="U1143" s="244"/>
      <c r="V1143" s="244"/>
      <c r="W1143" s="244"/>
      <c r="X1143" s="244"/>
      <c r="Y1143" s="244"/>
      <c r="Z1143" s="244"/>
      <c r="AA1143" s="244"/>
      <c r="AB1143" s="244"/>
      <c r="AC1143" s="244"/>
      <c r="AD1143" s="244"/>
      <c r="AE1143" s="244"/>
      <c r="AF1143" s="244"/>
    </row>
    <row r="1144" spans="1:32" x14ac:dyDescent="0.35">
      <c r="A1144" s="244"/>
      <c r="B1144" s="244"/>
      <c r="C1144" s="244"/>
      <c r="D1144" s="244"/>
      <c r="E1144" s="244"/>
      <c r="F1144" s="244"/>
      <c r="G1144" s="244"/>
      <c r="H1144" s="244"/>
      <c r="I1144" s="244"/>
      <c r="J1144" s="244"/>
      <c r="K1144" s="244"/>
      <c r="L1144" s="244"/>
      <c r="M1144" s="244"/>
      <c r="N1144" s="244"/>
      <c r="O1144" s="244"/>
      <c r="P1144" s="244"/>
      <c r="Q1144" s="244"/>
      <c r="R1144" s="244"/>
      <c r="S1144" s="244"/>
      <c r="T1144" s="244"/>
      <c r="U1144" s="244"/>
      <c r="V1144" s="244"/>
      <c r="W1144" s="244"/>
      <c r="X1144" s="244"/>
      <c r="Y1144" s="244"/>
      <c r="Z1144" s="244"/>
      <c r="AA1144" s="244"/>
      <c r="AB1144" s="244"/>
      <c r="AC1144" s="244"/>
      <c r="AD1144" s="244"/>
      <c r="AE1144" s="244"/>
      <c r="AF1144" s="244"/>
    </row>
    <row r="1145" spans="1:32" x14ac:dyDescent="0.35">
      <c r="A1145" s="244"/>
      <c r="B1145" s="244"/>
      <c r="C1145" s="244"/>
      <c r="D1145" s="244"/>
      <c r="E1145" s="244"/>
      <c r="F1145" s="244"/>
      <c r="G1145" s="244"/>
      <c r="H1145" s="244"/>
      <c r="I1145" s="244"/>
      <c r="J1145" s="244"/>
      <c r="K1145" s="244"/>
      <c r="L1145" s="244"/>
      <c r="M1145" s="244"/>
      <c r="N1145" s="244"/>
      <c r="O1145" s="244"/>
      <c r="P1145" s="244"/>
      <c r="Q1145" s="244"/>
      <c r="R1145" s="244"/>
      <c r="S1145" s="244"/>
      <c r="T1145" s="244"/>
      <c r="U1145" s="244"/>
      <c r="V1145" s="244"/>
      <c r="W1145" s="244"/>
      <c r="X1145" s="244"/>
      <c r="Y1145" s="244"/>
      <c r="Z1145" s="244"/>
      <c r="AA1145" s="244"/>
      <c r="AB1145" s="244"/>
      <c r="AC1145" s="244"/>
      <c r="AD1145" s="244"/>
      <c r="AE1145" s="244"/>
      <c r="AF1145" s="244"/>
    </row>
    <row r="1146" spans="1:32" x14ac:dyDescent="0.35">
      <c r="A1146" s="244"/>
      <c r="B1146" s="244"/>
      <c r="C1146" s="244"/>
      <c r="D1146" s="244"/>
      <c r="E1146" s="244"/>
      <c r="F1146" s="244"/>
      <c r="G1146" s="244"/>
      <c r="H1146" s="244"/>
      <c r="I1146" s="244"/>
      <c r="J1146" s="244"/>
      <c r="K1146" s="244"/>
      <c r="L1146" s="244"/>
      <c r="M1146" s="244"/>
      <c r="N1146" s="244"/>
      <c r="O1146" s="244"/>
      <c r="P1146" s="244"/>
      <c r="Q1146" s="244"/>
      <c r="R1146" s="244"/>
      <c r="S1146" s="244"/>
      <c r="T1146" s="244"/>
      <c r="U1146" s="244"/>
      <c r="V1146" s="244"/>
      <c r="W1146" s="244"/>
      <c r="X1146" s="244"/>
      <c r="Y1146" s="244"/>
      <c r="Z1146" s="244"/>
      <c r="AA1146" s="244"/>
      <c r="AB1146" s="244"/>
      <c r="AC1146" s="244"/>
      <c r="AD1146" s="244"/>
      <c r="AE1146" s="244"/>
      <c r="AF1146" s="244"/>
    </row>
    <row r="1147" spans="1:32" x14ac:dyDescent="0.35">
      <c r="A1147" s="244"/>
      <c r="B1147" s="244"/>
      <c r="C1147" s="244"/>
      <c r="D1147" s="244"/>
      <c r="E1147" s="244"/>
      <c r="F1147" s="244"/>
      <c r="G1147" s="244"/>
      <c r="H1147" s="244"/>
      <c r="I1147" s="244"/>
      <c r="J1147" s="244"/>
      <c r="K1147" s="244"/>
      <c r="L1147" s="244"/>
      <c r="M1147" s="244"/>
      <c r="N1147" s="244"/>
      <c r="O1147" s="244"/>
      <c r="P1147" s="244"/>
      <c r="Q1147" s="244"/>
      <c r="R1147" s="244"/>
      <c r="S1147" s="244"/>
      <c r="T1147" s="244"/>
      <c r="U1147" s="244"/>
      <c r="V1147" s="244"/>
      <c r="W1147" s="244"/>
      <c r="X1147" s="244"/>
      <c r="Y1147" s="244"/>
      <c r="Z1147" s="244"/>
      <c r="AA1147" s="244"/>
      <c r="AB1147" s="244"/>
      <c r="AC1147" s="244"/>
      <c r="AD1147" s="244"/>
      <c r="AE1147" s="244"/>
      <c r="AF1147" s="244"/>
    </row>
    <row r="1148" spans="1:32" x14ac:dyDescent="0.35">
      <c r="A1148" s="244"/>
      <c r="B1148" s="244"/>
      <c r="C1148" s="244"/>
      <c r="D1148" s="244"/>
      <c r="E1148" s="244"/>
      <c r="F1148" s="244"/>
      <c r="G1148" s="244"/>
      <c r="H1148" s="244"/>
      <c r="I1148" s="244"/>
      <c r="J1148" s="244"/>
      <c r="K1148" s="244"/>
      <c r="L1148" s="244"/>
      <c r="M1148" s="244"/>
      <c r="N1148" s="244"/>
      <c r="O1148" s="244"/>
      <c r="P1148" s="244"/>
      <c r="Q1148" s="244"/>
      <c r="R1148" s="244"/>
      <c r="S1148" s="244"/>
      <c r="T1148" s="244"/>
      <c r="U1148" s="244"/>
      <c r="V1148" s="244"/>
      <c r="W1148" s="244"/>
      <c r="X1148" s="244"/>
      <c r="Y1148" s="244"/>
      <c r="Z1148" s="244"/>
      <c r="AA1148" s="244"/>
      <c r="AB1148" s="244"/>
      <c r="AC1148" s="244"/>
      <c r="AD1148" s="244"/>
      <c r="AE1148" s="244"/>
      <c r="AF1148" s="244"/>
    </row>
    <row r="1149" spans="1:32" x14ac:dyDescent="0.35">
      <c r="A1149" s="244"/>
      <c r="B1149" s="244"/>
      <c r="C1149" s="244"/>
      <c r="D1149" s="244"/>
      <c r="E1149" s="244"/>
      <c r="F1149" s="244"/>
      <c r="G1149" s="244"/>
      <c r="H1149" s="244"/>
      <c r="I1149" s="244"/>
      <c r="J1149" s="244"/>
      <c r="K1149" s="244"/>
      <c r="L1149" s="244"/>
      <c r="M1149" s="244"/>
      <c r="N1149" s="244"/>
      <c r="O1149" s="244"/>
      <c r="P1149" s="244"/>
      <c r="Q1149" s="244"/>
      <c r="R1149" s="244"/>
      <c r="S1149" s="244"/>
      <c r="T1149" s="244"/>
      <c r="U1149" s="244"/>
      <c r="V1149" s="244"/>
      <c r="W1149" s="244"/>
      <c r="X1149" s="244"/>
      <c r="Y1149" s="244"/>
      <c r="Z1149" s="244"/>
      <c r="AA1149" s="244"/>
      <c r="AB1149" s="244"/>
      <c r="AC1149" s="244"/>
      <c r="AD1149" s="244"/>
      <c r="AE1149" s="244"/>
      <c r="AF1149" s="244"/>
    </row>
    <row r="1150" spans="1:32" x14ac:dyDescent="0.35">
      <c r="A1150" s="244"/>
      <c r="B1150" s="244"/>
      <c r="C1150" s="244"/>
      <c r="D1150" s="244"/>
      <c r="E1150" s="244"/>
      <c r="F1150" s="244"/>
      <c r="G1150" s="244"/>
      <c r="H1150" s="244"/>
      <c r="I1150" s="244"/>
      <c r="J1150" s="244"/>
      <c r="K1150" s="244"/>
      <c r="L1150" s="244"/>
      <c r="M1150" s="244"/>
      <c r="N1150" s="244"/>
      <c r="O1150" s="244"/>
      <c r="P1150" s="244"/>
      <c r="Q1150" s="244"/>
      <c r="R1150" s="244"/>
      <c r="S1150" s="244"/>
      <c r="T1150" s="244"/>
      <c r="U1150" s="244"/>
      <c r="V1150" s="244"/>
      <c r="W1150" s="244"/>
      <c r="X1150" s="244"/>
      <c r="Y1150" s="244"/>
      <c r="Z1150" s="244"/>
      <c r="AA1150" s="244"/>
      <c r="AB1150" s="244"/>
      <c r="AC1150" s="244"/>
      <c r="AD1150" s="244"/>
      <c r="AE1150" s="244"/>
      <c r="AF1150" s="244"/>
    </row>
    <row r="1151" spans="1:32" x14ac:dyDescent="0.35">
      <c r="A1151" s="244"/>
      <c r="B1151" s="244"/>
      <c r="C1151" s="244"/>
      <c r="D1151" s="244"/>
      <c r="E1151" s="244"/>
      <c r="F1151" s="244"/>
      <c r="G1151" s="244"/>
      <c r="H1151" s="244"/>
      <c r="I1151" s="244"/>
      <c r="J1151" s="244"/>
      <c r="K1151" s="244"/>
      <c r="L1151" s="244"/>
      <c r="M1151" s="244"/>
      <c r="N1151" s="244"/>
      <c r="O1151" s="244"/>
      <c r="P1151" s="244"/>
      <c r="Q1151" s="244"/>
      <c r="R1151" s="244"/>
      <c r="S1151" s="244"/>
      <c r="T1151" s="244"/>
      <c r="U1151" s="244"/>
      <c r="V1151" s="244"/>
      <c r="W1151" s="244"/>
      <c r="X1151" s="244"/>
      <c r="Y1151" s="244"/>
      <c r="Z1151" s="244"/>
      <c r="AA1151" s="244"/>
      <c r="AB1151" s="244"/>
      <c r="AC1151" s="244"/>
      <c r="AD1151" s="244"/>
      <c r="AE1151" s="244"/>
      <c r="AF1151" s="244"/>
    </row>
    <row r="1152" spans="1:32" x14ac:dyDescent="0.35">
      <c r="A1152" s="244"/>
      <c r="B1152" s="244"/>
      <c r="C1152" s="244"/>
      <c r="D1152" s="244"/>
      <c r="E1152" s="244"/>
      <c r="F1152" s="244"/>
      <c r="G1152" s="244"/>
      <c r="H1152" s="244"/>
      <c r="I1152" s="244"/>
      <c r="J1152" s="244"/>
      <c r="K1152" s="244"/>
      <c r="L1152" s="244"/>
      <c r="M1152" s="244"/>
      <c r="N1152" s="244"/>
      <c r="O1152" s="244"/>
      <c r="P1152" s="244"/>
      <c r="Q1152" s="244"/>
      <c r="R1152" s="244"/>
      <c r="S1152" s="244"/>
      <c r="T1152" s="244"/>
      <c r="U1152" s="244"/>
      <c r="V1152" s="244"/>
      <c r="W1152" s="244"/>
      <c r="X1152" s="244"/>
      <c r="Y1152" s="244"/>
      <c r="Z1152" s="244"/>
      <c r="AA1152" s="244"/>
      <c r="AB1152" s="244"/>
      <c r="AC1152" s="244"/>
      <c r="AD1152" s="244"/>
      <c r="AE1152" s="244"/>
      <c r="AF1152" s="244"/>
    </row>
    <row r="1153" spans="1:32" x14ac:dyDescent="0.35">
      <c r="A1153" s="244"/>
      <c r="B1153" s="244"/>
      <c r="C1153" s="244"/>
      <c r="D1153" s="244"/>
      <c r="E1153" s="244"/>
      <c r="F1153" s="244"/>
      <c r="G1153" s="244"/>
      <c r="H1153" s="244"/>
      <c r="I1153" s="244"/>
      <c r="J1153" s="244"/>
      <c r="K1153" s="244"/>
      <c r="L1153" s="244"/>
      <c r="M1153" s="244"/>
      <c r="N1153" s="244"/>
      <c r="O1153" s="244"/>
      <c r="P1153" s="244"/>
      <c r="Q1153" s="244"/>
      <c r="R1153" s="244"/>
      <c r="S1153" s="244"/>
      <c r="T1153" s="244"/>
      <c r="U1153" s="244"/>
      <c r="V1153" s="244"/>
      <c r="W1153" s="244"/>
      <c r="X1153" s="244"/>
      <c r="Y1153" s="244"/>
      <c r="Z1153" s="244"/>
      <c r="AA1153" s="244"/>
      <c r="AB1153" s="244"/>
      <c r="AC1153" s="244"/>
      <c r="AD1153" s="244"/>
      <c r="AE1153" s="244"/>
      <c r="AF1153" s="244"/>
    </row>
    <row r="1154" spans="1:32" x14ac:dyDescent="0.35">
      <c r="A1154" s="244"/>
      <c r="B1154" s="244"/>
      <c r="C1154" s="244"/>
      <c r="D1154" s="244"/>
      <c r="E1154" s="244"/>
      <c r="F1154" s="244"/>
      <c r="G1154" s="244"/>
      <c r="H1154" s="244"/>
      <c r="I1154" s="244"/>
      <c r="J1154" s="244"/>
      <c r="K1154" s="244"/>
      <c r="L1154" s="244"/>
      <c r="M1154" s="244"/>
      <c r="N1154" s="244"/>
      <c r="O1154" s="244"/>
      <c r="P1154" s="244"/>
      <c r="Q1154" s="244"/>
      <c r="R1154" s="244"/>
      <c r="S1154" s="244"/>
      <c r="T1154" s="244"/>
      <c r="U1154" s="244"/>
      <c r="V1154" s="244"/>
      <c r="W1154" s="244"/>
      <c r="X1154" s="244"/>
      <c r="Y1154" s="244"/>
      <c r="Z1154" s="244"/>
      <c r="AA1154" s="244"/>
      <c r="AB1154" s="244"/>
      <c r="AC1154" s="244"/>
      <c r="AD1154" s="244"/>
      <c r="AE1154" s="244"/>
      <c r="AF1154" s="244"/>
    </row>
    <row r="1155" spans="1:32" x14ac:dyDescent="0.35">
      <c r="A1155" s="244"/>
      <c r="B1155" s="244"/>
      <c r="C1155" s="244"/>
      <c r="D1155" s="244"/>
      <c r="E1155" s="244"/>
      <c r="F1155" s="244"/>
      <c r="G1155" s="244"/>
      <c r="H1155" s="244"/>
      <c r="I1155" s="244"/>
      <c r="J1155" s="244"/>
      <c r="K1155" s="244"/>
      <c r="L1155" s="244"/>
      <c r="M1155" s="244"/>
      <c r="N1155" s="244"/>
      <c r="O1155" s="244"/>
      <c r="P1155" s="244"/>
      <c r="Q1155" s="244"/>
      <c r="R1155" s="244"/>
      <c r="S1155" s="244"/>
      <c r="T1155" s="244"/>
      <c r="U1155" s="244"/>
      <c r="V1155" s="244"/>
      <c r="W1155" s="244"/>
      <c r="X1155" s="244"/>
      <c r="Y1155" s="244"/>
      <c r="Z1155" s="244"/>
      <c r="AA1155" s="244"/>
      <c r="AB1155" s="244"/>
      <c r="AC1155" s="244"/>
      <c r="AD1155" s="244"/>
      <c r="AE1155" s="244"/>
      <c r="AF1155" s="244"/>
    </row>
    <row r="1156" spans="1:32" x14ac:dyDescent="0.35">
      <c r="A1156" s="244"/>
      <c r="B1156" s="244"/>
      <c r="C1156" s="244"/>
      <c r="D1156" s="244"/>
      <c r="E1156" s="244"/>
      <c r="F1156" s="244"/>
      <c r="G1156" s="244"/>
      <c r="H1156" s="244"/>
      <c r="I1156" s="244"/>
      <c r="J1156" s="244"/>
      <c r="K1156" s="244"/>
      <c r="L1156" s="244"/>
      <c r="M1156" s="244"/>
      <c r="N1156" s="244"/>
      <c r="O1156" s="244"/>
      <c r="P1156" s="244"/>
      <c r="Q1156" s="244"/>
      <c r="R1156" s="244"/>
      <c r="S1156" s="244"/>
      <c r="T1156" s="244"/>
      <c r="U1156" s="244"/>
      <c r="V1156" s="244"/>
      <c r="W1156" s="244"/>
      <c r="X1156" s="244"/>
      <c r="Y1156" s="244"/>
      <c r="Z1156" s="244"/>
      <c r="AA1156" s="244"/>
      <c r="AB1156" s="244"/>
      <c r="AC1156" s="244"/>
      <c r="AD1156" s="244"/>
      <c r="AE1156" s="244"/>
      <c r="AF1156" s="244"/>
    </row>
    <row r="1157" spans="1:32" x14ac:dyDescent="0.35">
      <c r="A1157" s="244"/>
      <c r="B1157" s="244"/>
      <c r="C1157" s="244"/>
      <c r="D1157" s="244"/>
      <c r="E1157" s="244"/>
      <c r="F1157" s="244"/>
      <c r="G1157" s="244"/>
      <c r="H1157" s="244"/>
      <c r="I1157" s="244"/>
      <c r="J1157" s="244"/>
      <c r="K1157" s="244"/>
      <c r="L1157" s="244"/>
      <c r="M1157" s="244"/>
      <c r="N1157" s="244"/>
      <c r="O1157" s="244"/>
      <c r="P1157" s="244"/>
      <c r="Q1157" s="244"/>
      <c r="R1157" s="244"/>
      <c r="S1157" s="244"/>
      <c r="T1157" s="244"/>
      <c r="U1157" s="244"/>
      <c r="V1157" s="244"/>
      <c r="W1157" s="244"/>
      <c r="X1157" s="244"/>
      <c r="Y1157" s="244"/>
      <c r="Z1157" s="244"/>
      <c r="AA1157" s="244"/>
      <c r="AB1157" s="244"/>
      <c r="AC1157" s="244"/>
      <c r="AD1157" s="244"/>
      <c r="AE1157" s="244"/>
      <c r="AF1157" s="244"/>
    </row>
    <row r="1158" spans="1:32" x14ac:dyDescent="0.35">
      <c r="A1158" s="244"/>
      <c r="B1158" s="244"/>
      <c r="C1158" s="244"/>
      <c r="D1158" s="244"/>
      <c r="E1158" s="244"/>
      <c r="F1158" s="244"/>
      <c r="G1158" s="244"/>
      <c r="H1158" s="244"/>
      <c r="I1158" s="244"/>
      <c r="J1158" s="244"/>
      <c r="K1158" s="244"/>
      <c r="L1158" s="244"/>
      <c r="M1158" s="244"/>
      <c r="N1158" s="244"/>
      <c r="O1158" s="244"/>
      <c r="P1158" s="244"/>
      <c r="Q1158" s="244"/>
      <c r="R1158" s="244"/>
      <c r="S1158" s="244"/>
      <c r="T1158" s="244"/>
      <c r="U1158" s="244"/>
      <c r="V1158" s="244"/>
      <c r="W1158" s="244"/>
      <c r="X1158" s="244"/>
      <c r="Y1158" s="244"/>
      <c r="Z1158" s="244"/>
      <c r="AA1158" s="244"/>
      <c r="AB1158" s="244"/>
      <c r="AC1158" s="244"/>
      <c r="AD1158" s="244"/>
      <c r="AE1158" s="244"/>
      <c r="AF1158" s="244"/>
    </row>
    <row r="1159" spans="1:32" x14ac:dyDescent="0.35">
      <c r="A1159" s="244"/>
      <c r="B1159" s="244"/>
      <c r="C1159" s="244"/>
      <c r="D1159" s="244"/>
      <c r="E1159" s="244"/>
      <c r="F1159" s="244"/>
      <c r="G1159" s="244"/>
      <c r="H1159" s="244"/>
      <c r="I1159" s="244"/>
      <c r="J1159" s="244"/>
      <c r="K1159" s="244"/>
      <c r="L1159" s="244"/>
      <c r="M1159" s="244"/>
      <c r="N1159" s="244"/>
      <c r="O1159" s="244"/>
      <c r="P1159" s="244"/>
      <c r="Q1159" s="244"/>
      <c r="R1159" s="244"/>
      <c r="S1159" s="244"/>
      <c r="T1159" s="244"/>
      <c r="U1159" s="244"/>
      <c r="V1159" s="244"/>
      <c r="W1159" s="244"/>
      <c r="X1159" s="244"/>
      <c r="Y1159" s="244"/>
      <c r="Z1159" s="244"/>
      <c r="AA1159" s="244"/>
      <c r="AB1159" s="244"/>
      <c r="AC1159" s="244"/>
      <c r="AD1159" s="244"/>
      <c r="AE1159" s="244"/>
      <c r="AF1159" s="244"/>
    </row>
    <row r="1160" spans="1:32" x14ac:dyDescent="0.35">
      <c r="A1160" s="244"/>
      <c r="B1160" s="244"/>
      <c r="C1160" s="244"/>
      <c r="D1160" s="244"/>
      <c r="E1160" s="244"/>
      <c r="F1160" s="244"/>
      <c r="G1160" s="244"/>
      <c r="H1160" s="244"/>
      <c r="I1160" s="244"/>
      <c r="J1160" s="244"/>
      <c r="K1160" s="244"/>
      <c r="L1160" s="244"/>
      <c r="M1160" s="244"/>
      <c r="N1160" s="244"/>
      <c r="O1160" s="244"/>
      <c r="P1160" s="244"/>
      <c r="Q1160" s="244"/>
      <c r="R1160" s="244"/>
      <c r="S1160" s="244"/>
      <c r="T1160" s="244"/>
      <c r="U1160" s="244"/>
      <c r="V1160" s="244"/>
      <c r="W1160" s="244"/>
      <c r="X1160" s="244"/>
      <c r="Y1160" s="244"/>
      <c r="Z1160" s="244"/>
      <c r="AA1160" s="244"/>
      <c r="AB1160" s="244"/>
      <c r="AC1160" s="244"/>
      <c r="AD1160" s="244"/>
      <c r="AE1160" s="244"/>
      <c r="AF1160" s="244"/>
    </row>
    <row r="1161" spans="1:32" x14ac:dyDescent="0.35">
      <c r="A1161" s="244"/>
      <c r="B1161" s="244"/>
      <c r="C1161" s="244"/>
      <c r="D1161" s="244"/>
      <c r="E1161" s="244"/>
      <c r="F1161" s="244"/>
      <c r="G1161" s="244"/>
      <c r="H1161" s="244"/>
      <c r="I1161" s="244"/>
      <c r="J1161" s="244"/>
      <c r="K1161" s="244"/>
      <c r="L1161" s="244"/>
      <c r="M1161" s="244"/>
      <c r="N1161" s="244"/>
      <c r="O1161" s="244"/>
      <c r="P1161" s="244"/>
      <c r="Q1161" s="244"/>
      <c r="R1161" s="244"/>
      <c r="S1161" s="244"/>
      <c r="T1161" s="244"/>
      <c r="U1161" s="244"/>
      <c r="V1161" s="244"/>
      <c r="W1161" s="244"/>
      <c r="X1161" s="244"/>
      <c r="Y1161" s="244"/>
      <c r="Z1161" s="244"/>
      <c r="AA1161" s="244"/>
      <c r="AB1161" s="244"/>
      <c r="AC1161" s="244"/>
      <c r="AD1161" s="244"/>
      <c r="AE1161" s="244"/>
      <c r="AF1161" s="244"/>
    </row>
    <row r="1162" spans="1:32" x14ac:dyDescent="0.35">
      <c r="A1162" s="244"/>
      <c r="B1162" s="244"/>
      <c r="C1162" s="244"/>
      <c r="D1162" s="244"/>
      <c r="E1162" s="244"/>
      <c r="F1162" s="244"/>
      <c r="G1162" s="244"/>
      <c r="H1162" s="244"/>
      <c r="I1162" s="244"/>
      <c r="J1162" s="244"/>
      <c r="K1162" s="244"/>
      <c r="L1162" s="244"/>
      <c r="M1162" s="244"/>
      <c r="N1162" s="244"/>
      <c r="O1162" s="244"/>
      <c r="P1162" s="244"/>
      <c r="Q1162" s="244"/>
      <c r="R1162" s="244"/>
      <c r="S1162" s="244"/>
      <c r="T1162" s="244"/>
      <c r="U1162" s="244"/>
      <c r="V1162" s="244"/>
      <c r="W1162" s="244"/>
      <c r="X1162" s="244"/>
      <c r="Y1162" s="244"/>
      <c r="Z1162" s="244"/>
      <c r="AA1162" s="244"/>
      <c r="AB1162" s="244"/>
      <c r="AC1162" s="244"/>
      <c r="AD1162" s="244"/>
      <c r="AE1162" s="244"/>
      <c r="AF1162" s="244"/>
    </row>
    <row r="1163" spans="1:32" x14ac:dyDescent="0.35">
      <c r="A1163" s="244"/>
      <c r="B1163" s="244"/>
      <c r="C1163" s="244"/>
      <c r="D1163" s="244"/>
      <c r="E1163" s="244"/>
      <c r="F1163" s="244"/>
      <c r="G1163" s="244"/>
      <c r="H1163" s="244"/>
      <c r="I1163" s="244"/>
      <c r="J1163" s="244"/>
      <c r="K1163" s="244"/>
      <c r="L1163" s="244"/>
      <c r="M1163" s="244"/>
      <c r="N1163" s="244"/>
      <c r="O1163" s="244"/>
      <c r="P1163" s="244"/>
      <c r="Q1163" s="244"/>
      <c r="R1163" s="244"/>
      <c r="S1163" s="244"/>
      <c r="T1163" s="244"/>
      <c r="U1163" s="244"/>
      <c r="V1163" s="244"/>
      <c r="W1163" s="244"/>
      <c r="X1163" s="244"/>
      <c r="Y1163" s="244"/>
      <c r="Z1163" s="244"/>
      <c r="AA1163" s="244"/>
      <c r="AB1163" s="244"/>
      <c r="AC1163" s="244"/>
      <c r="AD1163" s="244"/>
      <c r="AE1163" s="244"/>
      <c r="AF1163" s="244"/>
    </row>
    <row r="1164" spans="1:32" x14ac:dyDescent="0.35">
      <c r="A1164" s="244"/>
      <c r="B1164" s="244"/>
      <c r="C1164" s="244"/>
      <c r="D1164" s="244"/>
      <c r="E1164" s="244"/>
      <c r="F1164" s="244"/>
      <c r="G1164" s="244"/>
      <c r="H1164" s="244"/>
      <c r="I1164" s="244"/>
      <c r="J1164" s="244"/>
      <c r="K1164" s="244"/>
      <c r="L1164" s="244"/>
      <c r="M1164" s="244"/>
      <c r="N1164" s="244"/>
      <c r="O1164" s="244"/>
      <c r="P1164" s="244"/>
      <c r="Q1164" s="244"/>
      <c r="R1164" s="244"/>
      <c r="S1164" s="244"/>
      <c r="T1164" s="244"/>
      <c r="U1164" s="244"/>
      <c r="V1164" s="244"/>
      <c r="W1164" s="244"/>
      <c r="X1164" s="244"/>
      <c r="Y1164" s="244"/>
      <c r="Z1164" s="244"/>
      <c r="AA1164" s="244"/>
      <c r="AB1164" s="244"/>
      <c r="AC1164" s="244"/>
      <c r="AD1164" s="244"/>
      <c r="AE1164" s="244"/>
      <c r="AF1164" s="244"/>
    </row>
    <row r="1165" spans="1:32" x14ac:dyDescent="0.35">
      <c r="A1165" s="244"/>
      <c r="B1165" s="244"/>
      <c r="C1165" s="244"/>
      <c r="D1165" s="244"/>
      <c r="E1165" s="244"/>
      <c r="F1165" s="244"/>
      <c r="G1165" s="244"/>
      <c r="H1165" s="244"/>
      <c r="I1165" s="244"/>
      <c r="J1165" s="244"/>
      <c r="K1165" s="244"/>
      <c r="L1165" s="244"/>
      <c r="M1165" s="244"/>
      <c r="N1165" s="244"/>
      <c r="O1165" s="244"/>
      <c r="P1165" s="244"/>
      <c r="Q1165" s="244"/>
      <c r="R1165" s="244"/>
      <c r="S1165" s="244"/>
      <c r="T1165" s="244"/>
      <c r="U1165" s="244"/>
      <c r="V1165" s="244"/>
      <c r="W1165" s="244"/>
      <c r="X1165" s="244"/>
      <c r="Y1165" s="244"/>
      <c r="Z1165" s="244"/>
      <c r="AA1165" s="244"/>
      <c r="AB1165" s="244"/>
      <c r="AC1165" s="244"/>
      <c r="AD1165" s="244"/>
      <c r="AE1165" s="244"/>
      <c r="AF1165" s="244"/>
    </row>
    <row r="1166" spans="1:32" x14ac:dyDescent="0.35">
      <c r="A1166" s="244"/>
      <c r="B1166" s="244"/>
      <c r="C1166" s="244"/>
      <c r="D1166" s="244"/>
      <c r="E1166" s="244"/>
      <c r="F1166" s="244"/>
      <c r="G1166" s="244"/>
      <c r="H1166" s="244"/>
      <c r="I1166" s="244"/>
      <c r="J1166" s="244"/>
      <c r="K1166" s="244"/>
      <c r="L1166" s="244"/>
      <c r="M1166" s="244"/>
      <c r="N1166" s="244"/>
      <c r="O1166" s="244"/>
      <c r="P1166" s="244"/>
      <c r="Q1166" s="244"/>
      <c r="R1166" s="244"/>
      <c r="S1166" s="244"/>
      <c r="T1166" s="244"/>
      <c r="U1166" s="244"/>
      <c r="V1166" s="244"/>
      <c r="W1166" s="244"/>
      <c r="X1166" s="244"/>
      <c r="Y1166" s="244"/>
      <c r="Z1166" s="244"/>
      <c r="AA1166" s="244"/>
      <c r="AB1166" s="244"/>
      <c r="AC1166" s="244"/>
      <c r="AD1166" s="244"/>
      <c r="AE1166" s="244"/>
      <c r="AF1166" s="244"/>
    </row>
    <row r="1167" spans="1:32" x14ac:dyDescent="0.35">
      <c r="A1167" s="244"/>
      <c r="B1167" s="244"/>
      <c r="C1167" s="244"/>
      <c r="D1167" s="244"/>
      <c r="E1167" s="244"/>
      <c r="F1167" s="244"/>
      <c r="G1167" s="244"/>
      <c r="H1167" s="244"/>
      <c r="I1167" s="244"/>
      <c r="J1167" s="244"/>
      <c r="K1167" s="244"/>
      <c r="L1167" s="244"/>
      <c r="M1167" s="244"/>
      <c r="N1167" s="244"/>
      <c r="O1167" s="244"/>
      <c r="P1167" s="244"/>
      <c r="Q1167" s="244"/>
      <c r="R1167" s="244"/>
      <c r="S1167" s="244"/>
      <c r="T1167" s="244"/>
      <c r="U1167" s="244"/>
      <c r="V1167" s="244"/>
      <c r="W1167" s="244"/>
      <c r="X1167" s="244"/>
      <c r="Y1167" s="244"/>
      <c r="Z1167" s="244"/>
      <c r="AA1167" s="244"/>
      <c r="AB1167" s="244"/>
      <c r="AC1167" s="244"/>
      <c r="AD1167" s="244"/>
      <c r="AE1167" s="244"/>
      <c r="AF1167" s="244"/>
    </row>
    <row r="1168" spans="1:32" x14ac:dyDescent="0.35">
      <c r="A1168" s="244"/>
      <c r="B1168" s="244"/>
      <c r="C1168" s="244"/>
      <c r="D1168" s="244"/>
      <c r="E1168" s="244"/>
      <c r="F1168" s="244"/>
      <c r="G1168" s="244"/>
      <c r="H1168" s="244"/>
      <c r="I1168" s="244"/>
      <c r="J1168" s="244"/>
      <c r="K1168" s="244"/>
      <c r="L1168" s="244"/>
      <c r="M1168" s="244"/>
      <c r="N1168" s="244"/>
      <c r="O1168" s="244"/>
      <c r="P1168" s="244"/>
      <c r="Q1168" s="244"/>
      <c r="R1168" s="244"/>
      <c r="S1168" s="244"/>
      <c r="T1168" s="244"/>
      <c r="U1168" s="244"/>
      <c r="V1168" s="244"/>
      <c r="W1168" s="244"/>
      <c r="X1168" s="244"/>
      <c r="Y1168" s="244"/>
      <c r="Z1168" s="244"/>
      <c r="AA1168" s="244"/>
      <c r="AB1168" s="244"/>
      <c r="AC1168" s="244"/>
      <c r="AD1168" s="244"/>
      <c r="AE1168" s="244"/>
      <c r="AF1168" s="244"/>
    </row>
    <row r="1169" spans="1:32" x14ac:dyDescent="0.35">
      <c r="A1169" s="244"/>
      <c r="B1169" s="244"/>
      <c r="C1169" s="244"/>
      <c r="D1169" s="244"/>
      <c r="E1169" s="244"/>
      <c r="F1169" s="244"/>
      <c r="G1169" s="244"/>
      <c r="H1169" s="244"/>
      <c r="I1169" s="244"/>
      <c r="J1169" s="244"/>
      <c r="K1169" s="244"/>
      <c r="L1169" s="244"/>
      <c r="M1169" s="244"/>
      <c r="N1169" s="244"/>
      <c r="O1169" s="244"/>
      <c r="P1169" s="244"/>
      <c r="Q1169" s="244"/>
      <c r="R1169" s="244"/>
      <c r="S1169" s="244"/>
      <c r="T1169" s="244"/>
      <c r="U1169" s="244"/>
      <c r="V1169" s="244"/>
      <c r="W1169" s="244"/>
      <c r="X1169" s="244"/>
      <c r="Y1169" s="244"/>
      <c r="Z1169" s="244"/>
      <c r="AA1169" s="244"/>
      <c r="AB1169" s="244"/>
      <c r="AC1169" s="244"/>
      <c r="AD1169" s="244"/>
      <c r="AE1169" s="244"/>
      <c r="AF1169" s="244"/>
    </row>
    <row r="1170" spans="1:32" x14ac:dyDescent="0.35">
      <c r="A1170" s="244"/>
      <c r="B1170" s="244"/>
      <c r="C1170" s="244"/>
      <c r="D1170" s="244"/>
      <c r="E1170" s="244"/>
      <c r="F1170" s="244"/>
      <c r="G1170" s="244"/>
      <c r="H1170" s="244"/>
      <c r="I1170" s="244"/>
      <c r="J1170" s="244"/>
      <c r="K1170" s="244"/>
      <c r="L1170" s="244"/>
      <c r="M1170" s="244"/>
      <c r="N1170" s="244"/>
      <c r="O1170" s="244"/>
      <c r="P1170" s="244"/>
      <c r="Q1170" s="244"/>
      <c r="R1170" s="244"/>
      <c r="S1170" s="244"/>
      <c r="T1170" s="244"/>
      <c r="U1170" s="244"/>
      <c r="V1170" s="244"/>
      <c r="W1170" s="244"/>
      <c r="X1170" s="244"/>
      <c r="Y1170" s="244"/>
      <c r="Z1170" s="244"/>
      <c r="AA1170" s="244"/>
      <c r="AB1170" s="244"/>
      <c r="AC1170" s="244"/>
      <c r="AD1170" s="244"/>
      <c r="AE1170" s="244"/>
      <c r="AF1170" s="244"/>
    </row>
    <row r="1171" spans="1:32" x14ac:dyDescent="0.35">
      <c r="A1171" s="244"/>
      <c r="B1171" s="244"/>
      <c r="C1171" s="244"/>
      <c r="D1171" s="244"/>
      <c r="E1171" s="244"/>
      <c r="F1171" s="244"/>
      <c r="G1171" s="244"/>
      <c r="H1171" s="244"/>
      <c r="I1171" s="244"/>
      <c r="J1171" s="244"/>
      <c r="K1171" s="244"/>
      <c r="L1171" s="244"/>
      <c r="M1171" s="244"/>
      <c r="N1171" s="244"/>
      <c r="O1171" s="244"/>
      <c r="P1171" s="244"/>
      <c r="Q1171" s="244"/>
      <c r="R1171" s="244"/>
      <c r="S1171" s="244"/>
      <c r="T1171" s="244"/>
      <c r="U1171" s="244"/>
      <c r="V1171" s="244"/>
      <c r="W1171" s="244"/>
      <c r="X1171" s="244"/>
      <c r="Y1171" s="244"/>
      <c r="Z1171" s="244"/>
      <c r="AA1171" s="244"/>
      <c r="AB1171" s="244"/>
      <c r="AC1171" s="244"/>
      <c r="AD1171" s="244"/>
      <c r="AE1171" s="244"/>
      <c r="AF1171" s="244"/>
    </row>
    <row r="1172" spans="1:32" x14ac:dyDescent="0.35">
      <c r="A1172" s="244"/>
      <c r="B1172" s="244"/>
      <c r="C1172" s="244"/>
      <c r="D1172" s="244"/>
      <c r="E1172" s="244"/>
      <c r="F1172" s="244"/>
      <c r="G1172" s="244"/>
      <c r="H1172" s="244"/>
      <c r="I1172" s="244"/>
      <c r="J1172" s="244"/>
      <c r="K1172" s="244"/>
      <c r="L1172" s="244"/>
      <c r="M1172" s="244"/>
      <c r="N1172" s="244"/>
      <c r="O1172" s="244"/>
      <c r="P1172" s="244"/>
      <c r="Q1172" s="244"/>
      <c r="R1172" s="244"/>
      <c r="S1172" s="244"/>
      <c r="T1172" s="244"/>
      <c r="U1172" s="244"/>
      <c r="V1172" s="244"/>
      <c r="W1172" s="244"/>
      <c r="X1172" s="244"/>
      <c r="Y1172" s="244"/>
      <c r="Z1172" s="244"/>
      <c r="AA1172" s="244"/>
      <c r="AB1172" s="244"/>
      <c r="AC1172" s="244"/>
      <c r="AD1172" s="244"/>
      <c r="AE1172" s="244"/>
      <c r="AF1172" s="244"/>
    </row>
    <row r="1173" spans="1:32" x14ac:dyDescent="0.35">
      <c r="A1173" s="244"/>
      <c r="B1173" s="244"/>
      <c r="C1173" s="244"/>
      <c r="D1173" s="244"/>
      <c r="E1173" s="244"/>
      <c r="F1173" s="244"/>
      <c r="G1173" s="244"/>
      <c r="H1173" s="244"/>
      <c r="I1173" s="244"/>
      <c r="J1173" s="244"/>
      <c r="K1173" s="244"/>
      <c r="L1173" s="244"/>
      <c r="M1173" s="244"/>
      <c r="N1173" s="244"/>
      <c r="O1173" s="244"/>
      <c r="P1173" s="244"/>
      <c r="Q1173" s="244"/>
      <c r="R1173" s="244"/>
      <c r="S1173" s="244"/>
      <c r="T1173" s="244"/>
      <c r="U1173" s="244"/>
      <c r="V1173" s="244"/>
      <c r="W1173" s="244"/>
      <c r="X1173" s="244"/>
      <c r="Y1173" s="244"/>
      <c r="Z1173" s="244"/>
      <c r="AA1173" s="244"/>
      <c r="AB1173" s="244"/>
      <c r="AC1173" s="244"/>
      <c r="AD1173" s="244"/>
      <c r="AE1173" s="244"/>
      <c r="AF1173" s="244"/>
    </row>
    <row r="1174" spans="1:32" x14ac:dyDescent="0.35">
      <c r="A1174" s="244"/>
      <c r="B1174" s="244"/>
      <c r="C1174" s="244"/>
      <c r="D1174" s="244"/>
      <c r="E1174" s="244"/>
      <c r="F1174" s="244"/>
      <c r="G1174" s="244"/>
      <c r="H1174" s="244"/>
      <c r="I1174" s="244"/>
      <c r="J1174" s="244"/>
      <c r="K1174" s="244"/>
      <c r="L1174" s="244"/>
      <c r="M1174" s="244"/>
      <c r="N1174" s="244"/>
      <c r="O1174" s="244"/>
      <c r="P1174" s="244"/>
      <c r="Q1174" s="244"/>
      <c r="R1174" s="244"/>
      <c r="S1174" s="244"/>
      <c r="T1174" s="244"/>
      <c r="U1174" s="244"/>
      <c r="V1174" s="244"/>
      <c r="W1174" s="244"/>
      <c r="X1174" s="244"/>
      <c r="Y1174" s="244"/>
      <c r="Z1174" s="244"/>
      <c r="AA1174" s="244"/>
      <c r="AB1174" s="244"/>
      <c r="AC1174" s="244"/>
      <c r="AD1174" s="244"/>
      <c r="AE1174" s="244"/>
      <c r="AF1174" s="244"/>
    </row>
    <row r="1175" spans="1:32" x14ac:dyDescent="0.35">
      <c r="A1175" s="244"/>
      <c r="B1175" s="244"/>
      <c r="C1175" s="244"/>
      <c r="D1175" s="244"/>
      <c r="E1175" s="244"/>
      <c r="F1175" s="244"/>
      <c r="G1175" s="244"/>
      <c r="H1175" s="244"/>
      <c r="I1175" s="244"/>
      <c r="J1175" s="244"/>
      <c r="K1175" s="244"/>
      <c r="L1175" s="244"/>
      <c r="M1175" s="244"/>
      <c r="N1175" s="244"/>
      <c r="O1175" s="244"/>
      <c r="P1175" s="244"/>
      <c r="Q1175" s="244"/>
      <c r="R1175" s="244"/>
      <c r="S1175" s="244"/>
      <c r="T1175" s="244"/>
      <c r="U1175" s="244"/>
      <c r="V1175" s="244"/>
      <c r="W1175" s="244"/>
      <c r="X1175" s="244"/>
      <c r="Y1175" s="244"/>
      <c r="Z1175" s="244"/>
      <c r="AA1175" s="244"/>
      <c r="AB1175" s="244"/>
      <c r="AC1175" s="244"/>
      <c r="AD1175" s="244"/>
      <c r="AE1175" s="244"/>
      <c r="AF1175" s="244"/>
    </row>
    <row r="1176" spans="1:32" x14ac:dyDescent="0.35">
      <c r="A1176" s="244"/>
      <c r="B1176" s="244"/>
      <c r="C1176" s="244"/>
      <c r="D1176" s="244"/>
      <c r="E1176" s="244"/>
      <c r="F1176" s="244"/>
      <c r="G1176" s="244"/>
      <c r="H1176" s="244"/>
      <c r="I1176" s="244"/>
      <c r="J1176" s="244"/>
      <c r="K1176" s="244"/>
      <c r="L1176" s="244"/>
      <c r="M1176" s="244"/>
      <c r="N1176" s="244"/>
      <c r="O1176" s="244"/>
      <c r="P1176" s="244"/>
      <c r="Q1176" s="244"/>
      <c r="R1176" s="244"/>
      <c r="S1176" s="244"/>
      <c r="T1176" s="244"/>
      <c r="U1176" s="244"/>
      <c r="V1176" s="244"/>
      <c r="W1176" s="244"/>
      <c r="X1176" s="244"/>
      <c r="Y1176" s="244"/>
      <c r="Z1176" s="244"/>
      <c r="AA1176" s="244"/>
      <c r="AB1176" s="244"/>
      <c r="AC1176" s="244"/>
      <c r="AD1176" s="244"/>
      <c r="AE1176" s="244"/>
      <c r="AF1176" s="244"/>
    </row>
    <row r="1177" spans="1:32" x14ac:dyDescent="0.35">
      <c r="A1177" s="244"/>
      <c r="B1177" s="244"/>
      <c r="C1177" s="244"/>
      <c r="D1177" s="244"/>
      <c r="E1177" s="244"/>
      <c r="F1177" s="244"/>
      <c r="G1177" s="244"/>
      <c r="H1177" s="244"/>
      <c r="I1177" s="244"/>
      <c r="J1177" s="244"/>
      <c r="K1177" s="244"/>
      <c r="L1177" s="244"/>
      <c r="M1177" s="244"/>
      <c r="N1177" s="244"/>
      <c r="O1177" s="244"/>
      <c r="P1177" s="244"/>
      <c r="Q1177" s="244"/>
      <c r="R1177" s="244"/>
      <c r="S1177" s="244"/>
      <c r="T1177" s="244"/>
      <c r="U1177" s="244"/>
      <c r="V1177" s="244"/>
      <c r="W1177" s="244"/>
      <c r="X1177" s="244"/>
      <c r="Y1177" s="244"/>
      <c r="Z1177" s="244"/>
      <c r="AA1177" s="244"/>
      <c r="AB1177" s="244"/>
      <c r="AC1177" s="244"/>
      <c r="AD1177" s="244"/>
      <c r="AE1177" s="244"/>
      <c r="AF1177" s="244"/>
    </row>
    <row r="1178" spans="1:32" x14ac:dyDescent="0.35">
      <c r="A1178" s="244"/>
      <c r="B1178" s="244"/>
      <c r="C1178" s="244"/>
      <c r="D1178" s="244"/>
      <c r="E1178" s="244"/>
      <c r="F1178" s="244"/>
      <c r="G1178" s="244"/>
      <c r="H1178" s="244"/>
      <c r="I1178" s="244"/>
      <c r="J1178" s="244"/>
      <c r="K1178" s="244"/>
      <c r="L1178" s="244"/>
      <c r="M1178" s="244"/>
      <c r="N1178" s="244"/>
      <c r="O1178" s="244"/>
      <c r="P1178" s="244"/>
      <c r="Q1178" s="244"/>
      <c r="R1178" s="244"/>
      <c r="S1178" s="244"/>
      <c r="T1178" s="244"/>
      <c r="U1178" s="244"/>
      <c r="V1178" s="244"/>
      <c r="W1178" s="244"/>
      <c r="X1178" s="244"/>
      <c r="Y1178" s="244"/>
      <c r="Z1178" s="244"/>
      <c r="AA1178" s="244"/>
      <c r="AB1178" s="244"/>
      <c r="AC1178" s="244"/>
      <c r="AD1178" s="244"/>
      <c r="AE1178" s="244"/>
      <c r="AF1178" s="244"/>
    </row>
    <row r="1179" spans="1:32" x14ac:dyDescent="0.35">
      <c r="A1179" s="244"/>
      <c r="B1179" s="244"/>
      <c r="C1179" s="244"/>
      <c r="D1179" s="244"/>
      <c r="E1179" s="244"/>
      <c r="F1179" s="244"/>
      <c r="G1179" s="244"/>
      <c r="H1179" s="244"/>
      <c r="I1179" s="244"/>
      <c r="J1179" s="244"/>
      <c r="K1179" s="244"/>
      <c r="L1179" s="244"/>
      <c r="M1179" s="244"/>
      <c r="N1179" s="244"/>
      <c r="O1179" s="244"/>
      <c r="P1179" s="244"/>
      <c r="Q1179" s="244"/>
      <c r="R1179" s="244"/>
      <c r="S1179" s="244"/>
      <c r="T1179" s="244"/>
      <c r="U1179" s="244"/>
      <c r="V1179" s="244"/>
      <c r="W1179" s="244"/>
      <c r="X1179" s="244"/>
      <c r="Y1179" s="244"/>
      <c r="Z1179" s="244"/>
      <c r="AA1179" s="244"/>
      <c r="AB1179" s="244"/>
      <c r="AC1179" s="244"/>
      <c r="AD1179" s="244"/>
      <c r="AE1179" s="244"/>
      <c r="AF1179" s="244"/>
    </row>
    <row r="1180" spans="1:32" x14ac:dyDescent="0.35">
      <c r="A1180" s="244"/>
      <c r="B1180" s="244"/>
      <c r="C1180" s="244"/>
      <c r="D1180" s="244"/>
      <c r="E1180" s="244"/>
      <c r="F1180" s="244"/>
      <c r="G1180" s="244"/>
      <c r="H1180" s="244"/>
      <c r="I1180" s="244"/>
      <c r="J1180" s="244"/>
      <c r="K1180" s="244"/>
      <c r="L1180" s="244"/>
      <c r="M1180" s="244"/>
      <c r="N1180" s="244"/>
      <c r="O1180" s="244"/>
      <c r="P1180" s="244"/>
      <c r="Q1180" s="244"/>
      <c r="R1180" s="244"/>
      <c r="S1180" s="244"/>
      <c r="T1180" s="244"/>
      <c r="U1180" s="244"/>
      <c r="V1180" s="244"/>
      <c r="W1180" s="244"/>
      <c r="X1180" s="244"/>
      <c r="Y1180" s="244"/>
      <c r="Z1180" s="244"/>
      <c r="AA1180" s="244"/>
      <c r="AB1180" s="244"/>
      <c r="AC1180" s="244"/>
      <c r="AD1180" s="244"/>
      <c r="AE1180" s="244"/>
      <c r="AF1180" s="244"/>
    </row>
    <row r="1181" spans="1:32" x14ac:dyDescent="0.35">
      <c r="A1181" s="244"/>
      <c r="B1181" s="244"/>
      <c r="C1181" s="244"/>
      <c r="D1181" s="244"/>
      <c r="E1181" s="244"/>
      <c r="F1181" s="244"/>
      <c r="G1181" s="244"/>
      <c r="H1181" s="244"/>
      <c r="I1181" s="244"/>
      <c r="J1181" s="244"/>
      <c r="K1181" s="244"/>
      <c r="L1181" s="244"/>
      <c r="M1181" s="244"/>
      <c r="N1181" s="244"/>
      <c r="O1181" s="244"/>
      <c r="P1181" s="244"/>
      <c r="Q1181" s="244"/>
      <c r="R1181" s="244"/>
      <c r="S1181" s="244"/>
      <c r="T1181" s="244"/>
      <c r="U1181" s="244"/>
      <c r="V1181" s="244"/>
      <c r="W1181" s="244"/>
      <c r="X1181" s="244"/>
      <c r="Y1181" s="244"/>
      <c r="Z1181" s="244"/>
      <c r="AA1181" s="244"/>
      <c r="AB1181" s="244"/>
      <c r="AC1181" s="244"/>
      <c r="AD1181" s="244"/>
      <c r="AE1181" s="244"/>
      <c r="AF1181" s="244"/>
    </row>
    <row r="1182" spans="1:32" x14ac:dyDescent="0.35">
      <c r="A1182" s="244"/>
      <c r="B1182" s="244"/>
      <c r="C1182" s="244"/>
      <c r="D1182" s="244"/>
      <c r="E1182" s="244"/>
      <c r="F1182" s="244"/>
      <c r="G1182" s="244"/>
      <c r="H1182" s="244"/>
      <c r="I1182" s="244"/>
      <c r="J1182" s="244"/>
      <c r="K1182" s="244"/>
      <c r="L1182" s="244"/>
      <c r="M1182" s="244"/>
      <c r="N1182" s="244"/>
      <c r="O1182" s="244"/>
      <c r="P1182" s="244"/>
      <c r="Q1182" s="244"/>
      <c r="R1182" s="244"/>
      <c r="S1182" s="244"/>
      <c r="T1182" s="244"/>
      <c r="U1182" s="244"/>
      <c r="V1182" s="244"/>
      <c r="W1182" s="244"/>
      <c r="X1182" s="244"/>
      <c r="Y1182" s="244"/>
      <c r="Z1182" s="244"/>
      <c r="AA1182" s="244"/>
      <c r="AB1182" s="244"/>
      <c r="AC1182" s="244"/>
      <c r="AD1182" s="244"/>
      <c r="AE1182" s="244"/>
      <c r="AF1182" s="244"/>
    </row>
    <row r="1183" spans="1:32" x14ac:dyDescent="0.35">
      <c r="A1183" s="244"/>
      <c r="B1183" s="244"/>
      <c r="C1183" s="244"/>
      <c r="D1183" s="244"/>
      <c r="E1183" s="244"/>
      <c r="F1183" s="244"/>
      <c r="G1183" s="244"/>
      <c r="H1183" s="244"/>
      <c r="I1183" s="244"/>
      <c r="J1183" s="244"/>
      <c r="K1183" s="244"/>
      <c r="L1183" s="244"/>
      <c r="M1183" s="244"/>
      <c r="N1183" s="244"/>
      <c r="O1183" s="244"/>
      <c r="P1183" s="244"/>
      <c r="Q1183" s="244"/>
      <c r="R1183" s="244"/>
      <c r="S1183" s="244"/>
      <c r="T1183" s="244"/>
      <c r="U1183" s="244"/>
      <c r="V1183" s="244"/>
      <c r="W1183" s="244"/>
      <c r="X1183" s="244"/>
      <c r="Y1183" s="244"/>
      <c r="Z1183" s="244"/>
      <c r="AA1183" s="244"/>
      <c r="AB1183" s="244"/>
      <c r="AC1183" s="244"/>
      <c r="AD1183" s="244"/>
      <c r="AE1183" s="244"/>
      <c r="AF1183" s="244"/>
    </row>
    <row r="1184" spans="1:32" x14ac:dyDescent="0.35">
      <c r="A1184" s="244"/>
      <c r="B1184" s="244"/>
      <c r="C1184" s="244"/>
      <c r="D1184" s="244"/>
      <c r="E1184" s="244"/>
      <c r="F1184" s="244"/>
      <c r="G1184" s="244"/>
      <c r="H1184" s="244"/>
      <c r="I1184" s="244"/>
      <c r="J1184" s="244"/>
      <c r="K1184" s="244"/>
      <c r="L1184" s="244"/>
      <c r="M1184" s="244"/>
      <c r="N1184" s="244"/>
      <c r="O1184" s="244"/>
      <c r="P1184" s="244"/>
      <c r="Q1184" s="244"/>
      <c r="R1184" s="244"/>
      <c r="S1184" s="244"/>
      <c r="T1184" s="244"/>
      <c r="U1184" s="244"/>
      <c r="V1184" s="244"/>
      <c r="W1184" s="244"/>
      <c r="X1184" s="244"/>
      <c r="Y1184" s="244"/>
      <c r="Z1184" s="244"/>
      <c r="AA1184" s="244"/>
      <c r="AB1184" s="244"/>
      <c r="AC1184" s="244"/>
      <c r="AD1184" s="244"/>
      <c r="AE1184" s="244"/>
      <c r="AF1184" s="244"/>
    </row>
    <row r="1185" spans="1:32" x14ac:dyDescent="0.35">
      <c r="A1185" s="244"/>
      <c r="B1185" s="244"/>
      <c r="C1185" s="244"/>
      <c r="D1185" s="244"/>
      <c r="E1185" s="244"/>
      <c r="F1185" s="244"/>
      <c r="G1185" s="244"/>
      <c r="H1185" s="244"/>
      <c r="I1185" s="244"/>
      <c r="J1185" s="244"/>
      <c r="K1185" s="244"/>
      <c r="L1185" s="244"/>
      <c r="M1185" s="244"/>
      <c r="N1185" s="244"/>
      <c r="O1185" s="244"/>
      <c r="P1185" s="244"/>
      <c r="Q1185" s="244"/>
      <c r="R1185" s="244"/>
      <c r="S1185" s="244"/>
      <c r="T1185" s="244"/>
      <c r="U1185" s="244"/>
      <c r="V1185" s="244"/>
      <c r="W1185" s="244"/>
      <c r="X1185" s="244"/>
      <c r="Y1185" s="244"/>
      <c r="Z1185" s="244"/>
      <c r="AA1185" s="244"/>
      <c r="AB1185" s="244"/>
      <c r="AC1185" s="244"/>
      <c r="AD1185" s="244"/>
      <c r="AE1185" s="244"/>
      <c r="AF1185" s="244"/>
    </row>
    <row r="1186" spans="1:32" x14ac:dyDescent="0.35">
      <c r="A1186" s="244"/>
      <c r="B1186" s="244"/>
      <c r="C1186" s="244"/>
      <c r="D1186" s="244"/>
      <c r="E1186" s="244"/>
      <c r="F1186" s="244"/>
      <c r="G1186" s="244"/>
      <c r="H1186" s="244"/>
      <c r="I1186" s="244"/>
      <c r="J1186" s="244"/>
      <c r="K1186" s="244"/>
      <c r="L1186" s="244"/>
      <c r="M1186" s="244"/>
      <c r="N1186" s="244"/>
      <c r="O1186" s="244"/>
      <c r="P1186" s="244"/>
      <c r="Q1186" s="244"/>
      <c r="R1186" s="244"/>
      <c r="S1186" s="244"/>
      <c r="T1186" s="244"/>
      <c r="U1186" s="244"/>
      <c r="V1186" s="244"/>
      <c r="W1186" s="244"/>
      <c r="X1186" s="244"/>
      <c r="Y1186" s="244"/>
      <c r="Z1186" s="244"/>
      <c r="AA1186" s="244"/>
      <c r="AB1186" s="244"/>
      <c r="AC1186" s="244"/>
      <c r="AD1186" s="244"/>
      <c r="AE1186" s="244"/>
      <c r="AF1186" s="244"/>
    </row>
    <row r="1187" spans="1:32" x14ac:dyDescent="0.35">
      <c r="A1187" s="244"/>
      <c r="B1187" s="244"/>
      <c r="C1187" s="244"/>
      <c r="D1187" s="244"/>
      <c r="E1187" s="244"/>
      <c r="F1187" s="244"/>
      <c r="G1187" s="244"/>
      <c r="H1187" s="244"/>
      <c r="I1187" s="244"/>
      <c r="J1187" s="244"/>
      <c r="K1187" s="244"/>
      <c r="L1187" s="244"/>
      <c r="M1187" s="244"/>
      <c r="N1187" s="244"/>
      <c r="O1187" s="244"/>
      <c r="P1187" s="244"/>
      <c r="Q1187" s="244"/>
      <c r="R1187" s="244"/>
      <c r="S1187" s="244"/>
      <c r="T1187" s="244"/>
      <c r="U1187" s="244"/>
      <c r="V1187" s="244"/>
      <c r="W1187" s="244"/>
      <c r="X1187" s="244"/>
      <c r="Y1187" s="244"/>
      <c r="Z1187" s="244"/>
      <c r="AA1187" s="244"/>
      <c r="AB1187" s="244"/>
      <c r="AC1187" s="244"/>
      <c r="AD1187" s="244"/>
      <c r="AE1187" s="244"/>
      <c r="AF1187" s="244"/>
    </row>
    <row r="1188" spans="1:32" x14ac:dyDescent="0.35">
      <c r="A1188" s="244"/>
      <c r="B1188" s="244"/>
      <c r="C1188" s="244"/>
      <c r="D1188" s="244"/>
      <c r="E1188" s="244"/>
      <c r="F1188" s="244"/>
      <c r="G1188" s="244"/>
      <c r="H1188" s="244"/>
      <c r="I1188" s="244"/>
      <c r="J1188" s="244"/>
      <c r="K1188" s="244"/>
      <c r="L1188" s="244"/>
      <c r="M1188" s="244"/>
      <c r="N1188" s="244"/>
      <c r="O1188" s="244"/>
      <c r="P1188" s="244"/>
      <c r="Q1188" s="244"/>
      <c r="R1188" s="244"/>
      <c r="S1188" s="244"/>
      <c r="T1188" s="244"/>
      <c r="U1188" s="244"/>
      <c r="V1188" s="244"/>
      <c r="W1188" s="244"/>
      <c r="X1188" s="244"/>
      <c r="Y1188" s="244"/>
      <c r="Z1188" s="244"/>
      <c r="AA1188" s="244"/>
      <c r="AB1188" s="244"/>
      <c r="AC1188" s="244"/>
      <c r="AD1188" s="244"/>
      <c r="AE1188" s="244"/>
      <c r="AF1188" s="244"/>
    </row>
    <row r="1189" spans="1:32" x14ac:dyDescent="0.35">
      <c r="A1189" s="244"/>
      <c r="B1189" s="244"/>
      <c r="C1189" s="244"/>
      <c r="D1189" s="244"/>
      <c r="E1189" s="244"/>
      <c r="F1189" s="244"/>
      <c r="G1189" s="244"/>
      <c r="H1189" s="244"/>
      <c r="I1189" s="244"/>
      <c r="J1189" s="244"/>
      <c r="K1189" s="244"/>
      <c r="L1189" s="244"/>
      <c r="M1189" s="244"/>
      <c r="N1189" s="244"/>
      <c r="O1189" s="244"/>
      <c r="P1189" s="244"/>
      <c r="Q1189" s="244"/>
      <c r="R1189" s="244"/>
      <c r="S1189" s="244"/>
      <c r="T1189" s="244"/>
      <c r="U1189" s="244"/>
      <c r="V1189" s="244"/>
      <c r="W1189" s="244"/>
      <c r="X1189" s="244"/>
      <c r="Y1189" s="244"/>
      <c r="Z1189" s="244"/>
      <c r="AA1189" s="244"/>
      <c r="AB1189" s="244"/>
      <c r="AC1189" s="244"/>
      <c r="AD1189" s="244"/>
      <c r="AE1189" s="244"/>
      <c r="AF1189" s="244"/>
    </row>
    <row r="1190" spans="1:32" x14ac:dyDescent="0.35">
      <c r="A1190" s="244"/>
      <c r="B1190" s="244"/>
      <c r="C1190" s="244"/>
      <c r="D1190" s="244"/>
      <c r="E1190" s="244"/>
      <c r="F1190" s="244"/>
      <c r="G1190" s="244"/>
      <c r="H1190" s="244"/>
      <c r="I1190" s="244"/>
      <c r="J1190" s="244"/>
      <c r="K1190" s="244"/>
      <c r="L1190" s="244"/>
      <c r="M1190" s="244"/>
      <c r="N1190" s="244"/>
      <c r="O1190" s="244"/>
      <c r="P1190" s="244"/>
      <c r="Q1190" s="244"/>
      <c r="R1190" s="244"/>
      <c r="S1190" s="244"/>
      <c r="T1190" s="244"/>
      <c r="U1190" s="244"/>
      <c r="V1190" s="244"/>
      <c r="W1190" s="244"/>
      <c r="X1190" s="244"/>
      <c r="Y1190" s="244"/>
      <c r="Z1190" s="244"/>
      <c r="AA1190" s="244"/>
      <c r="AB1190" s="244"/>
      <c r="AC1190" s="244"/>
      <c r="AD1190" s="244"/>
      <c r="AE1190" s="244"/>
      <c r="AF1190" s="244"/>
    </row>
    <row r="1191" spans="1:32" x14ac:dyDescent="0.35">
      <c r="A1191" s="244"/>
      <c r="B1191" s="244"/>
      <c r="C1191" s="244"/>
      <c r="D1191" s="244"/>
      <c r="E1191" s="244"/>
      <c r="F1191" s="244"/>
      <c r="G1191" s="244"/>
      <c r="H1191" s="244"/>
      <c r="I1191" s="244"/>
      <c r="J1191" s="244"/>
      <c r="K1191" s="244"/>
      <c r="L1191" s="244"/>
      <c r="M1191" s="244"/>
      <c r="N1191" s="244"/>
      <c r="O1191" s="244"/>
      <c r="P1191" s="244"/>
      <c r="Q1191" s="244"/>
      <c r="R1191" s="244"/>
      <c r="S1191" s="244"/>
      <c r="T1191" s="244"/>
      <c r="U1191" s="244"/>
      <c r="V1191" s="244"/>
      <c r="W1191" s="244"/>
      <c r="X1191" s="244"/>
      <c r="Y1191" s="244"/>
      <c r="Z1191" s="244"/>
      <c r="AA1191" s="244"/>
      <c r="AB1191" s="244"/>
      <c r="AC1191" s="244"/>
      <c r="AD1191" s="244"/>
      <c r="AE1191" s="244"/>
      <c r="AF1191" s="244"/>
    </row>
    <row r="1192" spans="1:32" x14ac:dyDescent="0.35">
      <c r="A1192" s="244"/>
      <c r="B1192" s="244"/>
      <c r="C1192" s="244"/>
      <c r="D1192" s="244"/>
      <c r="E1192" s="244"/>
      <c r="F1192" s="244"/>
      <c r="G1192" s="244"/>
      <c r="H1192" s="244"/>
      <c r="I1192" s="244"/>
      <c r="J1192" s="244"/>
      <c r="K1192" s="244"/>
      <c r="L1192" s="244"/>
      <c r="M1192" s="244"/>
      <c r="N1192" s="244"/>
      <c r="O1192" s="244"/>
      <c r="P1192" s="244"/>
      <c r="Q1192" s="244"/>
      <c r="R1192" s="244"/>
      <c r="S1192" s="244"/>
      <c r="T1192" s="244"/>
      <c r="U1192" s="244"/>
      <c r="V1192" s="244"/>
      <c r="W1192" s="244"/>
      <c r="X1192" s="244"/>
      <c r="Y1192" s="244"/>
      <c r="Z1192" s="244"/>
      <c r="AA1192" s="244"/>
      <c r="AB1192" s="244"/>
      <c r="AC1192" s="244"/>
      <c r="AD1192" s="244"/>
      <c r="AE1192" s="244"/>
      <c r="AF1192" s="244"/>
    </row>
    <row r="1193" spans="1:32" x14ac:dyDescent="0.35">
      <c r="A1193" s="244"/>
      <c r="B1193" s="244"/>
      <c r="C1193" s="244"/>
      <c r="D1193" s="244"/>
      <c r="E1193" s="244"/>
      <c r="F1193" s="244"/>
      <c r="G1193" s="244"/>
      <c r="H1193" s="244"/>
      <c r="I1193" s="244"/>
      <c r="J1193" s="244"/>
      <c r="K1193" s="244"/>
      <c r="L1193" s="244"/>
      <c r="M1193" s="244"/>
      <c r="N1193" s="244"/>
      <c r="O1193" s="244"/>
      <c r="P1193" s="244"/>
      <c r="Q1193" s="244"/>
      <c r="R1193" s="244"/>
      <c r="S1193" s="244"/>
      <c r="T1193" s="244"/>
      <c r="U1193" s="244"/>
      <c r="V1193" s="244"/>
      <c r="W1193" s="244"/>
      <c r="X1193" s="244"/>
      <c r="Y1193" s="244"/>
      <c r="Z1193" s="244"/>
      <c r="AA1193" s="244"/>
      <c r="AB1193" s="244"/>
      <c r="AC1193" s="244"/>
      <c r="AD1193" s="244"/>
      <c r="AE1193" s="244"/>
      <c r="AF1193" s="244"/>
    </row>
    <row r="1194" spans="1:32" x14ac:dyDescent="0.35">
      <c r="A1194" s="244"/>
      <c r="B1194" s="244"/>
      <c r="C1194" s="244"/>
      <c r="D1194" s="244"/>
      <c r="E1194" s="244"/>
      <c r="F1194" s="244"/>
      <c r="G1194" s="244"/>
      <c r="H1194" s="244"/>
      <c r="I1194" s="244"/>
      <c r="J1194" s="244"/>
      <c r="K1194" s="244"/>
      <c r="L1194" s="244"/>
      <c r="M1194" s="244"/>
      <c r="N1194" s="244"/>
      <c r="O1194" s="244"/>
      <c r="P1194" s="244"/>
      <c r="Q1194" s="244"/>
      <c r="R1194" s="244"/>
      <c r="S1194" s="244"/>
      <c r="T1194" s="244"/>
      <c r="U1194" s="244"/>
      <c r="V1194" s="244"/>
      <c r="W1194" s="244"/>
      <c r="X1194" s="244"/>
      <c r="Y1194" s="244"/>
      <c r="Z1194" s="244"/>
      <c r="AA1194" s="244"/>
      <c r="AB1194" s="244"/>
      <c r="AC1194" s="244"/>
      <c r="AD1194" s="244"/>
      <c r="AE1194" s="244"/>
      <c r="AF1194" s="244"/>
    </row>
    <row r="1195" spans="1:32" x14ac:dyDescent="0.35">
      <c r="A1195" s="244"/>
      <c r="B1195" s="244"/>
      <c r="C1195" s="244"/>
      <c r="D1195" s="244"/>
      <c r="E1195" s="244"/>
      <c r="F1195" s="244"/>
      <c r="G1195" s="244"/>
      <c r="H1195" s="244"/>
      <c r="I1195" s="244"/>
      <c r="J1195" s="244"/>
      <c r="K1195" s="244"/>
      <c r="L1195" s="244"/>
      <c r="M1195" s="244"/>
      <c r="N1195" s="244"/>
      <c r="O1195" s="244"/>
      <c r="P1195" s="244"/>
      <c r="Q1195" s="244"/>
      <c r="R1195" s="244"/>
      <c r="S1195" s="244"/>
      <c r="T1195" s="244"/>
      <c r="U1195" s="244"/>
      <c r="V1195" s="244"/>
      <c r="W1195" s="244"/>
      <c r="X1195" s="244"/>
      <c r="Y1195" s="244"/>
      <c r="Z1195" s="244"/>
      <c r="AA1195" s="244"/>
      <c r="AB1195" s="244"/>
      <c r="AC1195" s="244"/>
      <c r="AD1195" s="244"/>
      <c r="AE1195" s="244"/>
      <c r="AF1195" s="244"/>
    </row>
    <row r="1196" spans="1:32" x14ac:dyDescent="0.35">
      <c r="A1196" s="244"/>
      <c r="B1196" s="244"/>
      <c r="C1196" s="244"/>
      <c r="D1196" s="244"/>
      <c r="E1196" s="244"/>
      <c r="F1196" s="244"/>
      <c r="G1196" s="244"/>
      <c r="H1196" s="244"/>
      <c r="I1196" s="244"/>
      <c r="J1196" s="244"/>
      <c r="K1196" s="244"/>
      <c r="L1196" s="244"/>
      <c r="M1196" s="244"/>
      <c r="N1196" s="244"/>
      <c r="O1196" s="244"/>
      <c r="P1196" s="244"/>
      <c r="Q1196" s="244"/>
      <c r="R1196" s="244"/>
      <c r="S1196" s="244"/>
      <c r="T1196" s="244"/>
      <c r="U1196" s="244"/>
      <c r="V1196" s="244"/>
      <c r="W1196" s="244"/>
      <c r="X1196" s="244"/>
      <c r="Y1196" s="244"/>
      <c r="Z1196" s="244"/>
      <c r="AA1196" s="244"/>
      <c r="AB1196" s="244"/>
      <c r="AC1196" s="244"/>
      <c r="AD1196" s="244"/>
      <c r="AE1196" s="244"/>
      <c r="AF1196" s="244"/>
    </row>
    <row r="1197" spans="1:32" x14ac:dyDescent="0.35">
      <c r="A1197" s="244"/>
      <c r="B1197" s="244"/>
      <c r="C1197" s="244"/>
      <c r="D1197" s="244"/>
      <c r="E1197" s="244"/>
      <c r="F1197" s="244"/>
      <c r="G1197" s="244"/>
      <c r="H1197" s="244"/>
      <c r="I1197" s="244"/>
      <c r="J1197" s="244"/>
      <c r="K1197" s="244"/>
      <c r="L1197" s="244"/>
      <c r="M1197" s="244"/>
      <c r="N1197" s="244"/>
      <c r="O1197" s="244"/>
      <c r="P1197" s="244"/>
      <c r="Q1197" s="244"/>
      <c r="R1197" s="244"/>
      <c r="S1197" s="244"/>
      <c r="T1197" s="244"/>
      <c r="U1197" s="244"/>
      <c r="V1197" s="244"/>
      <c r="W1197" s="244"/>
      <c r="X1197" s="244"/>
      <c r="Y1197" s="244"/>
      <c r="Z1197" s="244"/>
      <c r="AA1197" s="244"/>
      <c r="AB1197" s="244"/>
      <c r="AC1197" s="244"/>
      <c r="AD1197" s="244"/>
      <c r="AE1197" s="244"/>
      <c r="AF1197" s="244"/>
    </row>
    <row r="1198" spans="1:32" x14ac:dyDescent="0.35">
      <c r="A1198" s="244"/>
      <c r="B1198" s="244"/>
      <c r="C1198" s="244"/>
      <c r="D1198" s="244"/>
      <c r="E1198" s="244"/>
      <c r="F1198" s="244"/>
      <c r="G1198" s="244"/>
      <c r="H1198" s="244"/>
      <c r="I1198" s="244"/>
      <c r="J1198" s="244"/>
      <c r="K1198" s="244"/>
      <c r="L1198" s="244"/>
      <c r="M1198" s="244"/>
      <c r="N1198" s="244"/>
      <c r="O1198" s="244"/>
      <c r="P1198" s="244"/>
      <c r="Q1198" s="244"/>
      <c r="R1198" s="244"/>
      <c r="S1198" s="244"/>
      <c r="T1198" s="244"/>
      <c r="U1198" s="244"/>
      <c r="V1198" s="244"/>
      <c r="W1198" s="244"/>
      <c r="X1198" s="244"/>
      <c r="Y1198" s="244"/>
      <c r="Z1198" s="244"/>
      <c r="AA1198" s="244"/>
      <c r="AB1198" s="244"/>
      <c r="AC1198" s="244"/>
      <c r="AD1198" s="244"/>
      <c r="AE1198" s="244"/>
      <c r="AF1198" s="244"/>
    </row>
    <row r="1199" spans="1:32" x14ac:dyDescent="0.35">
      <c r="A1199" s="244"/>
      <c r="B1199" s="244"/>
      <c r="C1199" s="244"/>
      <c r="D1199" s="244"/>
      <c r="E1199" s="244"/>
      <c r="F1199" s="244"/>
      <c r="G1199" s="244"/>
      <c r="H1199" s="244"/>
      <c r="I1199" s="244"/>
      <c r="J1199" s="244"/>
      <c r="K1199" s="244"/>
      <c r="L1199" s="244"/>
      <c r="M1199" s="244"/>
      <c r="N1199" s="244"/>
      <c r="O1199" s="244"/>
      <c r="P1199" s="244"/>
      <c r="Q1199" s="244"/>
      <c r="R1199" s="244"/>
      <c r="S1199" s="244"/>
      <c r="T1199" s="244"/>
      <c r="U1199" s="244"/>
      <c r="V1199" s="244"/>
      <c r="W1199" s="244"/>
      <c r="X1199" s="244"/>
      <c r="Y1199" s="244"/>
      <c r="Z1199" s="244"/>
      <c r="AA1199" s="244"/>
      <c r="AB1199" s="244"/>
      <c r="AC1199" s="244"/>
      <c r="AD1199" s="244"/>
      <c r="AE1199" s="244"/>
      <c r="AF1199" s="244"/>
    </row>
    <row r="1200" spans="1:32" x14ac:dyDescent="0.35">
      <c r="A1200" s="244"/>
      <c r="B1200" s="244"/>
      <c r="C1200" s="244"/>
      <c r="D1200" s="244"/>
      <c r="E1200" s="244"/>
      <c r="F1200" s="244"/>
      <c r="G1200" s="244"/>
      <c r="H1200" s="244"/>
      <c r="I1200" s="244"/>
      <c r="J1200" s="244"/>
      <c r="K1200" s="244"/>
      <c r="L1200" s="244"/>
      <c r="M1200" s="244"/>
      <c r="N1200" s="244"/>
      <c r="O1200" s="244"/>
      <c r="P1200" s="244"/>
      <c r="Q1200" s="244"/>
      <c r="R1200" s="244"/>
      <c r="S1200" s="244"/>
      <c r="T1200" s="244"/>
      <c r="U1200" s="244"/>
      <c r="V1200" s="244"/>
      <c r="W1200" s="244"/>
      <c r="X1200" s="244"/>
      <c r="Y1200" s="244"/>
      <c r="Z1200" s="244"/>
      <c r="AA1200" s="244"/>
      <c r="AB1200" s="244"/>
      <c r="AC1200" s="244"/>
      <c r="AD1200" s="244"/>
      <c r="AE1200" s="244"/>
      <c r="AF1200" s="244"/>
    </row>
    <row r="1201" spans="1:32" x14ac:dyDescent="0.35">
      <c r="A1201" s="244"/>
      <c r="B1201" s="244"/>
      <c r="C1201" s="244"/>
      <c r="D1201" s="244"/>
      <c r="E1201" s="244"/>
      <c r="F1201" s="244"/>
      <c r="G1201" s="244"/>
      <c r="H1201" s="244"/>
      <c r="I1201" s="244"/>
      <c r="J1201" s="244"/>
      <c r="K1201" s="244"/>
      <c r="L1201" s="244"/>
      <c r="M1201" s="244"/>
      <c r="N1201" s="244"/>
      <c r="O1201" s="244"/>
      <c r="P1201" s="244"/>
      <c r="Q1201" s="244"/>
      <c r="R1201" s="244"/>
      <c r="S1201" s="244"/>
      <c r="T1201" s="244"/>
      <c r="U1201" s="244"/>
      <c r="V1201" s="244"/>
      <c r="W1201" s="244"/>
      <c r="X1201" s="244"/>
      <c r="Y1201" s="244"/>
      <c r="Z1201" s="244"/>
      <c r="AA1201" s="244"/>
      <c r="AB1201" s="244"/>
      <c r="AC1201" s="244"/>
      <c r="AD1201" s="244"/>
      <c r="AE1201" s="244"/>
      <c r="AF1201" s="244"/>
    </row>
    <row r="1202" spans="1:32" x14ac:dyDescent="0.35">
      <c r="A1202" s="244"/>
      <c r="B1202" s="244"/>
      <c r="C1202" s="244"/>
      <c r="D1202" s="244"/>
      <c r="E1202" s="244"/>
      <c r="F1202" s="244"/>
      <c r="G1202" s="244"/>
      <c r="H1202" s="244"/>
      <c r="I1202" s="244"/>
      <c r="J1202" s="244"/>
      <c r="K1202" s="244"/>
      <c r="L1202" s="244"/>
      <c r="M1202" s="244"/>
      <c r="N1202" s="244"/>
      <c r="O1202" s="244"/>
      <c r="P1202" s="244"/>
      <c r="Q1202" s="244"/>
      <c r="R1202" s="244"/>
      <c r="S1202" s="244"/>
      <c r="T1202" s="244"/>
      <c r="U1202" s="244"/>
      <c r="V1202" s="244"/>
      <c r="W1202" s="244"/>
      <c r="X1202" s="244"/>
      <c r="Y1202" s="244"/>
      <c r="Z1202" s="244"/>
      <c r="AA1202" s="244"/>
      <c r="AB1202" s="244"/>
      <c r="AC1202" s="244"/>
      <c r="AD1202" s="244"/>
      <c r="AE1202" s="244"/>
      <c r="AF1202" s="244"/>
    </row>
    <row r="1203" spans="1:32" x14ac:dyDescent="0.35">
      <c r="A1203" s="244"/>
      <c r="B1203" s="244"/>
      <c r="C1203" s="244"/>
      <c r="D1203" s="244"/>
      <c r="E1203" s="244"/>
      <c r="F1203" s="244"/>
      <c r="G1203" s="244"/>
      <c r="H1203" s="244"/>
      <c r="I1203" s="244"/>
      <c r="J1203" s="244"/>
      <c r="K1203" s="244"/>
      <c r="L1203" s="244"/>
      <c r="M1203" s="244"/>
      <c r="N1203" s="244"/>
      <c r="O1203" s="244"/>
      <c r="P1203" s="244"/>
      <c r="Q1203" s="244"/>
      <c r="R1203" s="244"/>
      <c r="S1203" s="244"/>
      <c r="T1203" s="244"/>
      <c r="U1203" s="244"/>
      <c r="V1203" s="244"/>
      <c r="W1203" s="244"/>
      <c r="X1203" s="244"/>
      <c r="Y1203" s="244"/>
      <c r="Z1203" s="244"/>
      <c r="AA1203" s="244"/>
      <c r="AB1203" s="244"/>
      <c r="AC1203" s="244"/>
      <c r="AD1203" s="244"/>
      <c r="AE1203" s="244"/>
      <c r="AF1203" s="244"/>
    </row>
    <row r="1204" spans="1:32" x14ac:dyDescent="0.35">
      <c r="A1204" s="244"/>
      <c r="B1204" s="244"/>
      <c r="C1204" s="244"/>
      <c r="D1204" s="244"/>
      <c r="E1204" s="244"/>
      <c r="F1204" s="244"/>
      <c r="G1204" s="244"/>
      <c r="H1204" s="244"/>
      <c r="I1204" s="244"/>
      <c r="J1204" s="244"/>
      <c r="K1204" s="244"/>
      <c r="L1204" s="244"/>
      <c r="M1204" s="244"/>
      <c r="N1204" s="244"/>
      <c r="O1204" s="244"/>
      <c r="P1204" s="244"/>
      <c r="Q1204" s="244"/>
      <c r="R1204" s="244"/>
      <c r="S1204" s="244"/>
      <c r="T1204" s="244"/>
      <c r="U1204" s="244"/>
      <c r="V1204" s="244"/>
      <c r="W1204" s="244"/>
      <c r="X1204" s="244"/>
      <c r="Y1204" s="244"/>
      <c r="Z1204" s="244"/>
      <c r="AA1204" s="244"/>
      <c r="AB1204" s="244"/>
      <c r="AC1204" s="244"/>
      <c r="AD1204" s="244"/>
      <c r="AE1204" s="244"/>
      <c r="AF1204" s="244"/>
    </row>
    <row r="1205" spans="1:32" x14ac:dyDescent="0.35">
      <c r="A1205" s="244"/>
      <c r="B1205" s="244"/>
      <c r="C1205" s="244"/>
      <c r="D1205" s="244"/>
      <c r="E1205" s="244"/>
      <c r="F1205" s="244"/>
      <c r="G1205" s="244"/>
      <c r="H1205" s="244"/>
      <c r="I1205" s="244"/>
      <c r="J1205" s="244"/>
      <c r="K1205" s="244"/>
      <c r="L1205" s="244"/>
      <c r="M1205" s="244"/>
      <c r="N1205" s="244"/>
      <c r="O1205" s="244"/>
      <c r="P1205" s="244"/>
      <c r="Q1205" s="244"/>
      <c r="R1205" s="244"/>
      <c r="S1205" s="244"/>
      <c r="T1205" s="244"/>
      <c r="U1205" s="244"/>
      <c r="V1205" s="244"/>
      <c r="W1205" s="244"/>
      <c r="X1205" s="244"/>
      <c r="Y1205" s="244"/>
      <c r="Z1205" s="244"/>
      <c r="AA1205" s="244"/>
      <c r="AB1205" s="244"/>
      <c r="AC1205" s="244"/>
      <c r="AD1205" s="244"/>
      <c r="AE1205" s="244"/>
      <c r="AF1205" s="244"/>
    </row>
    <row r="1206" spans="1:32" x14ac:dyDescent="0.35">
      <c r="A1206" s="244"/>
      <c r="B1206" s="244"/>
      <c r="C1206" s="244"/>
      <c r="D1206" s="244"/>
      <c r="E1206" s="244"/>
      <c r="F1206" s="244"/>
      <c r="G1206" s="244"/>
      <c r="H1206" s="244"/>
      <c r="I1206" s="244"/>
      <c r="J1206" s="244"/>
      <c r="K1206" s="244"/>
      <c r="L1206" s="244"/>
      <c r="M1206" s="244"/>
      <c r="N1206" s="244"/>
      <c r="O1206" s="244"/>
      <c r="P1206" s="244"/>
      <c r="Q1206" s="244"/>
      <c r="R1206" s="244"/>
      <c r="S1206" s="244"/>
      <c r="T1206" s="244"/>
      <c r="U1206" s="244"/>
      <c r="V1206" s="244"/>
      <c r="W1206" s="244"/>
      <c r="X1206" s="244"/>
      <c r="Y1206" s="244"/>
      <c r="Z1206" s="244"/>
      <c r="AA1206" s="244"/>
      <c r="AB1206" s="244"/>
      <c r="AC1206" s="244"/>
      <c r="AD1206" s="244"/>
      <c r="AE1206" s="244"/>
      <c r="AF1206" s="244"/>
    </row>
    <row r="1207" spans="1:32" x14ac:dyDescent="0.35">
      <c r="A1207" s="244"/>
      <c r="B1207" s="244"/>
      <c r="C1207" s="244"/>
      <c r="D1207" s="244"/>
      <c r="E1207" s="244"/>
      <c r="F1207" s="244"/>
      <c r="G1207" s="244"/>
      <c r="H1207" s="244"/>
      <c r="I1207" s="244"/>
      <c r="J1207" s="244"/>
      <c r="K1207" s="244"/>
      <c r="L1207" s="244"/>
      <c r="M1207" s="244"/>
      <c r="N1207" s="244"/>
      <c r="O1207" s="244"/>
      <c r="P1207" s="244"/>
      <c r="Q1207" s="244"/>
      <c r="R1207" s="244"/>
      <c r="S1207" s="244"/>
      <c r="T1207" s="244"/>
      <c r="U1207" s="244"/>
      <c r="V1207" s="244"/>
      <c r="W1207" s="244"/>
      <c r="X1207" s="244"/>
      <c r="Y1207" s="244"/>
      <c r="Z1207" s="244"/>
      <c r="AA1207" s="244"/>
      <c r="AB1207" s="244"/>
      <c r="AC1207" s="244"/>
      <c r="AD1207" s="244"/>
      <c r="AE1207" s="244"/>
      <c r="AF1207" s="244"/>
    </row>
    <row r="1208" spans="1:32" x14ac:dyDescent="0.35">
      <c r="A1208" s="244"/>
      <c r="B1208" s="244"/>
      <c r="C1208" s="244"/>
      <c r="D1208" s="244"/>
      <c r="E1208" s="244"/>
      <c r="F1208" s="244"/>
      <c r="G1208" s="244"/>
      <c r="H1208" s="244"/>
      <c r="I1208" s="244"/>
      <c r="J1208" s="244"/>
      <c r="K1208" s="244"/>
      <c r="L1208" s="244"/>
      <c r="M1208" s="244"/>
      <c r="N1208" s="244"/>
      <c r="O1208" s="244"/>
      <c r="P1208" s="244"/>
      <c r="Q1208" s="244"/>
      <c r="R1208" s="244"/>
      <c r="S1208" s="244"/>
      <c r="T1208" s="244"/>
      <c r="U1208" s="244"/>
      <c r="V1208" s="244"/>
      <c r="W1208" s="244"/>
      <c r="X1208" s="244"/>
      <c r="Y1208" s="244"/>
      <c r="Z1208" s="244"/>
      <c r="AA1208" s="244"/>
      <c r="AB1208" s="244"/>
      <c r="AC1208" s="244"/>
      <c r="AD1208" s="244"/>
      <c r="AE1208" s="244"/>
      <c r="AF1208" s="244"/>
    </row>
    <row r="1209" spans="1:32" x14ac:dyDescent="0.35">
      <c r="A1209" s="244"/>
      <c r="B1209" s="244"/>
      <c r="C1209" s="244"/>
      <c r="D1209" s="244"/>
      <c r="E1209" s="244"/>
      <c r="F1209" s="244"/>
      <c r="G1209" s="244"/>
      <c r="H1209" s="244"/>
      <c r="I1209" s="244"/>
      <c r="J1209" s="244"/>
      <c r="K1209" s="244"/>
      <c r="L1209" s="244"/>
      <c r="M1209" s="244"/>
      <c r="N1209" s="244"/>
      <c r="O1209" s="244"/>
      <c r="P1209" s="244"/>
      <c r="Q1209" s="244"/>
      <c r="R1209" s="244"/>
      <c r="S1209" s="244"/>
      <c r="T1209" s="244"/>
      <c r="U1209" s="244"/>
      <c r="V1209" s="244"/>
      <c r="W1209" s="244"/>
      <c r="X1209" s="244"/>
      <c r="Y1209" s="244"/>
      <c r="Z1209" s="244"/>
      <c r="AA1209" s="244"/>
      <c r="AB1209" s="244"/>
      <c r="AC1209" s="244"/>
      <c r="AD1209" s="244"/>
      <c r="AE1209" s="244"/>
      <c r="AF1209" s="244"/>
    </row>
    <row r="1210" spans="1:32" x14ac:dyDescent="0.35">
      <c r="A1210" s="244"/>
      <c r="B1210" s="244"/>
      <c r="C1210" s="244"/>
      <c r="D1210" s="244"/>
      <c r="E1210" s="244"/>
      <c r="F1210" s="244"/>
      <c r="G1210" s="244"/>
      <c r="H1210" s="244"/>
      <c r="I1210" s="244"/>
      <c r="J1210" s="244"/>
      <c r="K1210" s="244"/>
      <c r="L1210" s="244"/>
      <c r="M1210" s="244"/>
      <c r="N1210" s="244"/>
      <c r="O1210" s="244"/>
      <c r="P1210" s="244"/>
      <c r="Q1210" s="244"/>
      <c r="R1210" s="244"/>
      <c r="S1210" s="244"/>
      <c r="T1210" s="244"/>
      <c r="U1210" s="244"/>
      <c r="V1210" s="244"/>
      <c r="W1210" s="244"/>
      <c r="X1210" s="244"/>
      <c r="Y1210" s="244"/>
      <c r="Z1210" s="244"/>
      <c r="AA1210" s="244"/>
      <c r="AB1210" s="244"/>
      <c r="AC1210" s="244"/>
      <c r="AD1210" s="244"/>
      <c r="AE1210" s="244"/>
      <c r="AF1210" s="244"/>
    </row>
    <row r="1211" spans="1:32" x14ac:dyDescent="0.35">
      <c r="A1211" s="244"/>
      <c r="B1211" s="244"/>
      <c r="C1211" s="244"/>
      <c r="D1211" s="244"/>
      <c r="E1211" s="244"/>
      <c r="F1211" s="244"/>
      <c r="G1211" s="244"/>
      <c r="H1211" s="244"/>
      <c r="I1211" s="244"/>
      <c r="J1211" s="244"/>
      <c r="K1211" s="244"/>
      <c r="L1211" s="244"/>
      <c r="M1211" s="244"/>
      <c r="N1211" s="244"/>
      <c r="O1211" s="244"/>
      <c r="P1211" s="244"/>
      <c r="Q1211" s="244"/>
      <c r="R1211" s="244"/>
      <c r="S1211" s="244"/>
      <c r="T1211" s="244"/>
      <c r="U1211" s="244"/>
      <c r="V1211" s="244"/>
      <c r="W1211" s="244"/>
      <c r="X1211" s="244"/>
      <c r="Y1211" s="244"/>
      <c r="Z1211" s="244"/>
      <c r="AA1211" s="244"/>
      <c r="AB1211" s="244"/>
      <c r="AC1211" s="244"/>
      <c r="AD1211" s="244"/>
      <c r="AE1211" s="244"/>
      <c r="AF1211" s="244"/>
    </row>
    <row r="1212" spans="1:32" x14ac:dyDescent="0.35">
      <c r="A1212" s="244"/>
      <c r="B1212" s="244"/>
      <c r="C1212" s="244"/>
      <c r="D1212" s="244"/>
      <c r="E1212" s="244"/>
      <c r="F1212" s="244"/>
      <c r="G1212" s="244"/>
      <c r="H1212" s="244"/>
      <c r="I1212" s="244"/>
      <c r="J1212" s="244"/>
      <c r="K1212" s="244"/>
      <c r="L1212" s="244"/>
      <c r="M1212" s="244"/>
      <c r="N1212" s="244"/>
      <c r="O1212" s="244"/>
      <c r="P1212" s="244"/>
      <c r="Q1212" s="244"/>
      <c r="R1212" s="244"/>
      <c r="S1212" s="244"/>
      <c r="T1212" s="244"/>
      <c r="U1212" s="244"/>
      <c r="V1212" s="244"/>
      <c r="W1212" s="244"/>
      <c r="X1212" s="244"/>
      <c r="Y1212" s="244"/>
      <c r="Z1212" s="244"/>
      <c r="AA1212" s="244"/>
      <c r="AB1212" s="244"/>
      <c r="AC1212" s="244"/>
      <c r="AD1212" s="244"/>
      <c r="AE1212" s="244"/>
      <c r="AF1212" s="244"/>
    </row>
    <row r="1213" spans="1:32" x14ac:dyDescent="0.35">
      <c r="A1213" s="244"/>
      <c r="B1213" s="244"/>
      <c r="C1213" s="244"/>
      <c r="D1213" s="244"/>
      <c r="E1213" s="244"/>
      <c r="F1213" s="244"/>
      <c r="G1213" s="244"/>
      <c r="H1213" s="244"/>
      <c r="I1213" s="244"/>
      <c r="J1213" s="244"/>
      <c r="K1213" s="244"/>
      <c r="L1213" s="244"/>
      <c r="M1213" s="244"/>
      <c r="N1213" s="244"/>
      <c r="O1213" s="244"/>
      <c r="P1213" s="244"/>
      <c r="Q1213" s="244"/>
      <c r="R1213" s="244"/>
      <c r="S1213" s="244"/>
      <c r="T1213" s="244"/>
      <c r="U1213" s="244"/>
      <c r="V1213" s="244"/>
      <c r="W1213" s="244"/>
      <c r="X1213" s="244"/>
      <c r="Y1213" s="244"/>
      <c r="Z1213" s="244"/>
      <c r="AA1213" s="244"/>
      <c r="AB1213" s="244"/>
      <c r="AC1213" s="244"/>
      <c r="AD1213" s="244"/>
      <c r="AE1213" s="244"/>
      <c r="AF1213" s="244"/>
    </row>
    <row r="1214" spans="1:32" x14ac:dyDescent="0.35">
      <c r="A1214" s="244"/>
      <c r="B1214" s="244"/>
      <c r="C1214" s="244"/>
      <c r="D1214" s="244"/>
      <c r="E1214" s="244"/>
      <c r="F1214" s="244"/>
      <c r="G1214" s="244"/>
      <c r="H1214" s="244"/>
      <c r="I1214" s="244"/>
      <c r="J1214" s="244"/>
      <c r="K1214" s="244"/>
      <c r="L1214" s="244"/>
      <c r="M1214" s="244"/>
      <c r="N1214" s="244"/>
      <c r="O1214" s="244"/>
      <c r="P1214" s="244"/>
      <c r="Q1214" s="244"/>
      <c r="R1214" s="244"/>
      <c r="S1214" s="244"/>
      <c r="T1214" s="244"/>
      <c r="U1214" s="244"/>
      <c r="V1214" s="244"/>
      <c r="W1214" s="244"/>
      <c r="X1214" s="244"/>
      <c r="Y1214" s="244"/>
      <c r="Z1214" s="244"/>
      <c r="AA1214" s="244"/>
      <c r="AB1214" s="244"/>
      <c r="AC1214" s="244"/>
      <c r="AD1214" s="244"/>
      <c r="AE1214" s="244"/>
      <c r="AF1214" s="244"/>
    </row>
    <row r="1215" spans="1:32" x14ac:dyDescent="0.35">
      <c r="A1215" s="244"/>
      <c r="B1215" s="244"/>
      <c r="C1215" s="244"/>
      <c r="D1215" s="244"/>
      <c r="E1215" s="244"/>
      <c r="F1215" s="244"/>
      <c r="G1215" s="244"/>
      <c r="H1215" s="244"/>
      <c r="I1215" s="244"/>
      <c r="J1215" s="244"/>
      <c r="K1215" s="244"/>
      <c r="L1215" s="244"/>
      <c r="M1215" s="244"/>
      <c r="N1215" s="244"/>
      <c r="O1215" s="244"/>
      <c r="P1215" s="244"/>
      <c r="Q1215" s="244"/>
      <c r="R1215" s="244"/>
      <c r="S1215" s="244"/>
      <c r="T1215" s="244"/>
      <c r="U1215" s="244"/>
      <c r="V1215" s="244"/>
      <c r="W1215" s="244"/>
      <c r="X1215" s="244"/>
      <c r="Y1215" s="244"/>
      <c r="Z1215" s="244"/>
      <c r="AA1215" s="244"/>
      <c r="AB1215" s="244"/>
      <c r="AC1215" s="244"/>
      <c r="AD1215" s="244"/>
      <c r="AE1215" s="244"/>
      <c r="AF1215" s="244"/>
    </row>
    <row r="1216" spans="1:32" x14ac:dyDescent="0.35">
      <c r="A1216" s="244"/>
      <c r="B1216" s="244"/>
      <c r="C1216" s="244"/>
      <c r="D1216" s="244"/>
      <c r="E1216" s="244"/>
      <c r="F1216" s="244"/>
      <c r="G1216" s="244"/>
      <c r="H1216" s="244"/>
      <c r="I1216" s="244"/>
      <c r="J1216" s="244"/>
      <c r="K1216" s="244"/>
      <c r="L1216" s="244"/>
      <c r="M1216" s="244"/>
      <c r="N1216" s="244"/>
      <c r="O1216" s="244"/>
      <c r="P1216" s="244"/>
      <c r="Q1216" s="244"/>
      <c r="R1216" s="244"/>
      <c r="S1216" s="244"/>
      <c r="T1216" s="244"/>
      <c r="U1216" s="244"/>
      <c r="V1216" s="244"/>
      <c r="W1216" s="244"/>
      <c r="X1216" s="244"/>
      <c r="Y1216" s="244"/>
      <c r="Z1216" s="244"/>
      <c r="AA1216" s="244"/>
      <c r="AB1216" s="244"/>
      <c r="AC1216" s="244"/>
      <c r="AD1216" s="244"/>
      <c r="AE1216" s="244"/>
      <c r="AF1216" s="244"/>
    </row>
    <row r="1217" spans="1:32" x14ac:dyDescent="0.35">
      <c r="A1217" s="244"/>
      <c r="B1217" s="244"/>
      <c r="C1217" s="244"/>
      <c r="D1217" s="244"/>
      <c r="E1217" s="244"/>
      <c r="F1217" s="244"/>
      <c r="G1217" s="244"/>
      <c r="H1217" s="244"/>
      <c r="I1217" s="244"/>
      <c r="J1217" s="244"/>
      <c r="K1217" s="244"/>
      <c r="L1217" s="244"/>
      <c r="M1217" s="244"/>
      <c r="N1217" s="244"/>
      <c r="O1217" s="244"/>
      <c r="P1217" s="244"/>
      <c r="Q1217" s="244"/>
      <c r="R1217" s="244"/>
      <c r="S1217" s="244"/>
      <c r="T1217" s="244"/>
      <c r="U1217" s="244"/>
      <c r="V1217" s="244"/>
      <c r="W1217" s="244"/>
      <c r="X1217" s="244"/>
      <c r="Y1217" s="244"/>
      <c r="Z1217" s="244"/>
      <c r="AA1217" s="244"/>
      <c r="AB1217" s="244"/>
      <c r="AC1217" s="244"/>
      <c r="AD1217" s="244"/>
      <c r="AE1217" s="244"/>
      <c r="AF1217" s="244"/>
    </row>
    <row r="1218" spans="1:32" x14ac:dyDescent="0.35">
      <c r="A1218" s="244"/>
      <c r="B1218" s="244"/>
      <c r="C1218" s="244"/>
      <c r="D1218" s="244"/>
      <c r="E1218" s="244"/>
      <c r="F1218" s="244"/>
      <c r="G1218" s="244"/>
      <c r="H1218" s="244"/>
      <c r="I1218" s="244"/>
      <c r="J1218" s="244"/>
      <c r="K1218" s="244"/>
      <c r="L1218" s="244"/>
      <c r="M1218" s="244"/>
      <c r="N1218" s="244"/>
      <c r="O1218" s="244"/>
      <c r="P1218" s="244"/>
      <c r="Q1218" s="244"/>
      <c r="R1218" s="244"/>
      <c r="S1218" s="244"/>
      <c r="T1218" s="244"/>
      <c r="U1218" s="244"/>
      <c r="V1218" s="244"/>
      <c r="W1218" s="244"/>
      <c r="X1218" s="244"/>
      <c r="Y1218" s="244"/>
      <c r="Z1218" s="244"/>
      <c r="AA1218" s="244"/>
      <c r="AB1218" s="244"/>
      <c r="AC1218" s="244"/>
      <c r="AD1218" s="244"/>
      <c r="AE1218" s="244"/>
      <c r="AF1218" s="244"/>
    </row>
    <row r="1219" spans="1:32" x14ac:dyDescent="0.35">
      <c r="A1219" s="244"/>
      <c r="B1219" s="244"/>
      <c r="C1219" s="244"/>
      <c r="D1219" s="244"/>
      <c r="E1219" s="244"/>
      <c r="F1219" s="244"/>
      <c r="G1219" s="244"/>
      <c r="H1219" s="244"/>
      <c r="I1219" s="244"/>
      <c r="J1219" s="244"/>
      <c r="K1219" s="244"/>
      <c r="L1219" s="244"/>
      <c r="M1219" s="244"/>
      <c r="N1219" s="244"/>
      <c r="O1219" s="244"/>
      <c r="P1219" s="244"/>
      <c r="Q1219" s="244"/>
      <c r="R1219" s="244"/>
      <c r="S1219" s="244"/>
      <c r="T1219" s="244"/>
      <c r="U1219" s="244"/>
      <c r="V1219" s="244"/>
      <c r="W1219" s="244"/>
      <c r="X1219" s="244"/>
      <c r="Y1219" s="244"/>
      <c r="Z1219" s="244"/>
      <c r="AA1219" s="244"/>
      <c r="AB1219" s="244"/>
      <c r="AC1219" s="244"/>
      <c r="AD1219" s="244"/>
      <c r="AE1219" s="244"/>
      <c r="AF1219" s="244"/>
    </row>
    <row r="1220" spans="1:32" x14ac:dyDescent="0.35">
      <c r="A1220" s="244"/>
      <c r="B1220" s="244"/>
      <c r="C1220" s="244"/>
      <c r="D1220" s="244"/>
      <c r="E1220" s="244"/>
      <c r="F1220" s="244"/>
      <c r="G1220" s="244"/>
      <c r="H1220" s="244"/>
      <c r="I1220" s="244"/>
      <c r="J1220" s="244"/>
      <c r="K1220" s="244"/>
      <c r="L1220" s="244"/>
      <c r="M1220" s="244"/>
      <c r="N1220" s="244"/>
      <c r="O1220" s="244"/>
      <c r="P1220" s="244"/>
      <c r="Q1220" s="244"/>
      <c r="R1220" s="244"/>
      <c r="S1220" s="244"/>
      <c r="T1220" s="244"/>
      <c r="U1220" s="244"/>
      <c r="V1220" s="244"/>
      <c r="W1220" s="244"/>
      <c r="X1220" s="244"/>
      <c r="Y1220" s="244"/>
      <c r="Z1220" s="244"/>
      <c r="AA1220" s="244"/>
      <c r="AB1220" s="244"/>
      <c r="AC1220" s="244"/>
      <c r="AD1220" s="244"/>
      <c r="AE1220" s="244"/>
      <c r="AF1220" s="244"/>
    </row>
    <row r="1221" spans="1:32" x14ac:dyDescent="0.35">
      <c r="A1221" s="244"/>
      <c r="B1221" s="244"/>
      <c r="C1221" s="244"/>
      <c r="D1221" s="244"/>
      <c r="E1221" s="244"/>
      <c r="F1221" s="244"/>
      <c r="G1221" s="244"/>
      <c r="H1221" s="244"/>
      <c r="I1221" s="244"/>
      <c r="J1221" s="244"/>
      <c r="K1221" s="244"/>
      <c r="L1221" s="244"/>
      <c r="M1221" s="244"/>
      <c r="N1221" s="244"/>
      <c r="O1221" s="244"/>
      <c r="P1221" s="244"/>
      <c r="Q1221" s="244"/>
      <c r="R1221" s="244"/>
      <c r="S1221" s="244"/>
      <c r="T1221" s="244"/>
      <c r="U1221" s="244"/>
      <c r="V1221" s="244"/>
      <c r="W1221" s="244"/>
      <c r="X1221" s="244"/>
      <c r="Y1221" s="244"/>
      <c r="Z1221" s="244"/>
      <c r="AA1221" s="244"/>
      <c r="AB1221" s="244"/>
      <c r="AC1221" s="244"/>
      <c r="AD1221" s="244"/>
      <c r="AE1221" s="244"/>
      <c r="AF1221" s="244"/>
    </row>
    <row r="1222" spans="1:32" x14ac:dyDescent="0.35">
      <c r="A1222" s="244"/>
      <c r="B1222" s="244"/>
      <c r="C1222" s="244"/>
      <c r="D1222" s="244"/>
      <c r="E1222" s="244"/>
      <c r="F1222" s="244"/>
      <c r="G1222" s="244"/>
      <c r="H1222" s="244"/>
      <c r="I1222" s="244"/>
      <c r="J1222" s="244"/>
      <c r="K1222" s="244"/>
      <c r="L1222" s="244"/>
      <c r="M1222" s="244"/>
      <c r="N1222" s="244"/>
      <c r="O1222" s="244"/>
      <c r="P1222" s="244"/>
      <c r="Q1222" s="244"/>
      <c r="R1222" s="244"/>
      <c r="S1222" s="244"/>
      <c r="T1222" s="244"/>
      <c r="U1222" s="244"/>
      <c r="V1222" s="244"/>
      <c r="W1222" s="244"/>
      <c r="X1222" s="244"/>
      <c r="Y1222" s="244"/>
      <c r="Z1222" s="244"/>
      <c r="AA1222" s="244"/>
      <c r="AB1222" s="244"/>
      <c r="AC1222" s="244"/>
      <c r="AD1222" s="244"/>
      <c r="AE1222" s="244"/>
      <c r="AF1222" s="244"/>
    </row>
    <row r="1223" spans="1:32" x14ac:dyDescent="0.35">
      <c r="A1223" s="244"/>
      <c r="B1223" s="244"/>
      <c r="C1223" s="244"/>
      <c r="D1223" s="244"/>
      <c r="E1223" s="244"/>
      <c r="F1223" s="244"/>
      <c r="G1223" s="244"/>
      <c r="H1223" s="244"/>
      <c r="I1223" s="244"/>
      <c r="J1223" s="244"/>
      <c r="K1223" s="244"/>
      <c r="L1223" s="244"/>
      <c r="M1223" s="244"/>
      <c r="N1223" s="244"/>
      <c r="O1223" s="244"/>
      <c r="P1223" s="244"/>
      <c r="Q1223" s="244"/>
      <c r="R1223" s="244"/>
      <c r="S1223" s="244"/>
      <c r="T1223" s="244"/>
      <c r="U1223" s="244"/>
      <c r="V1223" s="244"/>
      <c r="W1223" s="244"/>
      <c r="X1223" s="244"/>
      <c r="Y1223" s="244"/>
      <c r="Z1223" s="244"/>
      <c r="AA1223" s="244"/>
      <c r="AB1223" s="244"/>
      <c r="AC1223" s="244"/>
      <c r="AD1223" s="244"/>
      <c r="AE1223" s="244"/>
      <c r="AF1223" s="244"/>
    </row>
    <row r="1224" spans="1:32" x14ac:dyDescent="0.35">
      <c r="A1224" s="244"/>
      <c r="B1224" s="244"/>
      <c r="C1224" s="244"/>
      <c r="D1224" s="244"/>
      <c r="E1224" s="244"/>
      <c r="F1224" s="244"/>
      <c r="G1224" s="244"/>
      <c r="H1224" s="244"/>
      <c r="I1224" s="244"/>
      <c r="J1224" s="244"/>
      <c r="K1224" s="244"/>
      <c r="L1224" s="244"/>
      <c r="M1224" s="244"/>
      <c r="N1224" s="244"/>
      <c r="O1224" s="244"/>
      <c r="P1224" s="244"/>
      <c r="Q1224" s="244"/>
      <c r="R1224" s="244"/>
      <c r="S1224" s="244"/>
      <c r="T1224" s="244"/>
      <c r="U1224" s="244"/>
      <c r="V1224" s="244"/>
      <c r="W1224" s="244"/>
      <c r="X1224" s="244"/>
      <c r="Y1224" s="244"/>
      <c r="Z1224" s="244"/>
      <c r="AA1224" s="244"/>
      <c r="AB1224" s="244"/>
      <c r="AC1224" s="244"/>
      <c r="AD1224" s="244"/>
      <c r="AE1224" s="244"/>
      <c r="AF1224" s="244"/>
    </row>
    <row r="1225" spans="1:32" x14ac:dyDescent="0.35">
      <c r="A1225" s="244"/>
      <c r="B1225" s="244"/>
      <c r="C1225" s="244"/>
      <c r="D1225" s="244"/>
      <c r="E1225" s="244"/>
      <c r="F1225" s="244"/>
      <c r="G1225" s="244"/>
      <c r="H1225" s="244"/>
      <c r="I1225" s="244"/>
      <c r="J1225" s="244"/>
      <c r="K1225" s="244"/>
      <c r="L1225" s="244"/>
      <c r="M1225" s="244"/>
      <c r="N1225" s="244"/>
      <c r="O1225" s="244"/>
      <c r="P1225" s="244"/>
      <c r="Q1225" s="244"/>
      <c r="R1225" s="244"/>
      <c r="S1225" s="244"/>
      <c r="T1225" s="244"/>
      <c r="U1225" s="244"/>
      <c r="V1225" s="244"/>
      <c r="W1225" s="244"/>
      <c r="X1225" s="244"/>
      <c r="Y1225" s="244"/>
      <c r="Z1225" s="244"/>
      <c r="AA1225" s="244"/>
      <c r="AB1225" s="244"/>
      <c r="AC1225" s="244"/>
      <c r="AD1225" s="244"/>
      <c r="AE1225" s="244"/>
      <c r="AF1225" s="244"/>
    </row>
    <row r="1226" spans="1:32" x14ac:dyDescent="0.35">
      <c r="A1226" s="244"/>
      <c r="B1226" s="244"/>
      <c r="C1226" s="244"/>
      <c r="D1226" s="244"/>
      <c r="E1226" s="244"/>
      <c r="F1226" s="244"/>
      <c r="G1226" s="244"/>
      <c r="H1226" s="244"/>
      <c r="I1226" s="244"/>
      <c r="J1226" s="244"/>
      <c r="K1226" s="244"/>
      <c r="L1226" s="244"/>
      <c r="M1226" s="244"/>
      <c r="N1226" s="244"/>
      <c r="O1226" s="244"/>
      <c r="P1226" s="244"/>
      <c r="Q1226" s="244"/>
      <c r="R1226" s="244"/>
      <c r="S1226" s="244"/>
      <c r="T1226" s="244"/>
      <c r="U1226" s="244"/>
      <c r="V1226" s="244"/>
      <c r="W1226" s="244"/>
      <c r="X1226" s="244"/>
      <c r="Y1226" s="244"/>
      <c r="Z1226" s="244"/>
      <c r="AA1226" s="244"/>
      <c r="AB1226" s="244"/>
      <c r="AC1226" s="244"/>
      <c r="AD1226" s="244"/>
      <c r="AE1226" s="244"/>
      <c r="AF1226" s="244"/>
    </row>
    <row r="1227" spans="1:32" x14ac:dyDescent="0.35">
      <c r="A1227" s="244"/>
      <c r="B1227" s="244"/>
      <c r="C1227" s="244"/>
      <c r="D1227" s="244"/>
      <c r="E1227" s="244"/>
      <c r="F1227" s="244"/>
      <c r="G1227" s="244"/>
      <c r="H1227" s="244"/>
      <c r="I1227" s="244"/>
      <c r="J1227" s="244"/>
      <c r="K1227" s="244"/>
      <c r="L1227" s="244"/>
      <c r="M1227" s="244"/>
      <c r="N1227" s="244"/>
      <c r="O1227" s="244"/>
      <c r="P1227" s="244"/>
      <c r="Q1227" s="244"/>
      <c r="R1227" s="244"/>
      <c r="S1227" s="244"/>
      <c r="T1227" s="244"/>
      <c r="U1227" s="244"/>
      <c r="V1227" s="244"/>
      <c r="W1227" s="244"/>
      <c r="X1227" s="244"/>
      <c r="Y1227" s="244"/>
      <c r="Z1227" s="244"/>
      <c r="AA1227" s="244"/>
      <c r="AB1227" s="244"/>
      <c r="AC1227" s="244"/>
      <c r="AD1227" s="244"/>
      <c r="AE1227" s="244"/>
      <c r="AF1227" s="244"/>
    </row>
    <row r="1228" spans="1:32" x14ac:dyDescent="0.35">
      <c r="A1228" s="244"/>
      <c r="B1228" s="244"/>
      <c r="C1228" s="244"/>
      <c r="D1228" s="244"/>
      <c r="E1228" s="244"/>
      <c r="F1228" s="244"/>
      <c r="G1228" s="244"/>
      <c r="H1228" s="244"/>
      <c r="I1228" s="244"/>
      <c r="J1228" s="244"/>
      <c r="K1228" s="244"/>
      <c r="L1228" s="244"/>
      <c r="M1228" s="244"/>
      <c r="N1228" s="244"/>
      <c r="O1228" s="244"/>
      <c r="P1228" s="244"/>
      <c r="Q1228" s="244"/>
      <c r="R1228" s="244"/>
      <c r="S1228" s="244"/>
      <c r="T1228" s="244"/>
      <c r="U1228" s="244"/>
      <c r="V1228" s="244"/>
      <c r="W1228" s="244"/>
      <c r="X1228" s="244"/>
      <c r="Y1228" s="244"/>
      <c r="Z1228" s="244"/>
      <c r="AA1228" s="244"/>
      <c r="AB1228" s="244"/>
      <c r="AC1228" s="244"/>
      <c r="AD1228" s="244"/>
      <c r="AE1228" s="244"/>
      <c r="AF1228" s="244"/>
    </row>
    <row r="1229" spans="1:32" x14ac:dyDescent="0.35">
      <c r="A1229" s="244"/>
      <c r="B1229" s="244"/>
      <c r="C1229" s="244"/>
      <c r="D1229" s="244"/>
      <c r="E1229" s="244"/>
      <c r="F1229" s="244"/>
      <c r="G1229" s="244"/>
      <c r="H1229" s="244"/>
      <c r="I1229" s="244"/>
      <c r="J1229" s="244"/>
      <c r="K1229" s="244"/>
      <c r="L1229" s="244"/>
      <c r="M1229" s="244"/>
      <c r="N1229" s="244"/>
      <c r="O1229" s="244"/>
      <c r="P1229" s="244"/>
      <c r="Q1229" s="244"/>
      <c r="R1229" s="244"/>
      <c r="S1229" s="244"/>
      <c r="T1229" s="244"/>
      <c r="U1229" s="244"/>
      <c r="V1229" s="244"/>
      <c r="W1229" s="244"/>
      <c r="X1229" s="244"/>
      <c r="Y1229" s="244"/>
      <c r="Z1229" s="244"/>
      <c r="AA1229" s="244"/>
      <c r="AB1229" s="244"/>
      <c r="AC1229" s="244"/>
      <c r="AD1229" s="244"/>
      <c r="AE1229" s="244"/>
      <c r="AF1229" s="244"/>
    </row>
    <row r="1230" spans="1:32" x14ac:dyDescent="0.35">
      <c r="A1230" s="244"/>
      <c r="B1230" s="244"/>
      <c r="C1230" s="244"/>
      <c r="D1230" s="244"/>
      <c r="E1230" s="244"/>
      <c r="F1230" s="244"/>
      <c r="G1230" s="244"/>
      <c r="H1230" s="244"/>
      <c r="I1230" s="244"/>
      <c r="J1230" s="244"/>
      <c r="K1230" s="244"/>
      <c r="L1230" s="244"/>
      <c r="M1230" s="244"/>
      <c r="N1230" s="244"/>
      <c r="O1230" s="244"/>
      <c r="P1230" s="244"/>
      <c r="Q1230" s="244"/>
      <c r="R1230" s="244"/>
      <c r="S1230" s="244"/>
      <c r="T1230" s="244"/>
      <c r="U1230" s="244"/>
      <c r="V1230" s="244"/>
      <c r="W1230" s="244"/>
      <c r="X1230" s="244"/>
      <c r="Y1230" s="244"/>
      <c r="Z1230" s="244"/>
      <c r="AA1230" s="244"/>
      <c r="AB1230" s="244"/>
      <c r="AC1230" s="244"/>
      <c r="AD1230" s="244"/>
      <c r="AE1230" s="244"/>
      <c r="AF1230" s="244"/>
    </row>
    <row r="1231" spans="1:32" x14ac:dyDescent="0.35">
      <c r="A1231" s="244"/>
      <c r="B1231" s="244"/>
      <c r="C1231" s="244"/>
      <c r="D1231" s="244"/>
      <c r="E1231" s="244"/>
      <c r="F1231" s="244"/>
      <c r="G1231" s="244"/>
      <c r="H1231" s="244"/>
      <c r="I1231" s="244"/>
      <c r="J1231" s="244"/>
      <c r="K1231" s="244"/>
      <c r="L1231" s="244"/>
      <c r="M1231" s="244"/>
      <c r="N1231" s="244"/>
      <c r="O1231" s="244"/>
      <c r="P1231" s="244"/>
      <c r="Q1231" s="244"/>
      <c r="R1231" s="244"/>
      <c r="S1231" s="244"/>
      <c r="T1231" s="244"/>
      <c r="U1231" s="244"/>
      <c r="V1231" s="244"/>
      <c r="W1231" s="244"/>
      <c r="X1231" s="244"/>
      <c r="Y1231" s="244"/>
      <c r="Z1231" s="244"/>
      <c r="AA1231" s="244"/>
      <c r="AB1231" s="244"/>
      <c r="AC1231" s="244"/>
      <c r="AD1231" s="244"/>
      <c r="AE1231" s="244"/>
      <c r="AF1231" s="244"/>
    </row>
    <row r="1232" spans="1:32" x14ac:dyDescent="0.35">
      <c r="A1232" s="244"/>
      <c r="B1232" s="244"/>
      <c r="C1232" s="244"/>
      <c r="D1232" s="244"/>
      <c r="E1232" s="244"/>
      <c r="F1232" s="244"/>
      <c r="G1232" s="244"/>
      <c r="H1232" s="244"/>
      <c r="I1232" s="244"/>
      <c r="J1232" s="244"/>
      <c r="K1232" s="244"/>
      <c r="L1232" s="244"/>
      <c r="M1232" s="244"/>
      <c r="N1232" s="244"/>
      <c r="O1232" s="244"/>
      <c r="P1232" s="244"/>
      <c r="Q1232" s="244"/>
      <c r="R1232" s="244"/>
      <c r="S1232" s="244"/>
      <c r="T1232" s="244"/>
      <c r="U1232" s="244"/>
      <c r="V1232" s="244"/>
      <c r="W1232" s="244"/>
      <c r="X1232" s="244"/>
      <c r="Y1232" s="244"/>
      <c r="Z1232" s="244"/>
      <c r="AA1232" s="244"/>
      <c r="AB1232" s="244"/>
      <c r="AC1232" s="244"/>
      <c r="AD1232" s="244"/>
      <c r="AE1232" s="244"/>
      <c r="AF1232" s="244"/>
    </row>
    <row r="1233" spans="1:32" x14ac:dyDescent="0.35">
      <c r="A1233" s="244"/>
      <c r="B1233" s="244"/>
      <c r="C1233" s="244"/>
      <c r="D1233" s="244"/>
      <c r="E1233" s="244"/>
      <c r="F1233" s="244"/>
      <c r="G1233" s="244"/>
      <c r="H1233" s="244"/>
      <c r="I1233" s="244"/>
      <c r="J1233" s="244"/>
      <c r="K1233" s="244"/>
      <c r="L1233" s="244"/>
      <c r="M1233" s="244"/>
      <c r="N1233" s="244"/>
      <c r="O1233" s="244"/>
      <c r="P1233" s="244"/>
      <c r="Q1233" s="244"/>
      <c r="R1233" s="244"/>
      <c r="S1233" s="244"/>
      <c r="T1233" s="244"/>
      <c r="U1233" s="244"/>
      <c r="V1233" s="244"/>
      <c r="W1233" s="244"/>
      <c r="X1233" s="244"/>
      <c r="Y1233" s="244"/>
      <c r="Z1233" s="244"/>
      <c r="AA1233" s="244"/>
      <c r="AB1233" s="244"/>
      <c r="AC1233" s="244"/>
      <c r="AD1233" s="244"/>
      <c r="AE1233" s="244"/>
      <c r="AF1233" s="244"/>
    </row>
    <row r="1234" spans="1:32" x14ac:dyDescent="0.35">
      <c r="A1234" s="244"/>
      <c r="B1234" s="244"/>
      <c r="C1234" s="244"/>
      <c r="D1234" s="244"/>
      <c r="E1234" s="244"/>
      <c r="F1234" s="244"/>
      <c r="G1234" s="244"/>
      <c r="H1234" s="244"/>
      <c r="I1234" s="244"/>
      <c r="J1234" s="244"/>
      <c r="K1234" s="244"/>
      <c r="L1234" s="244"/>
      <c r="M1234" s="244"/>
      <c r="N1234" s="244"/>
      <c r="O1234" s="244"/>
      <c r="P1234" s="244"/>
      <c r="Q1234" s="244"/>
      <c r="R1234" s="244"/>
      <c r="S1234" s="244"/>
      <c r="T1234" s="244"/>
      <c r="U1234" s="244"/>
      <c r="V1234" s="244"/>
      <c r="W1234" s="244"/>
      <c r="X1234" s="244"/>
      <c r="Y1234" s="244"/>
      <c r="Z1234" s="244"/>
      <c r="AA1234" s="244"/>
      <c r="AB1234" s="244"/>
      <c r="AC1234" s="244"/>
      <c r="AD1234" s="244"/>
      <c r="AE1234" s="244"/>
      <c r="AF1234" s="244"/>
    </row>
    <row r="1235" spans="1:32" x14ac:dyDescent="0.35">
      <c r="A1235" s="244"/>
      <c r="B1235" s="244"/>
      <c r="C1235" s="244"/>
      <c r="D1235" s="244"/>
      <c r="E1235" s="244"/>
      <c r="F1235" s="244"/>
      <c r="G1235" s="244"/>
      <c r="H1235" s="244"/>
      <c r="I1235" s="244"/>
      <c r="J1235" s="244"/>
      <c r="K1235" s="244"/>
      <c r="L1235" s="244"/>
      <c r="M1235" s="244"/>
      <c r="N1235" s="244"/>
      <c r="O1235" s="244"/>
      <c r="P1235" s="244"/>
      <c r="Q1235" s="244"/>
      <c r="R1235" s="244"/>
      <c r="S1235" s="244"/>
      <c r="T1235" s="244"/>
      <c r="U1235" s="244"/>
      <c r="V1235" s="244"/>
      <c r="W1235" s="244"/>
      <c r="X1235" s="244"/>
      <c r="Y1235" s="244"/>
      <c r="Z1235" s="244"/>
      <c r="AA1235" s="244"/>
      <c r="AB1235" s="244"/>
      <c r="AC1235" s="244"/>
      <c r="AD1235" s="244"/>
      <c r="AE1235" s="244"/>
      <c r="AF1235" s="244"/>
    </row>
    <row r="1236" spans="1:32" x14ac:dyDescent="0.35">
      <c r="A1236" s="244"/>
      <c r="B1236" s="244"/>
      <c r="C1236" s="244"/>
      <c r="D1236" s="244"/>
      <c r="E1236" s="244"/>
      <c r="F1236" s="244"/>
      <c r="G1236" s="244"/>
      <c r="H1236" s="244"/>
      <c r="I1236" s="244"/>
      <c r="J1236" s="244"/>
      <c r="K1236" s="244"/>
      <c r="L1236" s="244"/>
      <c r="M1236" s="244"/>
      <c r="N1236" s="244"/>
      <c r="O1236" s="244"/>
      <c r="P1236" s="244"/>
      <c r="Q1236" s="244"/>
      <c r="R1236" s="244"/>
      <c r="S1236" s="244"/>
      <c r="T1236" s="244"/>
      <c r="U1236" s="244"/>
      <c r="V1236" s="244"/>
      <c r="W1236" s="244"/>
      <c r="X1236" s="244"/>
      <c r="Y1236" s="244"/>
      <c r="Z1236" s="244"/>
      <c r="AA1236" s="244"/>
      <c r="AB1236" s="244"/>
      <c r="AC1236" s="244"/>
      <c r="AD1236" s="244"/>
      <c r="AE1236" s="244"/>
      <c r="AF1236" s="244"/>
    </row>
    <row r="1237" spans="1:32" x14ac:dyDescent="0.35">
      <c r="A1237" s="244"/>
      <c r="B1237" s="244"/>
      <c r="C1237" s="244"/>
      <c r="D1237" s="244"/>
      <c r="E1237" s="244"/>
      <c r="F1237" s="244"/>
      <c r="G1237" s="244"/>
      <c r="H1237" s="244"/>
      <c r="I1237" s="244"/>
      <c r="J1237" s="244"/>
      <c r="K1237" s="244"/>
      <c r="L1237" s="244"/>
      <c r="M1237" s="244"/>
      <c r="N1237" s="244"/>
      <c r="O1237" s="244"/>
      <c r="P1237" s="244"/>
      <c r="Q1237" s="244"/>
      <c r="R1237" s="244"/>
      <c r="S1237" s="244"/>
      <c r="T1237" s="244"/>
      <c r="U1237" s="244"/>
      <c r="V1237" s="244"/>
      <c r="W1237" s="244"/>
      <c r="X1237" s="244"/>
      <c r="Y1237" s="244"/>
      <c r="Z1237" s="244"/>
      <c r="AA1237" s="244"/>
      <c r="AB1237" s="244"/>
      <c r="AC1237" s="244"/>
      <c r="AD1237" s="244"/>
      <c r="AE1237" s="244"/>
      <c r="AF1237" s="244"/>
    </row>
    <row r="1238" spans="1:32" x14ac:dyDescent="0.35">
      <c r="A1238" s="244"/>
      <c r="B1238" s="244"/>
      <c r="C1238" s="244"/>
      <c r="D1238" s="244"/>
      <c r="E1238" s="244"/>
      <c r="F1238" s="244"/>
      <c r="G1238" s="244"/>
      <c r="H1238" s="244"/>
      <c r="I1238" s="244"/>
      <c r="J1238" s="244"/>
      <c r="K1238" s="244"/>
      <c r="L1238" s="244"/>
      <c r="M1238" s="244"/>
      <c r="N1238" s="244"/>
      <c r="O1238" s="244"/>
      <c r="P1238" s="244"/>
      <c r="Q1238" s="244"/>
      <c r="R1238" s="244"/>
      <c r="S1238" s="244"/>
      <c r="T1238" s="244"/>
      <c r="U1238" s="244"/>
      <c r="V1238" s="244"/>
      <c r="W1238" s="244"/>
      <c r="X1238" s="244"/>
      <c r="Y1238" s="244"/>
      <c r="Z1238" s="244"/>
      <c r="AA1238" s="244"/>
      <c r="AB1238" s="244"/>
      <c r="AC1238" s="244"/>
      <c r="AD1238" s="244"/>
      <c r="AE1238" s="244"/>
      <c r="AF1238" s="244"/>
    </row>
    <row r="1239" spans="1:32" x14ac:dyDescent="0.35">
      <c r="A1239" s="244"/>
      <c r="B1239" s="244"/>
      <c r="C1239" s="244"/>
      <c r="D1239" s="244"/>
      <c r="E1239" s="244"/>
      <c r="F1239" s="244"/>
      <c r="G1239" s="244"/>
      <c r="H1239" s="244"/>
      <c r="I1239" s="244"/>
      <c r="J1239" s="244"/>
      <c r="K1239" s="244"/>
      <c r="L1239" s="244"/>
      <c r="M1239" s="244"/>
      <c r="N1239" s="244"/>
      <c r="O1239" s="244"/>
      <c r="P1239" s="244"/>
      <c r="Q1239" s="244"/>
      <c r="R1239" s="244"/>
      <c r="S1239" s="244"/>
      <c r="T1239" s="244"/>
      <c r="U1239" s="244"/>
      <c r="V1239" s="244"/>
      <c r="W1239" s="244"/>
      <c r="X1239" s="244"/>
      <c r="Y1239" s="244"/>
      <c r="Z1239" s="244"/>
      <c r="AA1239" s="244"/>
      <c r="AB1239" s="244"/>
      <c r="AC1239" s="244"/>
      <c r="AD1239" s="244"/>
      <c r="AE1239" s="244"/>
      <c r="AF1239" s="244"/>
    </row>
    <row r="1240" spans="1:32" x14ac:dyDescent="0.35">
      <c r="A1240" s="244"/>
      <c r="B1240" s="244"/>
      <c r="C1240" s="244"/>
      <c r="D1240" s="244"/>
      <c r="E1240" s="244"/>
      <c r="F1240" s="244"/>
      <c r="G1240" s="244"/>
      <c r="H1240" s="244"/>
      <c r="I1240" s="244"/>
      <c r="J1240" s="244"/>
      <c r="K1240" s="244"/>
      <c r="L1240" s="244"/>
      <c r="M1240" s="244"/>
      <c r="N1240" s="244"/>
      <c r="O1240" s="244"/>
      <c r="P1240" s="244"/>
      <c r="Q1240" s="244"/>
      <c r="R1240" s="244"/>
      <c r="S1240" s="244"/>
      <c r="T1240" s="244"/>
      <c r="U1240" s="244"/>
      <c r="V1240" s="244"/>
      <c r="W1240" s="244"/>
      <c r="X1240" s="244"/>
      <c r="Y1240" s="244"/>
      <c r="Z1240" s="244"/>
      <c r="AA1240" s="244"/>
      <c r="AB1240" s="244"/>
      <c r="AC1240" s="244"/>
      <c r="AD1240" s="244"/>
      <c r="AE1240" s="244"/>
      <c r="AF1240" s="244"/>
    </row>
    <row r="1241" spans="1:32" x14ac:dyDescent="0.35">
      <c r="A1241" s="244"/>
      <c r="B1241" s="244"/>
      <c r="C1241" s="244"/>
      <c r="D1241" s="244"/>
      <c r="E1241" s="244"/>
      <c r="F1241" s="244"/>
      <c r="G1241" s="244"/>
      <c r="H1241" s="244"/>
      <c r="I1241" s="244"/>
      <c r="J1241" s="244"/>
      <c r="K1241" s="244"/>
      <c r="L1241" s="244"/>
      <c r="M1241" s="244"/>
      <c r="N1241" s="244"/>
      <c r="O1241" s="244"/>
      <c r="P1241" s="244"/>
      <c r="Q1241" s="244"/>
      <c r="R1241" s="244"/>
      <c r="S1241" s="244"/>
      <c r="T1241" s="244"/>
      <c r="U1241" s="244"/>
      <c r="V1241" s="244"/>
      <c r="W1241" s="244"/>
      <c r="X1241" s="244"/>
      <c r="Y1241" s="244"/>
      <c r="Z1241" s="244"/>
      <c r="AA1241" s="244"/>
      <c r="AB1241" s="244"/>
      <c r="AC1241" s="244"/>
      <c r="AD1241" s="244"/>
      <c r="AE1241" s="244"/>
      <c r="AF1241" s="244"/>
    </row>
    <row r="1242" spans="1:32" x14ac:dyDescent="0.35">
      <c r="A1242" s="244"/>
      <c r="B1242" s="244"/>
      <c r="C1242" s="244"/>
      <c r="D1242" s="244"/>
      <c r="E1242" s="244"/>
      <c r="F1242" s="244"/>
      <c r="G1242" s="244"/>
      <c r="H1242" s="244"/>
      <c r="I1242" s="244"/>
      <c r="J1242" s="244"/>
      <c r="K1242" s="244"/>
      <c r="L1242" s="244"/>
      <c r="M1242" s="244"/>
      <c r="N1242" s="244"/>
      <c r="O1242" s="244"/>
      <c r="P1242" s="244"/>
      <c r="Q1242" s="244"/>
      <c r="R1242" s="244"/>
      <c r="S1242" s="244"/>
      <c r="T1242" s="244"/>
      <c r="U1242" s="244"/>
      <c r="V1242" s="244"/>
      <c r="W1242" s="244"/>
      <c r="X1242" s="244"/>
      <c r="Y1242" s="244"/>
      <c r="Z1242" s="244"/>
      <c r="AA1242" s="244"/>
      <c r="AB1242" s="244"/>
      <c r="AC1242" s="244"/>
      <c r="AD1242" s="244"/>
      <c r="AE1242" s="244"/>
      <c r="AF1242" s="244"/>
    </row>
    <row r="1243" spans="1:32" x14ac:dyDescent="0.35">
      <c r="A1243" s="244"/>
      <c r="B1243" s="244"/>
      <c r="C1243" s="244"/>
      <c r="D1243" s="244"/>
      <c r="E1243" s="244"/>
      <c r="F1243" s="244"/>
      <c r="G1243" s="244"/>
      <c r="H1243" s="244"/>
      <c r="I1243" s="244"/>
      <c r="J1243" s="244"/>
      <c r="K1243" s="244"/>
      <c r="L1243" s="244"/>
      <c r="M1243" s="244"/>
      <c r="N1243" s="244"/>
      <c r="O1243" s="244"/>
      <c r="P1243" s="244"/>
      <c r="Q1243" s="244"/>
      <c r="R1243" s="244"/>
      <c r="S1243" s="244"/>
      <c r="T1243" s="244"/>
      <c r="U1243" s="244"/>
      <c r="V1243" s="244"/>
      <c r="W1243" s="244"/>
      <c r="X1243" s="244"/>
      <c r="Y1243" s="244"/>
      <c r="Z1243" s="244"/>
      <c r="AA1243" s="244"/>
      <c r="AB1243" s="244"/>
      <c r="AC1243" s="244"/>
      <c r="AD1243" s="244"/>
      <c r="AE1243" s="244"/>
      <c r="AF1243" s="244"/>
    </row>
    <row r="1244" spans="1:32" x14ac:dyDescent="0.35">
      <c r="A1244" s="244"/>
      <c r="B1244" s="244"/>
      <c r="C1244" s="244"/>
      <c r="D1244" s="244"/>
      <c r="E1244" s="244"/>
      <c r="F1244" s="244"/>
      <c r="G1244" s="244"/>
      <c r="H1244" s="244"/>
      <c r="I1244" s="244"/>
      <c r="J1244" s="244"/>
      <c r="K1244" s="244"/>
      <c r="L1244" s="244"/>
      <c r="M1244" s="244"/>
      <c r="N1244" s="244"/>
      <c r="O1244" s="244"/>
      <c r="P1244" s="244"/>
      <c r="Q1244" s="244"/>
      <c r="R1244" s="244"/>
      <c r="S1244" s="244"/>
      <c r="T1244" s="244"/>
      <c r="U1244" s="244"/>
      <c r="V1244" s="244"/>
      <c r="W1244" s="244"/>
      <c r="X1244" s="244"/>
      <c r="Y1244" s="244"/>
      <c r="Z1244" s="244"/>
      <c r="AA1244" s="244"/>
      <c r="AB1244" s="244"/>
      <c r="AC1244" s="244"/>
      <c r="AD1244" s="244"/>
      <c r="AE1244" s="244"/>
      <c r="AF1244" s="244"/>
    </row>
    <row r="1245" spans="1:32" x14ac:dyDescent="0.35">
      <c r="A1245" s="244"/>
      <c r="B1245" s="244"/>
      <c r="C1245" s="244"/>
      <c r="D1245" s="244"/>
      <c r="E1245" s="244"/>
      <c r="F1245" s="244"/>
      <c r="G1245" s="244"/>
      <c r="H1245" s="244"/>
      <c r="I1245" s="244"/>
      <c r="J1245" s="244"/>
      <c r="K1245" s="244"/>
      <c r="L1245" s="244"/>
      <c r="M1245" s="244"/>
      <c r="N1245" s="244"/>
      <c r="O1245" s="244"/>
      <c r="P1245" s="244"/>
      <c r="Q1245" s="244"/>
      <c r="R1245" s="244"/>
      <c r="S1245" s="244"/>
      <c r="T1245" s="244"/>
      <c r="U1245" s="244"/>
      <c r="V1245" s="244"/>
      <c r="W1245" s="244"/>
      <c r="X1245" s="244"/>
      <c r="Y1245" s="244"/>
      <c r="Z1245" s="244"/>
      <c r="AA1245" s="244"/>
      <c r="AB1245" s="244"/>
      <c r="AC1245" s="244"/>
      <c r="AD1245" s="244"/>
      <c r="AE1245" s="244"/>
      <c r="AF1245" s="244"/>
    </row>
    <row r="1246" spans="1:32" x14ac:dyDescent="0.35">
      <c r="A1246" s="244"/>
      <c r="B1246" s="244"/>
      <c r="C1246" s="244"/>
      <c r="D1246" s="244"/>
      <c r="E1246" s="244"/>
      <c r="F1246" s="244"/>
      <c r="G1246" s="244"/>
      <c r="H1246" s="244"/>
      <c r="I1246" s="244"/>
      <c r="J1246" s="244"/>
      <c r="K1246" s="244"/>
      <c r="L1246" s="244"/>
      <c r="M1246" s="244"/>
      <c r="N1246" s="244"/>
      <c r="O1246" s="244"/>
      <c r="P1246" s="244"/>
      <c r="Q1246" s="244"/>
      <c r="R1246" s="244"/>
      <c r="S1246" s="244"/>
      <c r="T1246" s="244"/>
      <c r="U1246" s="244"/>
      <c r="V1246" s="244"/>
      <c r="W1246" s="244"/>
      <c r="X1246" s="244"/>
      <c r="Y1246" s="244"/>
      <c r="Z1246" s="244"/>
      <c r="AA1246" s="244"/>
      <c r="AB1246" s="244"/>
      <c r="AC1246" s="244"/>
      <c r="AD1246" s="244"/>
      <c r="AE1246" s="244"/>
      <c r="AF1246" s="244"/>
    </row>
    <row r="1247" spans="1:32" x14ac:dyDescent="0.35">
      <c r="A1247" s="244"/>
      <c r="B1247" s="244"/>
      <c r="C1247" s="244"/>
      <c r="D1247" s="244"/>
      <c r="E1247" s="244"/>
      <c r="F1247" s="244"/>
      <c r="G1247" s="244"/>
      <c r="H1247" s="244"/>
      <c r="I1247" s="244"/>
      <c r="J1247" s="244"/>
      <c r="K1247" s="244"/>
      <c r="L1247" s="244"/>
      <c r="M1247" s="244"/>
      <c r="N1247" s="244"/>
      <c r="O1247" s="244"/>
      <c r="P1247" s="244"/>
      <c r="Q1247" s="244"/>
      <c r="R1247" s="244"/>
      <c r="S1247" s="244"/>
      <c r="T1247" s="244"/>
      <c r="U1247" s="244"/>
      <c r="V1247" s="244"/>
      <c r="W1247" s="244"/>
      <c r="X1247" s="244"/>
      <c r="Y1247" s="244"/>
      <c r="Z1247" s="244"/>
      <c r="AA1247" s="244"/>
      <c r="AB1247" s="244"/>
      <c r="AC1247" s="244"/>
      <c r="AD1247" s="244"/>
      <c r="AE1247" s="244"/>
      <c r="AF1247" s="244"/>
    </row>
    <row r="1248" spans="1:32" x14ac:dyDescent="0.35">
      <c r="A1248" s="244"/>
      <c r="B1248" s="244"/>
      <c r="C1248" s="244"/>
      <c r="D1248" s="244"/>
      <c r="E1248" s="244"/>
      <c r="F1248" s="244"/>
      <c r="G1248" s="244"/>
      <c r="H1248" s="244"/>
      <c r="I1248" s="244"/>
      <c r="J1248" s="244"/>
      <c r="K1248" s="244"/>
      <c r="L1248" s="244"/>
      <c r="M1248" s="244"/>
      <c r="N1248" s="244"/>
      <c r="O1248" s="244"/>
      <c r="P1248" s="244"/>
      <c r="Q1248" s="244"/>
      <c r="R1248" s="244"/>
      <c r="S1248" s="244"/>
      <c r="T1248" s="244"/>
      <c r="U1248" s="244"/>
      <c r="V1248" s="244"/>
      <c r="W1248" s="244"/>
      <c r="X1248" s="244"/>
      <c r="Y1248" s="244"/>
      <c r="Z1248" s="244"/>
      <c r="AA1248" s="244"/>
      <c r="AB1248" s="244"/>
      <c r="AC1248" s="244"/>
      <c r="AD1248" s="244"/>
      <c r="AE1248" s="244"/>
      <c r="AF1248" s="244"/>
    </row>
    <row r="1249" spans="1:32" x14ac:dyDescent="0.35">
      <c r="A1249" s="244"/>
      <c r="B1249" s="244"/>
      <c r="C1249" s="244"/>
      <c r="D1249" s="244"/>
      <c r="E1249" s="244"/>
      <c r="F1249" s="244"/>
      <c r="G1249" s="244"/>
      <c r="H1249" s="244"/>
      <c r="I1249" s="244"/>
      <c r="J1249" s="244"/>
      <c r="K1249" s="244"/>
      <c r="L1249" s="244"/>
      <c r="M1249" s="244"/>
      <c r="N1249" s="244"/>
      <c r="O1249" s="244"/>
      <c r="P1249" s="244"/>
      <c r="Q1249" s="244"/>
      <c r="R1249" s="244"/>
      <c r="S1249" s="244"/>
      <c r="T1249" s="244"/>
      <c r="U1249" s="244"/>
      <c r="V1249" s="244"/>
      <c r="W1249" s="244"/>
      <c r="X1249" s="244"/>
      <c r="Y1249" s="244"/>
      <c r="Z1249" s="244"/>
      <c r="AA1249" s="244"/>
      <c r="AB1249" s="244"/>
      <c r="AC1249" s="244"/>
      <c r="AD1249" s="244"/>
      <c r="AE1249" s="244"/>
      <c r="AF1249" s="244"/>
    </row>
    <row r="1250" spans="1:32" x14ac:dyDescent="0.35">
      <c r="A1250" s="244"/>
      <c r="B1250" s="244"/>
      <c r="C1250" s="244"/>
      <c r="D1250" s="244"/>
      <c r="E1250" s="244"/>
      <c r="F1250" s="244"/>
      <c r="G1250" s="244"/>
      <c r="H1250" s="244"/>
      <c r="I1250" s="244"/>
      <c r="J1250" s="244"/>
      <c r="K1250" s="244"/>
      <c r="L1250" s="244"/>
      <c r="M1250" s="244"/>
      <c r="N1250" s="244"/>
      <c r="O1250" s="244"/>
      <c r="P1250" s="244"/>
      <c r="Q1250" s="244"/>
      <c r="R1250" s="244"/>
      <c r="S1250" s="244"/>
      <c r="T1250" s="244"/>
      <c r="U1250" s="244"/>
      <c r="V1250" s="244"/>
      <c r="W1250" s="244"/>
      <c r="X1250" s="244"/>
      <c r="Y1250" s="244"/>
      <c r="Z1250" s="244"/>
      <c r="AA1250" s="244"/>
      <c r="AB1250" s="244"/>
      <c r="AC1250" s="244"/>
      <c r="AD1250" s="244"/>
      <c r="AE1250" s="244"/>
      <c r="AF1250" s="244"/>
    </row>
    <row r="1251" spans="1:32" x14ac:dyDescent="0.35">
      <c r="A1251" s="244"/>
      <c r="B1251" s="244"/>
      <c r="C1251" s="244"/>
      <c r="D1251" s="244"/>
      <c r="E1251" s="244"/>
      <c r="F1251" s="244"/>
      <c r="G1251" s="244"/>
      <c r="H1251" s="244"/>
      <c r="I1251" s="244"/>
      <c r="J1251" s="244"/>
      <c r="K1251" s="244"/>
      <c r="L1251" s="244"/>
      <c r="M1251" s="244"/>
      <c r="N1251" s="244"/>
      <c r="O1251" s="244"/>
      <c r="P1251" s="244"/>
      <c r="Q1251" s="244"/>
      <c r="R1251" s="244"/>
      <c r="S1251" s="244"/>
      <c r="T1251" s="244"/>
      <c r="U1251" s="244"/>
      <c r="V1251" s="244"/>
      <c r="W1251" s="244"/>
      <c r="X1251" s="244"/>
      <c r="Y1251" s="244"/>
      <c r="Z1251" s="244"/>
      <c r="AA1251" s="244"/>
      <c r="AB1251" s="244"/>
      <c r="AC1251" s="244"/>
      <c r="AD1251" s="244"/>
      <c r="AE1251" s="244"/>
      <c r="AF1251" s="244"/>
    </row>
    <row r="1252" spans="1:32" x14ac:dyDescent="0.35">
      <c r="A1252" s="244"/>
      <c r="B1252" s="244"/>
      <c r="C1252" s="244"/>
      <c r="D1252" s="244"/>
      <c r="E1252" s="244"/>
      <c r="F1252" s="244"/>
      <c r="G1252" s="244"/>
      <c r="H1252" s="244"/>
      <c r="I1252" s="244"/>
      <c r="J1252" s="244"/>
      <c r="K1252" s="244"/>
      <c r="L1252" s="244"/>
      <c r="M1252" s="244"/>
      <c r="N1252" s="244"/>
      <c r="O1252" s="244"/>
      <c r="P1252" s="244"/>
      <c r="Q1252" s="244"/>
      <c r="R1252" s="244"/>
      <c r="S1252" s="244"/>
      <c r="T1252" s="244"/>
      <c r="U1252" s="244"/>
      <c r="V1252" s="244"/>
      <c r="W1252" s="244"/>
      <c r="X1252" s="244"/>
      <c r="Y1252" s="244"/>
      <c r="Z1252" s="244"/>
      <c r="AA1252" s="244"/>
      <c r="AB1252" s="244"/>
      <c r="AC1252" s="244"/>
      <c r="AD1252" s="244"/>
      <c r="AE1252" s="244"/>
      <c r="AF1252" s="244"/>
    </row>
    <row r="1253" spans="1:32" x14ac:dyDescent="0.35">
      <c r="A1253" s="244"/>
      <c r="B1253" s="244"/>
      <c r="C1253" s="244"/>
      <c r="D1253" s="244"/>
      <c r="E1253" s="244"/>
      <c r="F1253" s="244"/>
      <c r="G1253" s="244"/>
      <c r="H1253" s="244"/>
      <c r="I1253" s="244"/>
      <c r="J1253" s="244"/>
      <c r="K1253" s="244"/>
      <c r="L1253" s="244"/>
      <c r="M1253" s="244"/>
      <c r="N1253" s="244"/>
      <c r="O1253" s="244"/>
      <c r="P1253" s="244"/>
      <c r="Q1253" s="244"/>
      <c r="R1253" s="244"/>
      <c r="S1253" s="244"/>
      <c r="T1253" s="244"/>
      <c r="U1253" s="244"/>
      <c r="V1253" s="244"/>
      <c r="W1253" s="244"/>
      <c r="X1253" s="244"/>
      <c r="Y1253" s="244"/>
      <c r="Z1253" s="244"/>
      <c r="AA1253" s="244"/>
      <c r="AB1253" s="244"/>
      <c r="AC1253" s="244"/>
      <c r="AD1253" s="244"/>
      <c r="AE1253" s="244"/>
      <c r="AF1253" s="244"/>
    </row>
    <row r="1254" spans="1:32" x14ac:dyDescent="0.35">
      <c r="A1254" s="244"/>
      <c r="B1254" s="244"/>
      <c r="C1254" s="244"/>
      <c r="D1254" s="244"/>
      <c r="E1254" s="244"/>
      <c r="F1254" s="244"/>
      <c r="G1254" s="244"/>
      <c r="H1254" s="244"/>
      <c r="I1254" s="244"/>
      <c r="J1254" s="244"/>
      <c r="K1254" s="244"/>
      <c r="L1254" s="244"/>
      <c r="M1254" s="244"/>
      <c r="N1254" s="244"/>
      <c r="O1254" s="244"/>
      <c r="P1254" s="244"/>
      <c r="Q1254" s="244"/>
      <c r="R1254" s="244"/>
      <c r="S1254" s="244"/>
      <c r="T1254" s="244"/>
      <c r="U1254" s="244"/>
      <c r="V1254" s="244"/>
      <c r="W1254" s="244"/>
      <c r="X1254" s="244"/>
      <c r="Y1254" s="244"/>
      <c r="Z1254" s="244"/>
      <c r="AA1254" s="244"/>
      <c r="AB1254" s="244"/>
      <c r="AC1254" s="244"/>
      <c r="AD1254" s="244"/>
      <c r="AE1254" s="244"/>
      <c r="AF1254" s="244"/>
    </row>
    <row r="1255" spans="1:32" x14ac:dyDescent="0.35">
      <c r="A1255" s="244"/>
      <c r="B1255" s="244"/>
      <c r="C1255" s="244"/>
      <c r="D1255" s="244"/>
      <c r="E1255" s="244"/>
      <c r="F1255" s="244"/>
      <c r="G1255" s="244"/>
      <c r="H1255" s="244"/>
      <c r="I1255" s="244"/>
      <c r="J1255" s="244"/>
      <c r="K1255" s="244"/>
      <c r="L1255" s="244"/>
      <c r="M1255" s="244"/>
      <c r="N1255" s="244"/>
      <c r="O1255" s="244"/>
      <c r="P1255" s="244"/>
      <c r="Q1255" s="244"/>
      <c r="R1255" s="244"/>
      <c r="S1255" s="244"/>
      <c r="T1255" s="244"/>
      <c r="U1255" s="244"/>
      <c r="V1255" s="244"/>
      <c r="W1255" s="244"/>
      <c r="X1255" s="244"/>
      <c r="Y1255" s="244"/>
      <c r="Z1255" s="244"/>
      <c r="AA1255" s="244"/>
      <c r="AB1255" s="244"/>
      <c r="AC1255" s="244"/>
      <c r="AD1255" s="244"/>
      <c r="AE1255" s="244"/>
      <c r="AF1255" s="244"/>
    </row>
    <row r="1256" spans="1:32" x14ac:dyDescent="0.35">
      <c r="A1256" s="244"/>
      <c r="B1256" s="244"/>
      <c r="C1256" s="244"/>
      <c r="D1256" s="244"/>
      <c r="E1256" s="244"/>
      <c r="F1256" s="244"/>
      <c r="G1256" s="244"/>
      <c r="H1256" s="244"/>
      <c r="I1256" s="244"/>
      <c r="J1256" s="244"/>
      <c r="K1256" s="244"/>
      <c r="L1256" s="244"/>
      <c r="M1256" s="244"/>
      <c r="N1256" s="244"/>
      <c r="O1256" s="244"/>
      <c r="P1256" s="244"/>
      <c r="Q1256" s="244"/>
      <c r="R1256" s="244"/>
      <c r="S1256" s="244"/>
      <c r="T1256" s="244"/>
      <c r="U1256" s="244"/>
      <c r="V1256" s="244"/>
      <c r="W1256" s="244"/>
      <c r="X1256" s="244"/>
      <c r="Y1256" s="244"/>
      <c r="Z1256" s="244"/>
      <c r="AA1256" s="244"/>
      <c r="AB1256" s="244"/>
      <c r="AC1256" s="244"/>
      <c r="AD1256" s="244"/>
      <c r="AE1256" s="244"/>
      <c r="AF1256" s="244"/>
    </row>
    <row r="1257" spans="1:32" x14ac:dyDescent="0.35">
      <c r="A1257" s="244"/>
      <c r="B1257" s="244"/>
      <c r="C1257" s="244"/>
      <c r="D1257" s="244"/>
      <c r="E1257" s="244"/>
      <c r="F1257" s="244"/>
      <c r="G1257" s="244"/>
      <c r="H1257" s="244"/>
      <c r="I1257" s="244"/>
      <c r="J1257" s="244"/>
      <c r="K1257" s="244"/>
      <c r="L1257" s="244"/>
      <c r="M1257" s="244"/>
      <c r="N1257" s="244"/>
      <c r="O1257" s="244"/>
      <c r="P1257" s="244"/>
      <c r="Q1257" s="244"/>
      <c r="R1257" s="244"/>
      <c r="S1257" s="244"/>
      <c r="T1257" s="244"/>
      <c r="U1257" s="244"/>
      <c r="V1257" s="244"/>
      <c r="W1257" s="244"/>
      <c r="X1257" s="244"/>
      <c r="Y1257" s="244"/>
      <c r="Z1257" s="244"/>
      <c r="AA1257" s="244"/>
      <c r="AB1257" s="244"/>
      <c r="AC1257" s="244"/>
      <c r="AD1257" s="244"/>
      <c r="AE1257" s="244"/>
      <c r="AF1257" s="244"/>
    </row>
    <row r="1258" spans="1:32" x14ac:dyDescent="0.35">
      <c r="A1258" s="244"/>
      <c r="B1258" s="244"/>
      <c r="C1258" s="244"/>
      <c r="D1258" s="244"/>
      <c r="E1258" s="244"/>
      <c r="F1258" s="244"/>
      <c r="G1258" s="244"/>
      <c r="H1258" s="244"/>
      <c r="I1258" s="244"/>
      <c r="J1258" s="244"/>
      <c r="K1258" s="244"/>
      <c r="L1258" s="244"/>
      <c r="M1258" s="244"/>
      <c r="N1258" s="244"/>
      <c r="O1258" s="244"/>
      <c r="P1258" s="244"/>
      <c r="Q1258" s="244"/>
      <c r="R1258" s="244"/>
      <c r="S1258" s="244"/>
      <c r="T1258" s="244"/>
      <c r="U1258" s="244"/>
      <c r="V1258" s="244"/>
      <c r="W1258" s="244"/>
      <c r="X1258" s="244"/>
      <c r="Y1258" s="244"/>
      <c r="Z1258" s="244"/>
      <c r="AA1258" s="244"/>
      <c r="AB1258" s="244"/>
      <c r="AC1258" s="244"/>
      <c r="AD1258" s="244"/>
      <c r="AE1258" s="244"/>
      <c r="AF1258" s="244"/>
    </row>
    <row r="1259" spans="1:32" x14ac:dyDescent="0.35">
      <c r="A1259" s="244"/>
      <c r="B1259" s="244"/>
      <c r="C1259" s="244"/>
      <c r="D1259" s="244"/>
      <c r="E1259" s="244"/>
      <c r="F1259" s="244"/>
      <c r="G1259" s="244"/>
      <c r="H1259" s="244"/>
      <c r="I1259" s="244"/>
      <c r="J1259" s="244"/>
      <c r="K1259" s="244"/>
      <c r="L1259" s="244"/>
      <c r="M1259" s="244"/>
      <c r="N1259" s="244"/>
      <c r="O1259" s="244"/>
      <c r="P1259" s="244"/>
      <c r="Q1259" s="244"/>
      <c r="R1259" s="244"/>
      <c r="S1259" s="244"/>
      <c r="T1259" s="244"/>
      <c r="U1259" s="244"/>
      <c r="V1259" s="244"/>
      <c r="W1259" s="244"/>
      <c r="X1259" s="244"/>
      <c r="Y1259" s="244"/>
      <c r="Z1259" s="244"/>
      <c r="AA1259" s="244"/>
      <c r="AB1259" s="244"/>
      <c r="AC1259" s="244"/>
      <c r="AD1259" s="244"/>
      <c r="AE1259" s="244"/>
      <c r="AF1259" s="244"/>
    </row>
    <row r="1260" spans="1:32" x14ac:dyDescent="0.35">
      <c r="A1260" s="244"/>
      <c r="B1260" s="244"/>
      <c r="C1260" s="244"/>
      <c r="D1260" s="244"/>
      <c r="E1260" s="244"/>
      <c r="F1260" s="244"/>
      <c r="G1260" s="244"/>
      <c r="H1260" s="244"/>
      <c r="I1260" s="244"/>
      <c r="J1260" s="244"/>
      <c r="K1260" s="244"/>
      <c r="L1260" s="244"/>
      <c r="M1260" s="244"/>
      <c r="N1260" s="244"/>
      <c r="O1260" s="244"/>
      <c r="P1260" s="244"/>
      <c r="Q1260" s="244"/>
      <c r="R1260" s="244"/>
      <c r="S1260" s="244"/>
      <c r="T1260" s="244"/>
      <c r="U1260" s="244"/>
      <c r="V1260" s="244"/>
      <c r="W1260" s="244"/>
      <c r="X1260" s="244"/>
      <c r="Y1260" s="244"/>
      <c r="Z1260" s="244"/>
      <c r="AA1260" s="244"/>
      <c r="AB1260" s="244"/>
      <c r="AC1260" s="244"/>
      <c r="AD1260" s="244"/>
      <c r="AE1260" s="244"/>
      <c r="AF1260" s="244"/>
    </row>
    <row r="1261" spans="1:32" x14ac:dyDescent="0.35">
      <c r="A1261" s="244"/>
      <c r="B1261" s="244"/>
      <c r="C1261" s="244"/>
      <c r="D1261" s="244"/>
      <c r="E1261" s="244"/>
      <c r="F1261" s="244"/>
      <c r="G1261" s="244"/>
      <c r="H1261" s="244"/>
      <c r="I1261" s="244"/>
      <c r="J1261" s="244"/>
      <c r="K1261" s="244"/>
      <c r="L1261" s="244"/>
      <c r="M1261" s="244"/>
      <c r="N1261" s="244"/>
      <c r="O1261" s="244"/>
      <c r="P1261" s="244"/>
      <c r="Q1261" s="244"/>
      <c r="R1261" s="244"/>
      <c r="S1261" s="244"/>
      <c r="T1261" s="244"/>
      <c r="U1261" s="244"/>
      <c r="V1261" s="244"/>
      <c r="W1261" s="244"/>
      <c r="X1261" s="244"/>
      <c r="Y1261" s="244"/>
      <c r="Z1261" s="244"/>
      <c r="AA1261" s="244"/>
      <c r="AB1261" s="244"/>
      <c r="AC1261" s="244"/>
      <c r="AD1261" s="244"/>
      <c r="AE1261" s="244"/>
      <c r="AF1261" s="244"/>
    </row>
    <row r="1262" spans="1:32" x14ac:dyDescent="0.35">
      <c r="A1262" s="244"/>
      <c r="B1262" s="244"/>
      <c r="C1262" s="244"/>
      <c r="D1262" s="244"/>
      <c r="E1262" s="244"/>
      <c r="F1262" s="244"/>
      <c r="G1262" s="244"/>
      <c r="H1262" s="244"/>
      <c r="I1262" s="244"/>
      <c r="J1262" s="244"/>
      <c r="K1262" s="244"/>
      <c r="L1262" s="244"/>
      <c r="M1262" s="244"/>
      <c r="N1262" s="244"/>
      <c r="O1262" s="244"/>
      <c r="P1262" s="244"/>
      <c r="Q1262" s="244"/>
      <c r="R1262" s="244"/>
      <c r="S1262" s="244"/>
      <c r="T1262" s="244"/>
      <c r="U1262" s="244"/>
      <c r="V1262" s="244"/>
      <c r="W1262" s="244"/>
      <c r="X1262" s="244"/>
      <c r="Y1262" s="244"/>
      <c r="Z1262" s="244"/>
      <c r="AA1262" s="244"/>
      <c r="AB1262" s="244"/>
      <c r="AC1262" s="244"/>
      <c r="AD1262" s="244"/>
      <c r="AE1262" s="244"/>
      <c r="AF1262" s="244"/>
    </row>
    <row r="1263" spans="1:32" x14ac:dyDescent="0.35">
      <c r="A1263" s="244"/>
      <c r="B1263" s="244"/>
      <c r="C1263" s="244"/>
      <c r="D1263" s="244"/>
      <c r="E1263" s="244"/>
      <c r="F1263" s="244"/>
      <c r="G1263" s="244"/>
      <c r="H1263" s="244"/>
      <c r="I1263" s="244"/>
      <c r="J1263" s="244"/>
      <c r="K1263" s="244"/>
      <c r="L1263" s="244"/>
      <c r="M1263" s="244"/>
      <c r="N1263" s="244"/>
      <c r="O1263" s="244"/>
      <c r="P1263" s="244"/>
      <c r="Q1263" s="244"/>
      <c r="R1263" s="244"/>
      <c r="S1263" s="244"/>
      <c r="T1263" s="244"/>
      <c r="U1263" s="244"/>
      <c r="V1263" s="244"/>
      <c r="W1263" s="244"/>
      <c r="X1263" s="244"/>
      <c r="Y1263" s="244"/>
      <c r="Z1263" s="244"/>
      <c r="AA1263" s="244"/>
      <c r="AB1263" s="244"/>
      <c r="AC1263" s="244"/>
      <c r="AD1263" s="244"/>
      <c r="AE1263" s="244"/>
      <c r="AF1263" s="244"/>
    </row>
  </sheetData>
  <mergeCells count="49">
    <mergeCell ref="A6:C6"/>
    <mergeCell ref="D6:S6"/>
    <mergeCell ref="T6:X6"/>
    <mergeCell ref="A1:C1"/>
    <mergeCell ref="D1:K1"/>
    <mergeCell ref="N1:S1"/>
    <mergeCell ref="T1:AF1"/>
    <mergeCell ref="A2:C2"/>
    <mergeCell ref="A3:C3"/>
    <mergeCell ref="D3:S3"/>
    <mergeCell ref="T3:X3"/>
    <mergeCell ref="A4:C4"/>
    <mergeCell ref="D4:K4"/>
    <mergeCell ref="N4:S4"/>
    <mergeCell ref="T4:AF4"/>
    <mergeCell ref="A5:C5"/>
    <mergeCell ref="A44:C44"/>
    <mergeCell ref="D44:S44"/>
    <mergeCell ref="T44:X44"/>
    <mergeCell ref="C14:C16"/>
    <mergeCell ref="C30:E30"/>
    <mergeCell ref="A42:C42"/>
    <mergeCell ref="D42:K42"/>
    <mergeCell ref="N42:S42"/>
    <mergeCell ref="T42:AF42"/>
    <mergeCell ref="A43:C43"/>
    <mergeCell ref="G15:L15"/>
    <mergeCell ref="M15:P15"/>
    <mergeCell ref="Q15:T15"/>
    <mergeCell ref="U15:W15"/>
    <mergeCell ref="C69:E69"/>
    <mergeCell ref="E53:E54"/>
    <mergeCell ref="F53:F54"/>
    <mergeCell ref="G53:J53"/>
    <mergeCell ref="K53:N53"/>
    <mergeCell ref="G46:U46"/>
    <mergeCell ref="A48:C48"/>
    <mergeCell ref="D48:AF48"/>
    <mergeCell ref="T50:AE50"/>
    <mergeCell ref="A52:A54"/>
    <mergeCell ref="B52:B54"/>
    <mergeCell ref="C52:C54"/>
    <mergeCell ref="D52:D54"/>
    <mergeCell ref="E52:F52"/>
    <mergeCell ref="AF52:AF54"/>
    <mergeCell ref="W53:AA53"/>
    <mergeCell ref="AB53:AE53"/>
    <mergeCell ref="O53:R53"/>
    <mergeCell ref="S53:V53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78"/>
  <sheetViews>
    <sheetView topLeftCell="B22" workbookViewId="0">
      <selection activeCell="C29" sqref="C29"/>
    </sheetView>
  </sheetViews>
  <sheetFormatPr defaultRowHeight="14.5" x14ac:dyDescent="0.35"/>
  <cols>
    <col min="1" max="1" width="3.36328125" customWidth="1"/>
    <col min="2" max="2" width="6.1796875" customWidth="1"/>
    <col min="3" max="3" width="26.26953125" customWidth="1"/>
    <col min="7" max="8" width="3.7265625" customWidth="1"/>
    <col min="9" max="9" width="3.54296875" customWidth="1"/>
    <col min="10" max="10" width="3.26953125" customWidth="1"/>
    <col min="11" max="11" width="3.36328125" customWidth="1"/>
    <col min="12" max="12" width="3" customWidth="1"/>
    <col min="13" max="13" width="3.54296875" customWidth="1"/>
    <col min="14" max="14" width="3.1796875" customWidth="1"/>
    <col min="15" max="15" width="3.453125" customWidth="1"/>
    <col min="16" max="16" width="3.36328125" customWidth="1"/>
    <col min="17" max="17" width="3.26953125" customWidth="1"/>
    <col min="18" max="18" width="2.81640625" customWidth="1"/>
    <col min="19" max="19" width="3.26953125" customWidth="1"/>
    <col min="20" max="20" width="4.08984375" customWidth="1"/>
    <col min="21" max="21" width="4" customWidth="1"/>
    <col min="22" max="22" width="4.7265625" customWidth="1"/>
    <col min="23" max="23" width="3.81640625" customWidth="1"/>
    <col min="24" max="24" width="3.90625" customWidth="1"/>
    <col min="25" max="25" width="4.36328125" customWidth="1"/>
    <col min="26" max="26" width="4.6328125" customWidth="1"/>
    <col min="27" max="27" width="4.36328125" customWidth="1"/>
    <col min="28" max="28" width="3.6328125" customWidth="1"/>
    <col min="29" max="29" width="3.36328125" customWidth="1"/>
    <col min="30" max="30" width="3.6328125" customWidth="1"/>
    <col min="31" max="31" width="3.90625" customWidth="1"/>
  </cols>
  <sheetData>
    <row r="1" spans="1:33" ht="15.5" x14ac:dyDescent="0.35">
      <c r="A1" s="1590" t="s">
        <v>0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" t="s">
        <v>1</v>
      </c>
      <c r="M1" s="1"/>
      <c r="N1" s="1536" t="s">
        <v>578</v>
      </c>
      <c r="O1" s="1537"/>
      <c r="P1" s="1537"/>
      <c r="Q1" s="1537"/>
      <c r="R1" s="1537"/>
      <c r="S1" s="1538"/>
      <c r="T1" s="1584" t="s">
        <v>2</v>
      </c>
      <c r="U1" s="1584"/>
      <c r="V1" s="1584"/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1296"/>
      <c r="E2" s="1296"/>
      <c r="F2" s="1296"/>
      <c r="G2" s="1296"/>
      <c r="H2" s="1296"/>
      <c r="I2" s="1296"/>
      <c r="J2" s="1296"/>
      <c r="K2" s="1296"/>
      <c r="L2" s="1"/>
      <c r="M2" s="1"/>
      <c r="N2" s="2"/>
      <c r="O2" s="2"/>
      <c r="P2" s="2"/>
      <c r="Q2" s="2"/>
      <c r="R2" s="2"/>
      <c r="S2" s="2"/>
      <c r="T2" s="1290"/>
      <c r="U2" s="1290"/>
      <c r="V2" s="1290"/>
      <c r="W2" s="1290"/>
      <c r="X2" s="1290"/>
      <c r="Y2" s="1290"/>
      <c r="Z2" s="1290"/>
      <c r="AA2" s="1290"/>
      <c r="AB2" s="1290"/>
      <c r="AC2" s="1290"/>
      <c r="AD2" s="1290"/>
      <c r="AE2" s="1290"/>
      <c r="AF2" s="1290"/>
      <c r="AG2" s="1290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9" t="s">
        <v>3</v>
      </c>
      <c r="U3" s="1576"/>
      <c r="V3" s="1576"/>
      <c r="W3" s="1576"/>
      <c r="X3" s="1289"/>
      <c r="Y3" s="1289"/>
      <c r="Z3" s="1289"/>
      <c r="AA3" s="1289"/>
      <c r="AB3" s="1289"/>
      <c r="AC3" s="1289"/>
      <c r="AD3" s="1289"/>
      <c r="AE3" s="1289"/>
      <c r="AF3" s="1289"/>
      <c r="AG3" s="1297" t="s">
        <v>4</v>
      </c>
    </row>
    <row r="4" spans="1:33" ht="15.5" x14ac:dyDescent="0.35">
      <c r="A4" s="1300"/>
      <c r="B4" s="1300"/>
      <c r="C4" s="1300"/>
      <c r="D4" s="1289"/>
      <c r="E4" s="1289"/>
      <c r="F4" s="1289"/>
      <c r="G4" s="1289"/>
      <c r="H4" s="1289"/>
      <c r="I4" s="1289"/>
      <c r="J4" s="1289"/>
      <c r="K4" s="1289"/>
      <c r="L4" s="1289"/>
      <c r="M4" s="1289"/>
      <c r="N4" s="1289"/>
      <c r="O4" s="1289"/>
      <c r="P4" s="1289"/>
      <c r="Q4" s="1289"/>
      <c r="R4" s="1289"/>
      <c r="S4" s="1289"/>
      <c r="T4" s="1298"/>
      <c r="U4" s="1298"/>
      <c r="V4" s="1298"/>
      <c r="W4" s="1298"/>
      <c r="X4" s="1298"/>
      <c r="Y4" s="1298"/>
      <c r="Z4" s="1298"/>
      <c r="AA4" s="1298"/>
      <c r="AB4" s="1298"/>
      <c r="AC4" s="1298"/>
      <c r="AD4" s="1298"/>
      <c r="AE4" s="1298"/>
      <c r="AF4" s="1298"/>
      <c r="AG4" s="1289"/>
    </row>
    <row r="5" spans="1:33" ht="15.5" x14ac:dyDescent="0.35">
      <c r="A5" s="1300"/>
      <c r="B5" s="1300"/>
      <c r="C5" s="1300" t="s">
        <v>5</v>
      </c>
      <c r="D5" s="1297">
        <v>3</v>
      </c>
      <c r="E5" s="3" t="s">
        <v>6</v>
      </c>
      <c r="F5" s="1297">
        <v>2</v>
      </c>
      <c r="G5" s="1576" t="s">
        <v>7</v>
      </c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298"/>
      <c r="W5" s="1298" t="s">
        <v>8</v>
      </c>
      <c r="X5" s="1298"/>
      <c r="Y5" s="1298"/>
      <c r="Z5" s="1298"/>
      <c r="AA5" s="1298"/>
      <c r="AB5" s="1298"/>
      <c r="AC5" s="1298"/>
      <c r="AD5" s="1298"/>
      <c r="AE5" s="1298"/>
      <c r="AF5" s="1298"/>
      <c r="AG5" s="1297" t="s">
        <v>527</v>
      </c>
    </row>
    <row r="6" spans="1:33" ht="15.5" x14ac:dyDescent="0.35">
      <c r="A6" s="1300"/>
      <c r="B6" s="1300"/>
      <c r="C6" s="1300"/>
      <c r="D6" s="1289"/>
      <c r="E6" s="1289"/>
      <c r="F6" s="1289"/>
      <c r="G6" s="1289"/>
      <c r="H6" s="1289"/>
      <c r="I6" s="1289"/>
      <c r="J6" s="1289"/>
      <c r="K6" s="1289"/>
      <c r="L6" s="1289"/>
      <c r="M6" s="1289"/>
      <c r="N6" s="1289"/>
      <c r="O6" s="1289"/>
      <c r="P6" s="1289"/>
      <c r="Q6" s="1289"/>
      <c r="R6" s="1289"/>
      <c r="S6" s="1289"/>
      <c r="T6" s="1298"/>
      <c r="U6" s="1298"/>
      <c r="V6" s="1298"/>
      <c r="W6" s="1298"/>
      <c r="X6" s="1298"/>
      <c r="Y6" s="1298"/>
      <c r="Z6" s="1298"/>
      <c r="AA6" s="1298"/>
      <c r="AB6" s="1298"/>
      <c r="AC6" s="1298"/>
      <c r="AD6" s="1298"/>
      <c r="AE6" s="1298"/>
      <c r="AF6" s="1298"/>
      <c r="AG6" s="1289"/>
    </row>
    <row r="7" spans="1:33" ht="15.5" x14ac:dyDescent="0.35">
      <c r="A7" s="1577" t="s">
        <v>9</v>
      </c>
      <c r="B7" s="1577"/>
      <c r="C7" s="1577"/>
      <c r="D7" s="1578" t="s">
        <v>525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1300"/>
      <c r="B8" s="1300"/>
      <c r="C8" s="1300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7"/>
      <c r="V8" s="1307"/>
      <c r="W8" s="1307"/>
      <c r="X8" s="1307"/>
      <c r="Y8" s="1307"/>
      <c r="Z8" s="1307"/>
      <c r="AA8" s="1307"/>
      <c r="AB8" s="1307"/>
      <c r="AC8" s="1307"/>
      <c r="AD8" s="1307"/>
      <c r="AE8" s="1307"/>
      <c r="AF8" s="1307"/>
      <c r="AG8" s="1307"/>
    </row>
    <row r="9" spans="1:33" ht="15.5" x14ac:dyDescent="0.35">
      <c r="A9" s="1300"/>
      <c r="B9" s="1300"/>
      <c r="C9" s="1300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576" t="s">
        <v>10</v>
      </c>
      <c r="U9" s="1576"/>
      <c r="V9" s="1576"/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5" t="s">
        <v>579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.5" x14ac:dyDescent="0.35">
      <c r="A11" s="1601" t="s">
        <v>11</v>
      </c>
      <c r="B11" s="1603" t="s">
        <v>12</v>
      </c>
      <c r="C11" s="1602" t="s">
        <v>13</v>
      </c>
      <c r="D11" s="1601" t="s">
        <v>14</v>
      </c>
      <c r="E11" s="1602" t="s">
        <v>15</v>
      </c>
      <c r="F11" s="160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1352"/>
      <c r="Z11" s="1305"/>
      <c r="AA11" s="1605"/>
      <c r="AB11" s="1605"/>
      <c r="AC11" s="1605"/>
      <c r="AD11" s="1605"/>
      <c r="AE11" s="1605"/>
      <c r="AF11" s="1605"/>
      <c r="AG11" s="1604" t="s">
        <v>16</v>
      </c>
    </row>
    <row r="12" spans="1:33" ht="15.5" x14ac:dyDescent="0.35">
      <c r="A12" s="1602"/>
      <c r="B12" s="1603"/>
      <c r="C12" s="1602"/>
      <c r="D12" s="1602"/>
      <c r="E12" s="1602" t="s">
        <v>17</v>
      </c>
      <c r="F12" s="1602" t="s">
        <v>18</v>
      </c>
      <c r="G12" s="1547" t="s">
        <v>19</v>
      </c>
      <c r="H12" s="1566"/>
      <c r="I12" s="1566"/>
      <c r="J12" s="1566"/>
      <c r="K12" s="1548"/>
      <c r="L12" s="1567"/>
      <c r="M12" s="1547" t="s">
        <v>20</v>
      </c>
      <c r="N12" s="1566"/>
      <c r="O12" s="1566"/>
      <c r="P12" s="1609"/>
      <c r="Q12" s="1547" t="s">
        <v>21</v>
      </c>
      <c r="R12" s="1548"/>
      <c r="S12" s="1548"/>
      <c r="T12" s="1567"/>
      <c r="U12" s="1547" t="s">
        <v>22</v>
      </c>
      <c r="V12" s="1548"/>
      <c r="W12" s="1548"/>
      <c r="X12" s="1548"/>
      <c r="Y12" s="1299"/>
      <c r="Z12" s="1291"/>
      <c r="AA12" s="785"/>
      <c r="AB12" s="785"/>
      <c r="AC12" s="785"/>
      <c r="AD12" s="785"/>
      <c r="AE12" s="785"/>
      <c r="AF12" s="785"/>
      <c r="AG12" s="1606"/>
    </row>
    <row r="13" spans="1:33" ht="15.5" x14ac:dyDescent="0.35">
      <c r="A13" s="1602"/>
      <c r="B13" s="1603"/>
      <c r="C13" s="1604"/>
      <c r="D13" s="1602"/>
      <c r="E13" s="1602"/>
      <c r="F13" s="1602"/>
      <c r="G13" s="1305">
        <v>1</v>
      </c>
      <c r="H13" s="1305">
        <v>2</v>
      </c>
      <c r="I13" s="1305">
        <v>3</v>
      </c>
      <c r="J13" s="1305">
        <v>4</v>
      </c>
      <c r="K13" s="1305">
        <v>5</v>
      </c>
      <c r="L13" s="1305">
        <v>6</v>
      </c>
      <c r="M13" s="1305">
        <v>7</v>
      </c>
      <c r="N13" s="1305">
        <v>8</v>
      </c>
      <c r="O13" s="1305">
        <v>9</v>
      </c>
      <c r="P13" s="1305">
        <v>10</v>
      </c>
      <c r="Q13" s="1305">
        <v>11</v>
      </c>
      <c r="R13" s="1305">
        <v>12</v>
      </c>
      <c r="S13" s="1305">
        <v>13</v>
      </c>
      <c r="T13" s="1305">
        <v>14</v>
      </c>
      <c r="U13" s="1305">
        <v>15</v>
      </c>
      <c r="V13" s="1305">
        <v>16</v>
      </c>
      <c r="W13" s="1305">
        <v>17</v>
      </c>
      <c r="X13" s="1305">
        <v>18</v>
      </c>
      <c r="Y13" s="1305"/>
      <c r="Z13" s="1305"/>
      <c r="AA13" s="1608"/>
      <c r="AB13" s="1608"/>
      <c r="AC13" s="1608"/>
      <c r="AD13" s="1608"/>
      <c r="AE13" s="1608"/>
      <c r="AF13" s="1608"/>
      <c r="AG13" s="1607"/>
    </row>
    <row r="14" spans="1:33" ht="14" customHeight="1" x14ac:dyDescent="0.35">
      <c r="A14" s="398">
        <v>1</v>
      </c>
      <c r="B14" s="399" t="s">
        <v>580</v>
      </c>
      <c r="C14" s="1354" t="s">
        <v>440</v>
      </c>
      <c r="D14" s="401" t="s">
        <v>217</v>
      </c>
      <c r="E14" s="1009">
        <v>48</v>
      </c>
      <c r="F14" s="1304">
        <v>48</v>
      </c>
      <c r="G14" s="401">
        <v>2</v>
      </c>
      <c r="H14" s="401">
        <v>2</v>
      </c>
      <c r="I14" s="401">
        <v>2</v>
      </c>
      <c r="J14" s="401">
        <v>2</v>
      </c>
      <c r="K14" s="401">
        <v>2</v>
      </c>
      <c r="L14" s="401">
        <v>2</v>
      </c>
      <c r="M14" s="401">
        <v>2</v>
      </c>
      <c r="N14" s="401">
        <v>2</v>
      </c>
      <c r="O14" s="401">
        <v>4</v>
      </c>
      <c r="P14" s="401">
        <v>4</v>
      </c>
      <c r="Q14" s="401">
        <v>4</v>
      </c>
      <c r="R14" s="401">
        <v>4</v>
      </c>
      <c r="S14" s="401">
        <v>4</v>
      </c>
      <c r="T14" s="401">
        <v>4</v>
      </c>
      <c r="U14" s="401">
        <v>4</v>
      </c>
      <c r="V14" s="401">
        <v>4</v>
      </c>
      <c r="W14" s="401"/>
      <c r="X14" s="401"/>
      <c r="Y14" s="1009"/>
      <c r="Z14" s="1009"/>
      <c r="AA14" s="783">
        <f t="shared" ref="AA14:AA29" si="0">SUM(G14:Z14)</f>
        <v>48</v>
      </c>
      <c r="AB14" s="782"/>
      <c r="AC14" s="782"/>
      <c r="AD14" s="782"/>
      <c r="AE14" s="782"/>
      <c r="AF14" s="782"/>
      <c r="AG14" s="404"/>
    </row>
    <row r="15" spans="1:33" ht="28" customHeight="1" x14ac:dyDescent="0.35">
      <c r="A15" s="1293">
        <v>2</v>
      </c>
      <c r="B15" s="450" t="s">
        <v>442</v>
      </c>
      <c r="C15" s="1354" t="s">
        <v>581</v>
      </c>
      <c r="D15" s="401" t="s">
        <v>216</v>
      </c>
      <c r="E15" s="1295"/>
      <c r="F15" s="1304">
        <v>32</v>
      </c>
      <c r="G15" s="401">
        <v>2</v>
      </c>
      <c r="H15" s="401">
        <v>2</v>
      </c>
      <c r="I15" s="401">
        <v>2</v>
      </c>
      <c r="J15" s="401">
        <v>2</v>
      </c>
      <c r="K15" s="401">
        <v>2</v>
      </c>
      <c r="L15" s="401">
        <v>2</v>
      </c>
      <c r="M15" s="401">
        <v>2</v>
      </c>
      <c r="N15" s="401">
        <v>2</v>
      </c>
      <c r="O15" s="401">
        <v>2</v>
      </c>
      <c r="P15" s="401">
        <v>2</v>
      </c>
      <c r="Q15" s="401">
        <v>2</v>
      </c>
      <c r="R15" s="401">
        <v>2</v>
      </c>
      <c r="S15" s="401">
        <v>2</v>
      </c>
      <c r="T15" s="401">
        <v>2</v>
      </c>
      <c r="U15" s="401">
        <v>2</v>
      </c>
      <c r="V15" s="401">
        <v>4</v>
      </c>
      <c r="W15" s="401"/>
      <c r="X15" s="401"/>
      <c r="Y15" s="1009"/>
      <c r="Z15" s="1009"/>
      <c r="AA15" s="783">
        <f t="shared" si="0"/>
        <v>34</v>
      </c>
      <c r="AB15" s="782"/>
      <c r="AC15" s="782"/>
      <c r="AD15" s="782"/>
      <c r="AE15" s="782"/>
      <c r="AF15" s="782"/>
      <c r="AG15" s="1353"/>
    </row>
    <row r="16" spans="1:33" ht="28" customHeight="1" x14ac:dyDescent="0.35">
      <c r="A16" s="1293">
        <v>3</v>
      </c>
      <c r="B16" s="450" t="s">
        <v>580</v>
      </c>
      <c r="C16" s="1355" t="s">
        <v>582</v>
      </c>
      <c r="D16" s="401" t="s">
        <v>216</v>
      </c>
      <c r="E16" s="1295"/>
      <c r="F16" s="1304">
        <v>32</v>
      </c>
      <c r="G16" s="401">
        <v>2</v>
      </c>
      <c r="H16" s="401">
        <v>2</v>
      </c>
      <c r="I16" s="401">
        <v>2</v>
      </c>
      <c r="J16" s="401">
        <v>2</v>
      </c>
      <c r="K16" s="401">
        <v>2</v>
      </c>
      <c r="L16" s="401">
        <v>2</v>
      </c>
      <c r="M16" s="401">
        <v>2</v>
      </c>
      <c r="N16" s="401">
        <v>2</v>
      </c>
      <c r="O16" s="401">
        <v>2</v>
      </c>
      <c r="P16" s="401">
        <v>2</v>
      </c>
      <c r="Q16" s="401">
        <v>2</v>
      </c>
      <c r="R16" s="401">
        <v>2</v>
      </c>
      <c r="S16" s="401">
        <v>2</v>
      </c>
      <c r="T16" s="401">
        <v>2</v>
      </c>
      <c r="U16" s="401">
        <v>2</v>
      </c>
      <c r="V16" s="401">
        <v>2</v>
      </c>
      <c r="W16" s="401"/>
      <c r="X16" s="401"/>
      <c r="Y16" s="1009"/>
      <c r="Z16" s="1009"/>
      <c r="AA16" s="783">
        <f t="shared" si="0"/>
        <v>32</v>
      </c>
      <c r="AB16" s="782"/>
      <c r="AC16" s="782"/>
      <c r="AD16" s="782"/>
      <c r="AE16" s="782"/>
      <c r="AF16" s="782"/>
      <c r="AG16" s="1353"/>
    </row>
    <row r="17" spans="1:33" ht="14.5" customHeight="1" x14ac:dyDescent="0.35">
      <c r="A17" s="1293"/>
      <c r="B17" s="450" t="s">
        <v>580</v>
      </c>
      <c r="C17" s="1355" t="s">
        <v>583</v>
      </c>
      <c r="D17" s="401" t="s">
        <v>217</v>
      </c>
      <c r="E17" s="1295"/>
      <c r="F17" s="1304">
        <v>34</v>
      </c>
      <c r="G17" s="401">
        <v>2</v>
      </c>
      <c r="H17" s="401">
        <v>2</v>
      </c>
      <c r="I17" s="401">
        <v>2</v>
      </c>
      <c r="J17" s="401">
        <v>2</v>
      </c>
      <c r="K17" s="401">
        <v>2</v>
      </c>
      <c r="L17" s="401">
        <v>2</v>
      </c>
      <c r="M17" s="401">
        <v>2</v>
      </c>
      <c r="N17" s="401">
        <v>2</v>
      </c>
      <c r="O17" s="401">
        <v>2</v>
      </c>
      <c r="P17" s="401">
        <v>2</v>
      </c>
      <c r="Q17" s="401">
        <v>2</v>
      </c>
      <c r="R17" s="401">
        <v>2</v>
      </c>
      <c r="S17" s="401">
        <v>2</v>
      </c>
      <c r="T17" s="401">
        <v>2</v>
      </c>
      <c r="U17" s="401">
        <v>2</v>
      </c>
      <c r="V17" s="401">
        <v>2</v>
      </c>
      <c r="W17" s="401"/>
      <c r="X17" s="401"/>
      <c r="Y17" s="1009"/>
      <c r="Z17" s="1009"/>
      <c r="AA17" s="783">
        <f t="shared" si="0"/>
        <v>32</v>
      </c>
      <c r="AB17" s="782"/>
      <c r="AC17" s="782"/>
      <c r="AD17" s="782"/>
      <c r="AE17" s="782"/>
      <c r="AF17" s="782"/>
      <c r="AG17" s="1353"/>
    </row>
    <row r="18" spans="1:33" ht="59" customHeight="1" x14ac:dyDescent="0.35">
      <c r="A18" s="1293"/>
      <c r="B18" s="450" t="s">
        <v>442</v>
      </c>
      <c r="C18" s="1355" t="s">
        <v>584</v>
      </c>
      <c r="D18" s="401" t="s">
        <v>216</v>
      </c>
      <c r="E18" s="1295"/>
      <c r="F18" s="1304">
        <v>32</v>
      </c>
      <c r="G18" s="401">
        <v>2</v>
      </c>
      <c r="H18" s="401">
        <v>2</v>
      </c>
      <c r="I18" s="401">
        <v>2</v>
      </c>
      <c r="J18" s="401">
        <v>2</v>
      </c>
      <c r="K18" s="401">
        <v>2</v>
      </c>
      <c r="L18" s="401">
        <v>2</v>
      </c>
      <c r="M18" s="401">
        <v>2</v>
      </c>
      <c r="N18" s="401">
        <v>2</v>
      </c>
      <c r="O18" s="401">
        <v>2</v>
      </c>
      <c r="P18" s="401">
        <v>2</v>
      </c>
      <c r="Q18" s="401">
        <v>2</v>
      </c>
      <c r="R18" s="401">
        <v>2</v>
      </c>
      <c r="S18" s="401">
        <v>2</v>
      </c>
      <c r="T18" s="401">
        <v>2</v>
      </c>
      <c r="U18" s="401">
        <v>2</v>
      </c>
      <c r="V18" s="401">
        <v>2</v>
      </c>
      <c r="W18" s="401"/>
      <c r="X18" s="401"/>
      <c r="Y18" s="1009"/>
      <c r="Z18" s="1009"/>
      <c r="AA18" s="783">
        <f t="shared" si="0"/>
        <v>32</v>
      </c>
      <c r="AB18" s="782"/>
      <c r="AC18" s="782"/>
      <c r="AD18" s="782"/>
      <c r="AE18" s="782"/>
      <c r="AF18" s="782"/>
      <c r="AG18" s="1353"/>
    </row>
    <row r="19" spans="1:33" ht="14.5" customHeight="1" x14ac:dyDescent="0.35">
      <c r="A19" s="1293"/>
      <c r="B19" s="450" t="s">
        <v>442</v>
      </c>
      <c r="C19" s="1355" t="s">
        <v>585</v>
      </c>
      <c r="D19" s="401" t="s">
        <v>217</v>
      </c>
      <c r="E19" s="1295"/>
      <c r="F19" s="1304">
        <v>32</v>
      </c>
      <c r="G19" s="401">
        <v>2</v>
      </c>
      <c r="H19" s="401">
        <v>2</v>
      </c>
      <c r="I19" s="401">
        <v>2</v>
      </c>
      <c r="J19" s="401">
        <v>2</v>
      </c>
      <c r="K19" s="401">
        <v>2</v>
      </c>
      <c r="L19" s="401">
        <v>2</v>
      </c>
      <c r="M19" s="401">
        <v>2</v>
      </c>
      <c r="N19" s="401">
        <v>2</v>
      </c>
      <c r="O19" s="401">
        <v>2</v>
      </c>
      <c r="P19" s="401">
        <v>2</v>
      </c>
      <c r="Q19" s="401">
        <v>2</v>
      </c>
      <c r="R19" s="401">
        <v>2</v>
      </c>
      <c r="S19" s="401">
        <v>2</v>
      </c>
      <c r="T19" s="401">
        <v>2</v>
      </c>
      <c r="U19" s="401">
        <v>2</v>
      </c>
      <c r="V19" s="401">
        <v>2</v>
      </c>
      <c r="W19" s="401"/>
      <c r="X19" s="401"/>
      <c r="Y19" s="1009"/>
      <c r="Z19" s="1009"/>
      <c r="AA19" s="783">
        <f t="shared" si="0"/>
        <v>32</v>
      </c>
      <c r="AB19" s="782"/>
      <c r="AC19" s="782"/>
      <c r="AD19" s="782"/>
      <c r="AE19" s="782"/>
      <c r="AF19" s="782"/>
      <c r="AG19" s="1353"/>
    </row>
    <row r="20" spans="1:33" ht="14.5" customHeight="1" x14ac:dyDescent="0.35">
      <c r="A20" s="1293"/>
      <c r="B20" s="1551" t="s">
        <v>572</v>
      </c>
      <c r="C20" s="1549" t="s">
        <v>586</v>
      </c>
      <c r="D20" s="401" t="s">
        <v>217</v>
      </c>
      <c r="E20" s="1295"/>
      <c r="F20" s="1304">
        <v>52</v>
      </c>
      <c r="G20" s="401">
        <v>4</v>
      </c>
      <c r="H20" s="401">
        <v>4</v>
      </c>
      <c r="I20" s="401">
        <v>4</v>
      </c>
      <c r="J20" s="401">
        <v>4</v>
      </c>
      <c r="K20" s="401">
        <v>4</v>
      </c>
      <c r="L20" s="401">
        <v>4</v>
      </c>
      <c r="M20" s="401">
        <v>4</v>
      </c>
      <c r="N20" s="401">
        <v>4</v>
      </c>
      <c r="O20" s="401">
        <v>4</v>
      </c>
      <c r="P20" s="401">
        <v>4</v>
      </c>
      <c r="Q20" s="401">
        <v>4</v>
      </c>
      <c r="R20" s="401">
        <v>4</v>
      </c>
      <c r="S20" s="401">
        <v>4</v>
      </c>
      <c r="T20" s="401"/>
      <c r="U20" s="401"/>
      <c r="V20" s="401"/>
      <c r="W20" s="401"/>
      <c r="X20" s="401"/>
      <c r="Y20" s="1009"/>
      <c r="Z20" s="1009"/>
      <c r="AA20" s="783">
        <f>SUM(G20:Z20)</f>
        <v>52</v>
      </c>
      <c r="AB20" s="782"/>
      <c r="AC20" s="782"/>
      <c r="AD20" s="782"/>
      <c r="AE20" s="782"/>
      <c r="AF20" s="782"/>
      <c r="AG20" s="1353"/>
    </row>
    <row r="21" spans="1:33" ht="14.5" customHeight="1" x14ac:dyDescent="0.35">
      <c r="A21" s="1293"/>
      <c r="B21" s="1552"/>
      <c r="C21" s="1550"/>
      <c r="D21" s="401" t="s">
        <v>587</v>
      </c>
      <c r="E21" s="1295"/>
      <c r="F21" s="1304">
        <v>6</v>
      </c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>
        <v>2</v>
      </c>
      <c r="U21" s="401">
        <v>2</v>
      </c>
      <c r="V21" s="401">
        <v>2</v>
      </c>
      <c r="W21" s="401"/>
      <c r="X21" s="401"/>
      <c r="Y21" s="1009"/>
      <c r="Z21" s="1009"/>
      <c r="AA21" s="783">
        <f t="shared" si="0"/>
        <v>6</v>
      </c>
      <c r="AB21" s="782"/>
      <c r="AC21" s="782"/>
      <c r="AD21" s="782"/>
      <c r="AE21" s="782"/>
      <c r="AF21" s="782"/>
      <c r="AG21" s="1353"/>
    </row>
    <row r="22" spans="1:33" ht="15.5" x14ac:dyDescent="0.35">
      <c r="A22" s="1551">
        <v>2</v>
      </c>
      <c r="B22" s="1551" t="s">
        <v>442</v>
      </c>
      <c r="C22" s="1592" t="s">
        <v>222</v>
      </c>
      <c r="D22" s="401" t="s">
        <v>160</v>
      </c>
      <c r="E22" s="1595">
        <v>198</v>
      </c>
      <c r="F22" s="1304">
        <v>198</v>
      </c>
      <c r="G22" s="1009">
        <v>12</v>
      </c>
      <c r="H22" s="1009">
        <v>12</v>
      </c>
      <c r="I22" s="1009">
        <v>12</v>
      </c>
      <c r="J22" s="1009">
        <v>12</v>
      </c>
      <c r="K22" s="1009">
        <v>12</v>
      </c>
      <c r="L22" s="1009">
        <v>12</v>
      </c>
      <c r="M22" s="1009">
        <v>12</v>
      </c>
      <c r="N22" s="1009">
        <v>12</v>
      </c>
      <c r="O22" s="1009">
        <v>12</v>
      </c>
      <c r="P22" s="1009">
        <v>12</v>
      </c>
      <c r="Q22" s="1009">
        <v>12</v>
      </c>
      <c r="R22" s="1009">
        <v>12</v>
      </c>
      <c r="S22" s="1009">
        <v>12</v>
      </c>
      <c r="T22" s="1009">
        <v>14</v>
      </c>
      <c r="U22" s="1009">
        <v>14</v>
      </c>
      <c r="V22" s="1009">
        <v>14</v>
      </c>
      <c r="W22" s="1009"/>
      <c r="X22" s="1009"/>
      <c r="Y22" s="1009"/>
      <c r="Z22" s="1009"/>
      <c r="AA22" s="783">
        <f t="shared" si="0"/>
        <v>198</v>
      </c>
      <c r="AB22" s="782"/>
      <c r="AC22" s="782"/>
      <c r="AD22" s="782"/>
      <c r="AE22" s="782"/>
      <c r="AF22" s="782"/>
      <c r="AG22" s="405"/>
    </row>
    <row r="23" spans="1:33" ht="15.5" x14ac:dyDescent="0.35">
      <c r="A23" s="1591"/>
      <c r="B23" s="1591"/>
      <c r="C23" s="1593"/>
      <c r="D23" s="401" t="s">
        <v>159</v>
      </c>
      <c r="E23" s="1596"/>
      <c r="F23" s="1304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  <c r="Q23" s="1009"/>
      <c r="R23" s="1009"/>
      <c r="S23" s="1009"/>
      <c r="T23" s="1009"/>
      <c r="U23" s="1009"/>
      <c r="V23" s="1009"/>
      <c r="W23" s="1009"/>
      <c r="X23" s="1009"/>
      <c r="Y23" s="1009"/>
      <c r="Z23" s="1009"/>
      <c r="AA23" s="783">
        <f t="shared" si="0"/>
        <v>0</v>
      </c>
      <c r="AB23" s="782"/>
      <c r="AC23" s="782"/>
      <c r="AD23" s="782"/>
      <c r="AE23" s="782"/>
      <c r="AF23" s="782"/>
      <c r="AG23" s="405"/>
    </row>
    <row r="24" spans="1:33" ht="15.5" x14ac:dyDescent="0.35">
      <c r="A24" s="1591"/>
      <c r="B24" s="1591"/>
      <c r="C24" s="1593"/>
      <c r="D24" s="401" t="s">
        <v>223</v>
      </c>
      <c r="E24" s="1596"/>
      <c r="F24" s="1304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09"/>
      <c r="AA24" s="783">
        <f t="shared" si="0"/>
        <v>0</v>
      </c>
      <c r="AB24" s="782"/>
      <c r="AC24" s="782"/>
      <c r="AD24" s="782"/>
      <c r="AE24" s="782"/>
      <c r="AF24" s="782"/>
      <c r="AG24" s="405"/>
    </row>
    <row r="25" spans="1:33" ht="15.5" x14ac:dyDescent="0.35">
      <c r="A25" s="1591"/>
      <c r="B25" s="1591"/>
      <c r="C25" s="1593"/>
      <c r="D25" s="401" t="s">
        <v>224</v>
      </c>
      <c r="E25" s="1596"/>
      <c r="F25" s="1304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  <c r="Q25" s="1009"/>
      <c r="R25" s="1009"/>
      <c r="S25" s="1009"/>
      <c r="T25" s="1009"/>
      <c r="U25" s="1009"/>
      <c r="V25" s="1009"/>
      <c r="W25" s="1009"/>
      <c r="X25" s="1009"/>
      <c r="Y25" s="1009"/>
      <c r="Z25" s="1009"/>
      <c r="AA25" s="783">
        <f t="shared" si="0"/>
        <v>0</v>
      </c>
      <c r="AB25" s="782"/>
      <c r="AC25" s="782"/>
      <c r="AD25" s="782"/>
      <c r="AE25" s="782"/>
      <c r="AF25" s="782"/>
      <c r="AG25" s="405"/>
    </row>
    <row r="26" spans="1:33" ht="15.5" x14ac:dyDescent="0.35">
      <c r="A26" s="1591"/>
      <c r="B26" s="1591"/>
      <c r="C26" s="1593"/>
      <c r="D26" s="401" t="s">
        <v>225</v>
      </c>
      <c r="E26" s="1596"/>
      <c r="F26" s="1304"/>
      <c r="G26" s="1009"/>
      <c r="H26" s="1009"/>
      <c r="I26" s="1009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09"/>
      <c r="AA26" s="783">
        <f t="shared" si="0"/>
        <v>0</v>
      </c>
      <c r="AB26" s="782"/>
      <c r="AC26" s="782"/>
      <c r="AD26" s="782"/>
      <c r="AE26" s="782"/>
      <c r="AF26" s="782"/>
      <c r="AG26" s="404"/>
    </row>
    <row r="27" spans="1:33" ht="15.5" x14ac:dyDescent="0.35">
      <c r="A27" s="1591"/>
      <c r="B27" s="1552"/>
      <c r="C27" s="1594"/>
      <c r="D27" s="401" t="s">
        <v>164</v>
      </c>
      <c r="E27" s="1597"/>
      <c r="F27" s="1304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09"/>
      <c r="S27" s="1009"/>
      <c r="T27" s="1009"/>
      <c r="U27" s="1009"/>
      <c r="V27" s="1009"/>
      <c r="W27" s="1009"/>
      <c r="X27" s="1009"/>
      <c r="Y27" s="1009"/>
      <c r="Z27" s="1009"/>
      <c r="AA27" s="783">
        <f t="shared" si="0"/>
        <v>0</v>
      </c>
      <c r="AB27" s="782"/>
      <c r="AC27" s="783"/>
      <c r="AD27" s="783"/>
      <c r="AE27" s="783"/>
      <c r="AF27" s="783"/>
      <c r="AG27" s="404"/>
    </row>
    <row r="28" spans="1:33" ht="31" x14ac:dyDescent="0.35">
      <c r="A28" s="1294"/>
      <c r="B28" s="398"/>
      <c r="C28" s="406" t="s">
        <v>588</v>
      </c>
      <c r="D28" s="1009" t="s">
        <v>217</v>
      </c>
      <c r="E28" s="1009"/>
      <c r="F28" s="1304">
        <v>30</v>
      </c>
      <c r="G28" s="1009">
        <v>2</v>
      </c>
      <c r="H28" s="1009">
        <v>2</v>
      </c>
      <c r="I28" s="1009">
        <v>2</v>
      </c>
      <c r="J28" s="1009">
        <v>2</v>
      </c>
      <c r="K28" s="1009">
        <v>2</v>
      </c>
      <c r="L28" s="1009">
        <v>2</v>
      </c>
      <c r="M28" s="1009">
        <v>2</v>
      </c>
      <c r="N28" s="1009">
        <v>2</v>
      </c>
      <c r="O28" s="1009">
        <v>2</v>
      </c>
      <c r="P28" s="1009">
        <v>2</v>
      </c>
      <c r="Q28" s="1009">
        <v>2</v>
      </c>
      <c r="R28" s="1009">
        <v>2</v>
      </c>
      <c r="S28" s="1009">
        <v>2</v>
      </c>
      <c r="T28" s="1009">
        <v>2</v>
      </c>
      <c r="U28" s="1009">
        <v>2</v>
      </c>
      <c r="V28" s="1009"/>
      <c r="W28" s="1009"/>
      <c r="X28" s="1009"/>
      <c r="Y28" s="1009"/>
      <c r="Z28" s="1009"/>
      <c r="AA28" s="783">
        <f t="shared" si="0"/>
        <v>30</v>
      </c>
      <c r="AB28" s="782"/>
      <c r="AC28" s="783"/>
      <c r="AD28" s="783"/>
      <c r="AE28" s="783"/>
      <c r="AF28" s="783"/>
      <c r="AG28" s="404"/>
    </row>
    <row r="29" spans="1:33" ht="48.5" customHeight="1" x14ac:dyDescent="0.35">
      <c r="A29" s="398">
        <v>6</v>
      </c>
      <c r="B29" s="399" t="s">
        <v>442</v>
      </c>
      <c r="C29" s="406" t="s">
        <v>589</v>
      </c>
      <c r="D29" s="401" t="s">
        <v>217</v>
      </c>
      <c r="E29" s="1009"/>
      <c r="F29" s="1304">
        <v>80</v>
      </c>
      <c r="G29" s="1009">
        <v>6</v>
      </c>
      <c r="H29" s="1009">
        <v>6</v>
      </c>
      <c r="I29" s="1009">
        <v>6</v>
      </c>
      <c r="J29" s="1009">
        <v>6</v>
      </c>
      <c r="K29" s="1009">
        <v>6</v>
      </c>
      <c r="L29" s="1009">
        <v>6</v>
      </c>
      <c r="M29" s="1009">
        <v>6</v>
      </c>
      <c r="N29" s="1009">
        <v>6</v>
      </c>
      <c r="O29" s="1009">
        <v>4</v>
      </c>
      <c r="P29" s="1009">
        <v>4</v>
      </c>
      <c r="Q29" s="1009">
        <v>4</v>
      </c>
      <c r="R29" s="1009">
        <v>4</v>
      </c>
      <c r="S29" s="1009">
        <v>4</v>
      </c>
      <c r="T29" s="1009">
        <v>4</v>
      </c>
      <c r="U29" s="1009">
        <v>4</v>
      </c>
      <c r="V29" s="1009">
        <v>4</v>
      </c>
      <c r="W29" s="1009"/>
      <c r="X29" s="1009"/>
      <c r="Y29" s="1009"/>
      <c r="Z29" s="1009"/>
      <c r="AA29" s="783">
        <f t="shared" si="0"/>
        <v>80</v>
      </c>
      <c r="AB29" s="782"/>
      <c r="AC29" s="782"/>
      <c r="AD29" s="782"/>
      <c r="AE29" s="782"/>
      <c r="AF29" s="782"/>
      <c r="AG29" s="404"/>
    </row>
    <row r="30" spans="1:33" ht="15.5" x14ac:dyDescent="0.35">
      <c r="A30" s="408"/>
      <c r="B30" s="409"/>
      <c r="C30" s="1598" t="s">
        <v>31</v>
      </c>
      <c r="D30" s="1599"/>
      <c r="E30" s="1600"/>
      <c r="F30" s="410">
        <f t="shared" ref="F30:W30" si="1">SUM(F14:F29)</f>
        <v>576</v>
      </c>
      <c r="G30" s="411">
        <f t="shared" si="1"/>
        <v>36</v>
      </c>
      <c r="H30" s="411">
        <f t="shared" si="1"/>
        <v>36</v>
      </c>
      <c r="I30" s="411">
        <f t="shared" si="1"/>
        <v>36</v>
      </c>
      <c r="J30" s="411">
        <f t="shared" si="1"/>
        <v>36</v>
      </c>
      <c r="K30" s="411">
        <f t="shared" si="1"/>
        <v>36</v>
      </c>
      <c r="L30" s="411">
        <f t="shared" si="1"/>
        <v>36</v>
      </c>
      <c r="M30" s="411">
        <f t="shared" si="1"/>
        <v>36</v>
      </c>
      <c r="N30" s="411">
        <f t="shared" si="1"/>
        <v>36</v>
      </c>
      <c r="O30" s="411">
        <f t="shared" si="1"/>
        <v>36</v>
      </c>
      <c r="P30" s="411">
        <f t="shared" si="1"/>
        <v>36</v>
      </c>
      <c r="Q30" s="411">
        <f t="shared" si="1"/>
        <v>36</v>
      </c>
      <c r="R30" s="411">
        <f t="shared" si="1"/>
        <v>36</v>
      </c>
      <c r="S30" s="411">
        <f t="shared" si="1"/>
        <v>36</v>
      </c>
      <c r="T30" s="411">
        <f t="shared" si="1"/>
        <v>36</v>
      </c>
      <c r="U30" s="411">
        <f t="shared" si="1"/>
        <v>36</v>
      </c>
      <c r="V30" s="411">
        <f t="shared" si="1"/>
        <v>36</v>
      </c>
      <c r="W30" s="410">
        <f t="shared" si="1"/>
        <v>0</v>
      </c>
      <c r="X30" s="411"/>
      <c r="Y30" s="411"/>
      <c r="Z30" s="411"/>
      <c r="AA30" s="784">
        <f>SUM(AA14:AA29)</f>
        <v>576</v>
      </c>
      <c r="AB30" s="784"/>
      <c r="AC30" s="784"/>
      <c r="AD30" s="784"/>
      <c r="AE30" s="784"/>
      <c r="AF30" s="784"/>
      <c r="AG30" s="413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46" spans="1:33" ht="15.5" x14ac:dyDescent="0.35">
      <c r="A46" s="1590" t="s">
        <v>173</v>
      </c>
      <c r="B46" s="1590"/>
      <c r="C46" s="1590"/>
      <c r="D46" s="1590"/>
      <c r="E46" s="1590"/>
      <c r="F46" s="1590"/>
      <c r="G46" s="1590"/>
      <c r="H46" s="1590"/>
      <c r="I46" s="1590"/>
      <c r="J46" s="1590"/>
      <c r="K46" s="1590"/>
      <c r="L46" s="1" t="s">
        <v>1</v>
      </c>
      <c r="M46" s="1"/>
      <c r="N46" s="1581" t="s">
        <v>578</v>
      </c>
      <c r="O46" s="1582"/>
      <c r="P46" s="1582"/>
      <c r="Q46" s="1582"/>
      <c r="R46" s="1582"/>
      <c r="S46" s="1583"/>
      <c r="T46" s="1584" t="s">
        <v>2</v>
      </c>
      <c r="U46" s="1584"/>
      <c r="V46" s="1584"/>
      <c r="W46" s="1584"/>
      <c r="X46" s="1584"/>
      <c r="Y46" s="1584"/>
      <c r="Z46" s="1584"/>
      <c r="AA46" s="1584"/>
      <c r="AB46" s="1584"/>
      <c r="AC46" s="1584"/>
      <c r="AD46" s="1584"/>
      <c r="AE46" s="1584"/>
      <c r="AF46" s="1584"/>
      <c r="AG46" s="1584"/>
    </row>
    <row r="47" spans="1:33" ht="15.5" x14ac:dyDescent="0.35">
      <c r="A47" s="1585"/>
      <c r="B47" s="1585"/>
      <c r="C47" s="1585"/>
      <c r="D47" s="1296"/>
      <c r="E47" s="1296"/>
      <c r="F47" s="1296"/>
      <c r="G47" s="1296"/>
      <c r="H47" s="1296"/>
      <c r="I47" s="1296"/>
      <c r="J47" s="1296"/>
      <c r="K47" s="1296"/>
      <c r="L47" s="1"/>
      <c r="M47" s="1"/>
      <c r="N47" s="2"/>
      <c r="O47" s="2"/>
      <c r="P47" s="2"/>
      <c r="Q47" s="2"/>
      <c r="R47" s="2"/>
      <c r="S47" s="2"/>
      <c r="T47" s="1290"/>
      <c r="U47" s="1290"/>
      <c r="V47" s="1290"/>
      <c r="W47" s="1290"/>
      <c r="X47" s="1290"/>
      <c r="Y47" s="1290"/>
      <c r="Z47" s="1290"/>
      <c r="AA47" s="1290"/>
      <c r="AB47" s="1290"/>
      <c r="AC47" s="1290"/>
      <c r="AD47" s="1290"/>
      <c r="AE47" s="1290"/>
      <c r="AF47" s="1290"/>
      <c r="AG47" s="1290"/>
    </row>
    <row r="48" spans="1:33" ht="15.5" x14ac:dyDescent="0.35">
      <c r="A48" s="1586"/>
      <c r="B48" s="1586"/>
      <c r="C48" s="1587"/>
      <c r="D48" s="1588" t="s">
        <v>24</v>
      </c>
      <c r="E48" s="1588"/>
      <c r="F48" s="1588"/>
      <c r="G48" s="1588"/>
      <c r="H48" s="1588"/>
      <c r="I48" s="1588"/>
      <c r="J48" s="1588"/>
      <c r="K48" s="1588"/>
      <c r="L48" s="1588"/>
      <c r="M48" s="1588"/>
      <c r="N48" s="1588"/>
      <c r="O48" s="1588"/>
      <c r="P48" s="1588"/>
      <c r="Q48" s="1588"/>
      <c r="R48" s="1588"/>
      <c r="S48" s="1588"/>
      <c r="T48" s="1589" t="s">
        <v>3</v>
      </c>
      <c r="U48" s="1576"/>
      <c r="V48" s="1576"/>
      <c r="W48" s="1576"/>
      <c r="X48" s="1289"/>
      <c r="Y48" s="1289"/>
      <c r="Z48" s="1289"/>
      <c r="AA48" s="1289"/>
      <c r="AB48" s="1289"/>
      <c r="AC48" s="1289"/>
      <c r="AD48" s="1289"/>
      <c r="AE48" s="1289"/>
      <c r="AF48" s="1289"/>
      <c r="AG48" s="1297" t="s">
        <v>4</v>
      </c>
    </row>
    <row r="49" spans="1:33" ht="15.5" x14ac:dyDescent="0.35">
      <c r="A49" s="1300"/>
      <c r="B49" s="1300"/>
      <c r="C49" s="1300"/>
      <c r="D49" s="1289"/>
      <c r="E49" s="1289"/>
      <c r="F49" s="1289"/>
      <c r="G49" s="1289"/>
      <c r="H49" s="1289"/>
      <c r="I49" s="1289"/>
      <c r="J49" s="1289"/>
      <c r="K49" s="1289"/>
      <c r="L49" s="1289"/>
      <c r="M49" s="1289"/>
      <c r="N49" s="1289"/>
      <c r="O49" s="1289"/>
      <c r="P49" s="1289"/>
      <c r="Q49" s="1289"/>
      <c r="R49" s="1289"/>
      <c r="S49" s="1289"/>
      <c r="T49" s="1298"/>
      <c r="U49" s="1298"/>
      <c r="V49" s="1298"/>
      <c r="W49" s="1298"/>
      <c r="X49" s="1298"/>
      <c r="Y49" s="1298"/>
      <c r="Z49" s="1298"/>
      <c r="AA49" s="1298"/>
      <c r="AB49" s="1298"/>
      <c r="AC49" s="1298"/>
      <c r="AD49" s="1298"/>
      <c r="AE49" s="1298"/>
      <c r="AF49" s="1298"/>
      <c r="AG49" s="1289"/>
    </row>
    <row r="50" spans="1:33" ht="15.5" x14ac:dyDescent="0.35">
      <c r="A50" s="1300"/>
      <c r="B50" s="1300"/>
      <c r="C50" s="1300" t="s">
        <v>5</v>
      </c>
      <c r="D50" s="1297">
        <v>4</v>
      </c>
      <c r="E50" s="3" t="s">
        <v>6</v>
      </c>
      <c r="F50" s="1297">
        <v>2</v>
      </c>
      <c r="G50" s="1576" t="s">
        <v>7</v>
      </c>
      <c r="H50" s="1576"/>
      <c r="I50" s="1576"/>
      <c r="J50" s="1576"/>
      <c r="K50" s="1576"/>
      <c r="L50" s="1576"/>
      <c r="M50" s="1576"/>
      <c r="N50" s="1576"/>
      <c r="O50" s="1576"/>
      <c r="P50" s="1576"/>
      <c r="Q50" s="1576"/>
      <c r="R50" s="1576"/>
      <c r="S50" s="1576"/>
      <c r="T50" s="1576"/>
      <c r="U50" s="1576"/>
      <c r="V50" s="1298"/>
      <c r="W50" s="1298" t="s">
        <v>8</v>
      </c>
      <c r="X50" s="1298"/>
      <c r="Y50" s="1298"/>
      <c r="Z50" s="1298"/>
      <c r="AA50" s="1298"/>
      <c r="AB50" s="1298"/>
      <c r="AC50" s="1298"/>
      <c r="AD50" s="1298"/>
      <c r="AE50" s="1298"/>
      <c r="AF50" s="1298"/>
      <c r="AG50" s="1297" t="s">
        <v>527</v>
      </c>
    </row>
    <row r="51" spans="1:33" ht="15.5" x14ac:dyDescent="0.35">
      <c r="A51" s="1300"/>
      <c r="B51" s="1300"/>
      <c r="C51" s="1300"/>
      <c r="D51" s="1289"/>
      <c r="E51" s="1289"/>
      <c r="F51" s="1289"/>
      <c r="G51" s="1289"/>
      <c r="H51" s="1289"/>
      <c r="I51" s="1289"/>
      <c r="J51" s="1289"/>
      <c r="K51" s="1289"/>
      <c r="L51" s="1289"/>
      <c r="M51" s="1289"/>
      <c r="N51" s="1289"/>
      <c r="O51" s="1289"/>
      <c r="P51" s="1289"/>
      <c r="Q51" s="1289"/>
      <c r="R51" s="1289"/>
      <c r="S51" s="1289"/>
      <c r="T51" s="1298"/>
      <c r="U51" s="1298"/>
      <c r="V51" s="1298"/>
      <c r="W51" s="1298"/>
      <c r="X51" s="1298"/>
      <c r="Y51" s="1298"/>
      <c r="Z51" s="1298"/>
      <c r="AA51" s="1298"/>
      <c r="AB51" s="1298"/>
      <c r="AC51" s="1298"/>
      <c r="AD51" s="1298"/>
      <c r="AE51" s="1298"/>
      <c r="AF51" s="1298"/>
      <c r="AG51" s="1289"/>
    </row>
    <row r="52" spans="1:33" ht="15.5" x14ac:dyDescent="0.35">
      <c r="A52" s="1577" t="s">
        <v>9</v>
      </c>
      <c r="B52" s="1577"/>
      <c r="C52" s="1577"/>
      <c r="D52" s="1578" t="s">
        <v>26</v>
      </c>
      <c r="E52" s="1579"/>
      <c r="F52" s="1579"/>
      <c r="G52" s="1579"/>
      <c r="H52" s="1579"/>
      <c r="I52" s="1579"/>
      <c r="J52" s="1579"/>
      <c r="K52" s="1579"/>
      <c r="L52" s="1579"/>
      <c r="M52" s="1579"/>
      <c r="N52" s="1579"/>
      <c r="O52" s="1579"/>
      <c r="P52" s="1579"/>
      <c r="Q52" s="1579"/>
      <c r="R52" s="1579"/>
      <c r="S52" s="1579"/>
      <c r="T52" s="1579"/>
      <c r="U52" s="1579"/>
      <c r="V52" s="1579"/>
      <c r="W52" s="1579"/>
      <c r="X52" s="1579"/>
      <c r="Y52" s="1579"/>
      <c r="Z52" s="1579"/>
      <c r="AA52" s="1579"/>
      <c r="AB52" s="1579"/>
      <c r="AC52" s="1579"/>
      <c r="AD52" s="1579"/>
      <c r="AE52" s="1579"/>
      <c r="AF52" s="1579"/>
      <c r="AG52" s="1580"/>
    </row>
    <row r="53" spans="1:33" ht="15.5" x14ac:dyDescent="0.35">
      <c r="A53" s="1300"/>
      <c r="B53" s="1300"/>
      <c r="C53" s="1300"/>
      <c r="D53" s="1307"/>
      <c r="E53" s="1307"/>
      <c r="F53" s="1307"/>
      <c r="G53" s="1307"/>
      <c r="H53" s="1307"/>
      <c r="I53" s="1307"/>
      <c r="J53" s="1307"/>
      <c r="K53" s="1307"/>
      <c r="L53" s="1307"/>
      <c r="M53" s="1307"/>
      <c r="N53" s="1307"/>
      <c r="O53" s="1307"/>
      <c r="P53" s="1307"/>
      <c r="Q53" s="1307"/>
      <c r="R53" s="1307"/>
      <c r="S53" s="1307"/>
      <c r="T53" s="1307"/>
      <c r="U53" s="1307"/>
      <c r="V53" s="1307"/>
      <c r="W53" s="1307"/>
      <c r="X53" s="1307"/>
      <c r="Y53" s="1307"/>
      <c r="Z53" s="1307"/>
      <c r="AA53" s="1307"/>
      <c r="AB53" s="1307"/>
      <c r="AC53" s="1307"/>
      <c r="AD53" s="1307"/>
      <c r="AE53" s="1307"/>
      <c r="AF53" s="1307"/>
      <c r="AG53" s="1307"/>
    </row>
    <row r="54" spans="1:33" ht="15.5" x14ac:dyDescent="0.35">
      <c r="A54" s="1300"/>
      <c r="B54" s="1300"/>
      <c r="C54" s="1300"/>
      <c r="D54" s="1307"/>
      <c r="E54" s="1307"/>
      <c r="F54" s="1307"/>
      <c r="G54" s="1307"/>
      <c r="H54" s="1307"/>
      <c r="I54" s="1307"/>
      <c r="J54" s="1307"/>
      <c r="K54" s="1307"/>
      <c r="L54" s="1307"/>
      <c r="M54" s="1307"/>
      <c r="N54" s="1307"/>
      <c r="O54" s="1307"/>
      <c r="P54" s="1307"/>
      <c r="Q54" s="1307"/>
      <c r="R54" s="1307"/>
      <c r="S54" s="1307"/>
      <c r="T54" s="1576" t="s">
        <v>10</v>
      </c>
      <c r="U54" s="1576"/>
      <c r="V54" s="1576"/>
      <c r="W54" s="1576"/>
      <c r="X54" s="1576"/>
      <c r="Y54" s="1576"/>
      <c r="Z54" s="1576"/>
      <c r="AA54" s="1576"/>
      <c r="AB54" s="1576"/>
      <c r="AC54" s="1576"/>
      <c r="AD54" s="1576"/>
      <c r="AE54" s="1576"/>
      <c r="AF54" s="1576"/>
      <c r="AG54" s="5" t="s">
        <v>579</v>
      </c>
    </row>
    <row r="55" spans="1:33" ht="15.5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35">
      <c r="A56" s="1561" t="s">
        <v>11</v>
      </c>
      <c r="B56" s="1559" t="s">
        <v>12</v>
      </c>
      <c r="C56" s="1560" t="s">
        <v>13</v>
      </c>
      <c r="D56" s="1561" t="s">
        <v>14</v>
      </c>
      <c r="E56" s="1562" t="s">
        <v>15</v>
      </c>
      <c r="F56" s="1562"/>
      <c r="G56" s="423">
        <v>13</v>
      </c>
      <c r="H56" s="423">
        <v>20</v>
      </c>
      <c r="I56" s="423">
        <v>27</v>
      </c>
      <c r="J56" s="423">
        <v>3</v>
      </c>
      <c r="K56" s="423">
        <v>10</v>
      </c>
      <c r="L56" s="423">
        <v>17</v>
      </c>
      <c r="M56" s="423">
        <v>24</v>
      </c>
      <c r="N56" s="423">
        <v>3</v>
      </c>
      <c r="O56" s="423">
        <v>10</v>
      </c>
      <c r="P56" s="423">
        <v>17</v>
      </c>
      <c r="Q56" s="423">
        <v>24</v>
      </c>
      <c r="R56" s="423">
        <v>31</v>
      </c>
      <c r="S56" s="423">
        <v>7</v>
      </c>
      <c r="T56" s="423">
        <v>14</v>
      </c>
      <c r="U56" s="423">
        <v>21</v>
      </c>
      <c r="V56" s="423">
        <v>28</v>
      </c>
      <c r="W56" s="423">
        <v>5</v>
      </c>
      <c r="X56" s="423">
        <v>12</v>
      </c>
      <c r="Y56" s="423">
        <v>19</v>
      </c>
      <c r="Z56" s="423">
        <v>26</v>
      </c>
      <c r="AA56" s="423">
        <v>31</v>
      </c>
      <c r="AB56" s="423">
        <v>2</v>
      </c>
      <c r="AC56" s="423">
        <v>9</v>
      </c>
      <c r="AD56" s="423">
        <v>16</v>
      </c>
      <c r="AE56" s="423">
        <v>13</v>
      </c>
      <c r="AF56" s="416"/>
      <c r="AG56" s="1560" t="s">
        <v>16</v>
      </c>
    </row>
    <row r="57" spans="1:33" x14ac:dyDescent="0.35">
      <c r="A57" s="1560"/>
      <c r="B57" s="1559"/>
      <c r="C57" s="1560"/>
      <c r="D57" s="1560"/>
      <c r="E57" s="1560" t="s">
        <v>17</v>
      </c>
      <c r="F57" s="1560" t="s">
        <v>18</v>
      </c>
      <c r="G57" s="1556" t="s">
        <v>30</v>
      </c>
      <c r="H57" s="1568"/>
      <c r="I57" s="1569"/>
      <c r="J57" s="1556" t="s">
        <v>108</v>
      </c>
      <c r="K57" s="1568"/>
      <c r="L57" s="1568"/>
      <c r="M57" s="1569"/>
      <c r="N57" s="1556" t="s">
        <v>109</v>
      </c>
      <c r="O57" s="1557"/>
      <c r="P57" s="1557"/>
      <c r="Q57" s="1557"/>
      <c r="R57" s="1558"/>
      <c r="S57" s="1556" t="s">
        <v>110</v>
      </c>
      <c r="T57" s="1557"/>
      <c r="U57" s="1557"/>
      <c r="V57" s="1558"/>
      <c r="W57" s="1553" t="s">
        <v>111</v>
      </c>
      <c r="X57" s="1554"/>
      <c r="Y57" s="1554"/>
      <c r="Z57" s="1555"/>
      <c r="AA57" s="1556" t="s">
        <v>112</v>
      </c>
      <c r="AB57" s="1568"/>
      <c r="AC57" s="1568"/>
      <c r="AD57" s="1569"/>
      <c r="AE57" s="1357"/>
      <c r="AF57" s="106"/>
      <c r="AG57" s="1560"/>
    </row>
    <row r="58" spans="1:33" x14ac:dyDescent="0.35">
      <c r="A58" s="1560"/>
      <c r="B58" s="1559"/>
      <c r="C58" s="1560"/>
      <c r="D58" s="1560"/>
      <c r="E58" s="1560"/>
      <c r="F58" s="1560"/>
      <c r="G58" s="423">
        <v>20</v>
      </c>
      <c r="H58" s="423">
        <v>21</v>
      </c>
      <c r="I58" s="423">
        <v>22</v>
      </c>
      <c r="J58" s="423">
        <v>23</v>
      </c>
      <c r="K58" s="423">
        <v>24</v>
      </c>
      <c r="L58" s="423">
        <v>25</v>
      </c>
      <c r="M58" s="423">
        <v>26</v>
      </c>
      <c r="N58" s="423">
        <v>27</v>
      </c>
      <c r="O58" s="423">
        <v>28</v>
      </c>
      <c r="P58" s="423">
        <v>29</v>
      </c>
      <c r="Q58" s="423">
        <v>30</v>
      </c>
      <c r="R58" s="423">
        <v>31</v>
      </c>
      <c r="S58" s="423">
        <v>32</v>
      </c>
      <c r="T58" s="423">
        <v>33</v>
      </c>
      <c r="U58" s="423">
        <v>34</v>
      </c>
      <c r="V58" s="423">
        <v>35</v>
      </c>
      <c r="W58" s="423">
        <v>36</v>
      </c>
      <c r="X58" s="423">
        <v>37</v>
      </c>
      <c r="Y58" s="423">
        <v>38</v>
      </c>
      <c r="Z58" s="423">
        <v>39</v>
      </c>
      <c r="AA58" s="423">
        <v>40</v>
      </c>
      <c r="AB58" s="423">
        <v>41</v>
      </c>
      <c r="AC58" s="423">
        <v>42</v>
      </c>
      <c r="AD58" s="423">
        <v>43</v>
      </c>
      <c r="AE58" s="576">
        <v>44</v>
      </c>
      <c r="AF58" s="576" t="s">
        <v>17</v>
      </c>
      <c r="AG58" s="1560"/>
    </row>
    <row r="59" spans="1:33" x14ac:dyDescent="0.35">
      <c r="A59" s="1570">
        <v>1</v>
      </c>
      <c r="B59" s="1570" t="s">
        <v>113</v>
      </c>
      <c r="C59" s="1573" t="s">
        <v>129</v>
      </c>
      <c r="D59" s="123" t="s">
        <v>160</v>
      </c>
      <c r="E59" s="1570">
        <v>214</v>
      </c>
      <c r="F59" s="82">
        <v>214</v>
      </c>
      <c r="G59" s="1310">
        <v>10</v>
      </c>
      <c r="H59" s="1310">
        <v>10</v>
      </c>
      <c r="I59" s="1310">
        <v>10</v>
      </c>
      <c r="J59" s="1310">
        <v>10</v>
      </c>
      <c r="K59" s="1310">
        <v>10</v>
      </c>
      <c r="L59" s="1310">
        <v>10</v>
      </c>
      <c r="M59" s="1310">
        <v>10</v>
      </c>
      <c r="N59" s="1310">
        <v>10</v>
      </c>
      <c r="O59" s="1310">
        <v>10</v>
      </c>
      <c r="P59" s="1310">
        <v>10</v>
      </c>
      <c r="Q59" s="1310">
        <v>10</v>
      </c>
      <c r="R59" s="1310">
        <v>10</v>
      </c>
      <c r="S59" s="1310">
        <v>10</v>
      </c>
      <c r="T59" s="1310">
        <v>10</v>
      </c>
      <c r="U59" s="1310">
        <v>10</v>
      </c>
      <c r="V59" s="1310"/>
      <c r="W59" s="1310">
        <v>10</v>
      </c>
      <c r="X59" s="1310">
        <v>10</v>
      </c>
      <c r="Y59" s="1310">
        <v>10</v>
      </c>
      <c r="Z59" s="1310">
        <v>10</v>
      </c>
      <c r="AA59" s="1310">
        <v>12</v>
      </c>
      <c r="AB59" s="1310"/>
      <c r="AC59" s="1310">
        <v>12</v>
      </c>
      <c r="AD59" s="1310"/>
      <c r="AE59" s="82"/>
      <c r="AF59" s="82">
        <f>SUM(G59:AE59)</f>
        <v>214</v>
      </c>
      <c r="AG59" s="1308"/>
    </row>
    <row r="60" spans="1:33" x14ac:dyDescent="0.35">
      <c r="A60" s="1571"/>
      <c r="B60" s="1571"/>
      <c r="C60" s="1574"/>
      <c r="D60" s="123" t="s">
        <v>161</v>
      </c>
      <c r="E60" s="1571"/>
      <c r="F60" s="82"/>
      <c r="G60" s="1310"/>
      <c r="H60" s="1310"/>
      <c r="I60" s="1310"/>
      <c r="J60" s="1310"/>
      <c r="K60" s="1310"/>
      <c r="L60" s="1310"/>
      <c r="M60" s="1310"/>
      <c r="N60" s="1310"/>
      <c r="O60" s="1310"/>
      <c r="P60" s="1310"/>
      <c r="Q60" s="1310"/>
      <c r="R60" s="1310"/>
      <c r="S60" s="1310"/>
      <c r="T60" s="1310"/>
      <c r="U60" s="1310"/>
      <c r="V60" s="1310"/>
      <c r="W60" s="1310"/>
      <c r="X60" s="1310"/>
      <c r="Y60" s="1310"/>
      <c r="Z60" s="1310"/>
      <c r="AA60" s="1310"/>
      <c r="AB60" s="1310"/>
      <c r="AC60" s="1310"/>
      <c r="AD60" s="1310"/>
      <c r="AE60" s="82"/>
      <c r="AF60" s="82">
        <f t="shared" ref="AF60:AF77" si="2">SUM(G60:AE60)</f>
        <v>0</v>
      </c>
      <c r="AG60" s="1308"/>
    </row>
    <row r="61" spans="1:33" x14ac:dyDescent="0.35">
      <c r="A61" s="1571"/>
      <c r="B61" s="1571"/>
      <c r="C61" s="1574"/>
      <c r="D61" s="123" t="s">
        <v>163</v>
      </c>
      <c r="E61" s="1571"/>
      <c r="F61" s="82"/>
      <c r="G61" s="1310"/>
      <c r="H61" s="1310"/>
      <c r="I61" s="1310"/>
      <c r="J61" s="1310"/>
      <c r="K61" s="1310"/>
      <c r="L61" s="1310"/>
      <c r="M61" s="1310"/>
      <c r="N61" s="1310"/>
      <c r="O61" s="1310"/>
      <c r="P61" s="1310"/>
      <c r="Q61" s="1310"/>
      <c r="R61" s="1310"/>
      <c r="S61" s="1310"/>
      <c r="T61" s="1310"/>
      <c r="U61" s="1310"/>
      <c r="V61" s="1310"/>
      <c r="W61" s="1310"/>
      <c r="X61" s="1310"/>
      <c r="Y61" s="1310"/>
      <c r="Z61" s="1310"/>
      <c r="AA61" s="1310"/>
      <c r="AB61" s="1310"/>
      <c r="AC61" s="1310"/>
      <c r="AD61" s="1310"/>
      <c r="AE61" s="82"/>
      <c r="AF61" s="82">
        <f t="shared" si="2"/>
        <v>0</v>
      </c>
      <c r="AG61" s="1308"/>
    </row>
    <row r="62" spans="1:33" x14ac:dyDescent="0.35">
      <c r="A62" s="1571"/>
      <c r="B62" s="1571"/>
      <c r="C62" s="1574"/>
      <c r="D62" s="123" t="s">
        <v>162</v>
      </c>
      <c r="E62" s="1571"/>
      <c r="F62" s="82"/>
      <c r="G62" s="1310"/>
      <c r="H62" s="1310"/>
      <c r="I62" s="1310"/>
      <c r="J62" s="1310"/>
      <c r="K62" s="1310"/>
      <c r="L62" s="1310"/>
      <c r="M62" s="1310"/>
      <c r="N62" s="1310"/>
      <c r="O62" s="1310"/>
      <c r="P62" s="1310"/>
      <c r="Q62" s="1310"/>
      <c r="R62" s="1310"/>
      <c r="S62" s="1310"/>
      <c r="T62" s="1310"/>
      <c r="U62" s="1310"/>
      <c r="V62" s="1310"/>
      <c r="W62" s="1310"/>
      <c r="X62" s="1310"/>
      <c r="Y62" s="1310"/>
      <c r="Z62" s="1310"/>
      <c r="AA62" s="1310"/>
      <c r="AB62" s="1310"/>
      <c r="AC62" s="1310"/>
      <c r="AD62" s="1310"/>
      <c r="AE62" s="82"/>
      <c r="AF62" s="82">
        <f t="shared" si="2"/>
        <v>0</v>
      </c>
      <c r="AG62" s="1308"/>
    </row>
    <row r="63" spans="1:33" x14ac:dyDescent="0.35">
      <c r="A63" s="1571"/>
      <c r="B63" s="1571"/>
      <c r="C63" s="1574"/>
      <c r="D63" s="1303" t="s">
        <v>164</v>
      </c>
      <c r="E63" s="1571"/>
      <c r="F63" s="82"/>
      <c r="G63" s="1310"/>
      <c r="H63" s="666"/>
      <c r="I63" s="1310"/>
      <c r="J63" s="1310"/>
      <c r="K63" s="1310"/>
      <c r="L63" s="1310"/>
      <c r="M63" s="1310"/>
      <c r="N63" s="1310"/>
      <c r="O63" s="1310"/>
      <c r="P63" s="1310"/>
      <c r="Q63" s="1310"/>
      <c r="R63" s="1310"/>
      <c r="S63" s="1310"/>
      <c r="T63" s="1310"/>
      <c r="U63" s="1310"/>
      <c r="V63" s="1310"/>
      <c r="W63" s="1310"/>
      <c r="X63" s="1310"/>
      <c r="Y63" s="1310"/>
      <c r="Z63" s="1310"/>
      <c r="AA63" s="1310"/>
      <c r="AB63" s="1310"/>
      <c r="AC63" s="1310"/>
      <c r="AD63" s="1310"/>
      <c r="AE63" s="82"/>
      <c r="AF63" s="82">
        <f t="shared" si="2"/>
        <v>0</v>
      </c>
      <c r="AG63" s="569"/>
    </row>
    <row r="64" spans="1:33" x14ac:dyDescent="0.35">
      <c r="A64" s="1571"/>
      <c r="B64" s="1571"/>
      <c r="C64" s="1574"/>
      <c r="D64" s="789" t="s">
        <v>165</v>
      </c>
      <c r="E64" s="1571"/>
      <c r="F64" s="82"/>
      <c r="G64" s="1310"/>
      <c r="H64" s="1310"/>
      <c r="I64" s="1310"/>
      <c r="J64" s="1310"/>
      <c r="K64" s="1310"/>
      <c r="L64" s="1310"/>
      <c r="M64" s="1310"/>
      <c r="N64" s="1310"/>
      <c r="O64" s="1310"/>
      <c r="P64" s="1310"/>
      <c r="Q64" s="1310"/>
      <c r="R64" s="1310"/>
      <c r="S64" s="1310"/>
      <c r="T64" s="1310"/>
      <c r="U64" s="1310"/>
      <c r="V64" s="1310"/>
      <c r="W64" s="1310"/>
      <c r="X64" s="1310"/>
      <c r="Y64" s="1310"/>
      <c r="Z64" s="1310"/>
      <c r="AA64" s="1310"/>
      <c r="AB64" s="1310"/>
      <c r="AC64" s="1310"/>
      <c r="AD64" s="1310"/>
      <c r="AE64" s="82"/>
      <c r="AF64" s="82">
        <f t="shared" si="2"/>
        <v>0</v>
      </c>
      <c r="AG64" s="569"/>
    </row>
    <row r="65" spans="1:33" x14ac:dyDescent="0.35">
      <c r="A65" s="1572"/>
      <c r="B65" s="1571"/>
      <c r="C65" s="1575"/>
      <c r="D65" s="123" t="s">
        <v>159</v>
      </c>
      <c r="E65" s="1571"/>
      <c r="F65" s="82"/>
      <c r="G65" s="1310"/>
      <c r="H65" s="1310"/>
      <c r="I65" s="1310"/>
      <c r="J65" s="1310"/>
      <c r="K65" s="1310"/>
      <c r="L65" s="1310"/>
      <c r="M65" s="1310"/>
      <c r="N65" s="1310"/>
      <c r="O65" s="1310"/>
      <c r="P65" s="1310"/>
      <c r="Q65" s="1310"/>
      <c r="R65" s="1310"/>
      <c r="S65" s="1310"/>
      <c r="T65" s="1310"/>
      <c r="U65" s="1310"/>
      <c r="V65" s="1310"/>
      <c r="W65" s="1310"/>
      <c r="X65" s="1310"/>
      <c r="Y65" s="1310"/>
      <c r="Z65" s="1310"/>
      <c r="AA65" s="1310"/>
      <c r="AB65" s="1310"/>
      <c r="AC65" s="1310"/>
      <c r="AD65" s="1310"/>
      <c r="AE65" s="82"/>
      <c r="AF65" s="82">
        <f t="shared" si="2"/>
        <v>0</v>
      </c>
      <c r="AG65" s="1308"/>
    </row>
    <row r="66" spans="1:33" ht="39" customHeight="1" x14ac:dyDescent="0.35">
      <c r="A66" s="1303">
        <v>2</v>
      </c>
      <c r="B66" s="157" t="s">
        <v>113</v>
      </c>
      <c r="C66" s="1017" t="s">
        <v>581</v>
      </c>
      <c r="D66" s="1306" t="s">
        <v>167</v>
      </c>
      <c r="E66" s="1306"/>
      <c r="F66" s="82">
        <v>46</v>
      </c>
      <c r="G66" s="1310">
        <v>2</v>
      </c>
      <c r="H66" s="1310">
        <v>2</v>
      </c>
      <c r="I66" s="1310">
        <v>2</v>
      </c>
      <c r="J66" s="1310">
        <v>2</v>
      </c>
      <c r="K66" s="1310">
        <v>2</v>
      </c>
      <c r="L66" s="1310">
        <v>2</v>
      </c>
      <c r="M66" s="1310">
        <v>2</v>
      </c>
      <c r="N66" s="1310">
        <v>2</v>
      </c>
      <c r="O66" s="1310">
        <v>2</v>
      </c>
      <c r="P66" s="1310">
        <v>2</v>
      </c>
      <c r="Q66" s="1310">
        <v>2</v>
      </c>
      <c r="R66" s="1310">
        <v>2</v>
      </c>
      <c r="S66" s="1310">
        <v>2</v>
      </c>
      <c r="T66" s="1310">
        <v>2</v>
      </c>
      <c r="U66" s="1310">
        <v>2</v>
      </c>
      <c r="V66" s="1310"/>
      <c r="W66" s="1310">
        <v>2</v>
      </c>
      <c r="X66" s="1310">
        <v>2</v>
      </c>
      <c r="Y66" s="1310">
        <v>2</v>
      </c>
      <c r="Z66" s="1310">
        <v>2</v>
      </c>
      <c r="AA66" s="1310">
        <v>4</v>
      </c>
      <c r="AB66" s="1310"/>
      <c r="AC66" s="1310">
        <v>4</v>
      </c>
      <c r="AD66" s="1310"/>
      <c r="AE66" s="82"/>
      <c r="AF66" s="82">
        <f t="shared" si="2"/>
        <v>46</v>
      </c>
      <c r="AG66" s="422"/>
    </row>
    <row r="67" spans="1:33" ht="13.5" customHeight="1" x14ac:dyDescent="0.35">
      <c r="A67" s="1306">
        <v>3</v>
      </c>
      <c r="B67" s="157" t="s">
        <v>113</v>
      </c>
      <c r="C67" s="1183" t="s">
        <v>582</v>
      </c>
      <c r="D67" s="1306" t="s">
        <v>167</v>
      </c>
      <c r="E67" s="1306"/>
      <c r="F67" s="82">
        <v>46</v>
      </c>
      <c r="G67" s="1310">
        <v>2</v>
      </c>
      <c r="H67" s="1310">
        <v>2</v>
      </c>
      <c r="I67" s="1310">
        <v>2</v>
      </c>
      <c r="J67" s="1310">
        <v>2</v>
      </c>
      <c r="K67" s="1310">
        <v>2</v>
      </c>
      <c r="L67" s="1310">
        <v>2</v>
      </c>
      <c r="M67" s="1310">
        <v>2</v>
      </c>
      <c r="N67" s="1310">
        <v>2</v>
      </c>
      <c r="O67" s="1310">
        <v>2</v>
      </c>
      <c r="P67" s="1310">
        <v>2</v>
      </c>
      <c r="Q67" s="1310">
        <v>2</v>
      </c>
      <c r="R67" s="1310">
        <v>2</v>
      </c>
      <c r="S67" s="1310">
        <v>2</v>
      </c>
      <c r="T67" s="1310">
        <v>2</v>
      </c>
      <c r="U67" s="1310">
        <v>2</v>
      </c>
      <c r="V67" s="1310"/>
      <c r="W67" s="1310">
        <v>2</v>
      </c>
      <c r="X67" s="1310">
        <v>4</v>
      </c>
      <c r="Y67" s="1310">
        <v>2</v>
      </c>
      <c r="Z67" s="1310">
        <v>2</v>
      </c>
      <c r="AA67" s="1310">
        <v>2</v>
      </c>
      <c r="AB67" s="1310"/>
      <c r="AC67" s="1310">
        <v>4</v>
      </c>
      <c r="AD67" s="1310"/>
      <c r="AE67" s="82"/>
      <c r="AF67" s="82">
        <f t="shared" si="2"/>
        <v>46</v>
      </c>
      <c r="AG67" s="422"/>
    </row>
    <row r="68" spans="1:33" ht="37" customHeight="1" x14ac:dyDescent="0.35">
      <c r="A68" s="1303">
        <v>4</v>
      </c>
      <c r="B68" s="1303" t="s">
        <v>442</v>
      </c>
      <c r="C68" s="1183" t="s">
        <v>584</v>
      </c>
      <c r="D68" s="572" t="s">
        <v>216</v>
      </c>
      <c r="E68" s="1303"/>
      <c r="F68" s="82">
        <v>46</v>
      </c>
      <c r="G68" s="1310">
        <v>2</v>
      </c>
      <c r="H68" s="1310">
        <v>2</v>
      </c>
      <c r="I68" s="1310">
        <v>2</v>
      </c>
      <c r="J68" s="1310">
        <v>2</v>
      </c>
      <c r="K68" s="1310">
        <v>2</v>
      </c>
      <c r="L68" s="1310">
        <v>2</v>
      </c>
      <c r="M68" s="1310">
        <v>2</v>
      </c>
      <c r="N68" s="1310">
        <v>2</v>
      </c>
      <c r="O68" s="1310">
        <v>2</v>
      </c>
      <c r="P68" s="1310">
        <v>2</v>
      </c>
      <c r="Q68" s="1310">
        <v>2</v>
      </c>
      <c r="R68" s="1310">
        <v>2</v>
      </c>
      <c r="S68" s="1310">
        <v>2</v>
      </c>
      <c r="T68" s="1310">
        <v>2</v>
      </c>
      <c r="U68" s="1310">
        <v>2</v>
      </c>
      <c r="V68" s="1310"/>
      <c r="W68" s="1310">
        <v>2</v>
      </c>
      <c r="X68" s="1310">
        <v>4</v>
      </c>
      <c r="Y68" s="1310">
        <v>2</v>
      </c>
      <c r="Z68" s="1310">
        <v>2</v>
      </c>
      <c r="AA68" s="1310">
        <v>4</v>
      </c>
      <c r="AB68" s="1310"/>
      <c r="AC68" s="1310">
        <v>2</v>
      </c>
      <c r="AD68" s="1310"/>
      <c r="AE68" s="82"/>
      <c r="AF68" s="82">
        <f t="shared" si="2"/>
        <v>46</v>
      </c>
      <c r="AG68" s="422"/>
    </row>
    <row r="69" spans="1:33" ht="13.5" customHeight="1" x14ac:dyDescent="0.35">
      <c r="A69" s="1306">
        <v>5</v>
      </c>
      <c r="B69" s="157" t="s">
        <v>442</v>
      </c>
      <c r="C69" s="1183" t="s">
        <v>585</v>
      </c>
      <c r="D69" s="572" t="s">
        <v>217</v>
      </c>
      <c r="E69" s="1306"/>
      <c r="F69" s="82">
        <v>32</v>
      </c>
      <c r="G69" s="1310">
        <v>2</v>
      </c>
      <c r="H69" s="1310">
        <v>2</v>
      </c>
      <c r="I69" s="1310">
        <v>2</v>
      </c>
      <c r="J69" s="1310">
        <v>2</v>
      </c>
      <c r="K69" s="1310">
        <v>2</v>
      </c>
      <c r="L69" s="1310">
        <v>2</v>
      </c>
      <c r="M69" s="1310">
        <v>2</v>
      </c>
      <c r="N69" s="1310">
        <v>2</v>
      </c>
      <c r="O69" s="1310">
        <v>2</v>
      </c>
      <c r="P69" s="1310">
        <v>2</v>
      </c>
      <c r="Q69" s="1310">
        <v>2</v>
      </c>
      <c r="R69" s="1310">
        <v>2</v>
      </c>
      <c r="S69" s="1310">
        <v>2</v>
      </c>
      <c r="T69" s="1310">
        <v>2</v>
      </c>
      <c r="U69" s="1310">
        <v>2</v>
      </c>
      <c r="V69" s="1310"/>
      <c r="W69" s="1310">
        <v>2</v>
      </c>
      <c r="X69" s="1310"/>
      <c r="Y69" s="1310"/>
      <c r="Z69" s="1310"/>
      <c r="AA69" s="1310"/>
      <c r="AB69" s="1310"/>
      <c r="AC69" s="1310"/>
      <c r="AD69" s="1310"/>
      <c r="AE69" s="82"/>
      <c r="AF69" s="82">
        <f t="shared" si="2"/>
        <v>32</v>
      </c>
      <c r="AG69" s="422"/>
    </row>
    <row r="70" spans="1:33" ht="12" customHeight="1" x14ac:dyDescent="0.35">
      <c r="A70" s="1303">
        <v>7</v>
      </c>
      <c r="B70" s="157" t="s">
        <v>572</v>
      </c>
      <c r="C70" s="158" t="s">
        <v>590</v>
      </c>
      <c r="D70" s="572" t="s">
        <v>166</v>
      </c>
      <c r="E70" s="1303"/>
      <c r="F70" s="82">
        <v>32</v>
      </c>
      <c r="G70" s="1310">
        <v>2</v>
      </c>
      <c r="H70" s="1310">
        <v>2</v>
      </c>
      <c r="I70" s="1310">
        <v>2</v>
      </c>
      <c r="J70" s="1310">
        <v>2</v>
      </c>
      <c r="K70" s="1310">
        <v>2</v>
      </c>
      <c r="L70" s="1310">
        <v>2</v>
      </c>
      <c r="M70" s="1310">
        <v>2</v>
      </c>
      <c r="N70" s="1310">
        <v>2</v>
      </c>
      <c r="O70" s="1310">
        <v>2</v>
      </c>
      <c r="P70" s="1310">
        <v>2</v>
      </c>
      <c r="Q70" s="1310">
        <v>2</v>
      </c>
      <c r="R70" s="1310">
        <v>2</v>
      </c>
      <c r="S70" s="1310">
        <v>2</v>
      </c>
      <c r="T70" s="1310">
        <v>2</v>
      </c>
      <c r="U70" s="1310">
        <v>2</v>
      </c>
      <c r="V70" s="1310"/>
      <c r="W70" s="1310">
        <v>2</v>
      </c>
      <c r="X70" s="1310"/>
      <c r="Y70" s="1310"/>
      <c r="Z70" s="1310"/>
      <c r="AA70" s="1310"/>
      <c r="AB70" s="1310"/>
      <c r="AC70" s="1310"/>
      <c r="AD70" s="1310"/>
      <c r="AE70" s="82"/>
      <c r="AF70" s="82">
        <f t="shared" si="2"/>
        <v>32</v>
      </c>
      <c r="AG70" s="422"/>
    </row>
    <row r="71" spans="1:33" ht="28" customHeight="1" x14ac:dyDescent="0.35">
      <c r="A71" s="1303">
        <v>8</v>
      </c>
      <c r="B71" s="157" t="s">
        <v>572</v>
      </c>
      <c r="C71" s="158" t="s">
        <v>591</v>
      </c>
      <c r="D71" s="572" t="s">
        <v>166</v>
      </c>
      <c r="E71" s="1303"/>
      <c r="F71" s="82">
        <v>54</v>
      </c>
      <c r="G71" s="1310">
        <v>2</v>
      </c>
      <c r="H71" s="1310">
        <v>2</v>
      </c>
      <c r="I71" s="1310">
        <v>2</v>
      </c>
      <c r="J71" s="1310">
        <v>2</v>
      </c>
      <c r="K71" s="1310">
        <v>2</v>
      </c>
      <c r="L71" s="1310">
        <v>2</v>
      </c>
      <c r="M71" s="1310">
        <v>2</v>
      </c>
      <c r="N71" s="1310">
        <v>2</v>
      </c>
      <c r="O71" s="1310">
        <v>2</v>
      </c>
      <c r="P71" s="1310">
        <v>2</v>
      </c>
      <c r="Q71" s="1310">
        <v>2</v>
      </c>
      <c r="R71" s="1310">
        <v>2</v>
      </c>
      <c r="S71" s="1310">
        <v>2</v>
      </c>
      <c r="T71" s="1310">
        <v>2</v>
      </c>
      <c r="U71" s="1310">
        <v>2</v>
      </c>
      <c r="V71" s="1310"/>
      <c r="W71" s="1310">
        <v>2</v>
      </c>
      <c r="X71" s="1310">
        <v>2</v>
      </c>
      <c r="Y71" s="1310">
        <v>4</v>
      </c>
      <c r="Z71" s="1310">
        <v>4</v>
      </c>
      <c r="AA71" s="1310">
        <v>6</v>
      </c>
      <c r="AB71" s="1310"/>
      <c r="AC71" s="1310">
        <v>6</v>
      </c>
      <c r="AD71" s="1310"/>
      <c r="AE71" s="82"/>
      <c r="AF71" s="82">
        <f t="shared" si="2"/>
        <v>54</v>
      </c>
      <c r="AG71" s="422"/>
    </row>
    <row r="72" spans="1:33" ht="27" customHeight="1" x14ac:dyDescent="0.35">
      <c r="A72" s="1306">
        <v>9</v>
      </c>
      <c r="B72" s="1309" t="s">
        <v>113</v>
      </c>
      <c r="C72" s="158" t="s">
        <v>592</v>
      </c>
      <c r="D72" s="1310" t="s">
        <v>166</v>
      </c>
      <c r="E72" s="1306"/>
      <c r="F72" s="82">
        <v>68</v>
      </c>
      <c r="G72" s="1310">
        <v>2</v>
      </c>
      <c r="H72" s="1310">
        <v>2</v>
      </c>
      <c r="I72" s="1310">
        <v>2</v>
      </c>
      <c r="J72" s="1310">
        <v>2</v>
      </c>
      <c r="K72" s="1310">
        <v>2</v>
      </c>
      <c r="L72" s="1310">
        <v>2</v>
      </c>
      <c r="M72" s="1310">
        <v>2</v>
      </c>
      <c r="N72" s="1310">
        <v>2</v>
      </c>
      <c r="O72" s="1310">
        <v>2</v>
      </c>
      <c r="P72" s="1310">
        <v>2</v>
      </c>
      <c r="Q72" s="1310">
        <v>2</v>
      </c>
      <c r="R72" s="1310">
        <v>2</v>
      </c>
      <c r="S72" s="1310">
        <v>2</v>
      </c>
      <c r="T72" s="1310">
        <v>2</v>
      </c>
      <c r="U72" s="1310">
        <v>2</v>
      </c>
      <c r="V72" s="1310"/>
      <c r="W72" s="1310">
        <v>4</v>
      </c>
      <c r="X72" s="1310">
        <v>4</v>
      </c>
      <c r="Y72" s="1310">
        <v>6</v>
      </c>
      <c r="Z72" s="1310">
        <v>8</v>
      </c>
      <c r="AA72" s="1310">
        <v>8</v>
      </c>
      <c r="AB72" s="1310"/>
      <c r="AC72" s="1310">
        <v>8</v>
      </c>
      <c r="AD72" s="1310"/>
      <c r="AE72" s="82"/>
      <c r="AF72" s="82">
        <f t="shared" si="2"/>
        <v>68</v>
      </c>
      <c r="AG72" s="422"/>
    </row>
    <row r="73" spans="1:33" ht="27" customHeight="1" x14ac:dyDescent="0.35">
      <c r="A73" s="1306"/>
      <c r="B73" s="1309" t="s">
        <v>113</v>
      </c>
      <c r="C73" s="158" t="s">
        <v>593</v>
      </c>
      <c r="D73" s="572" t="s">
        <v>217</v>
      </c>
      <c r="E73" s="1306"/>
      <c r="F73" s="82">
        <v>36</v>
      </c>
      <c r="G73" s="1310">
        <v>2</v>
      </c>
      <c r="H73" s="1310">
        <v>2</v>
      </c>
      <c r="I73" s="1310">
        <v>2</v>
      </c>
      <c r="J73" s="1310">
        <v>2</v>
      </c>
      <c r="K73" s="1310">
        <v>2</v>
      </c>
      <c r="L73" s="1310">
        <v>2</v>
      </c>
      <c r="M73" s="1310">
        <v>2</v>
      </c>
      <c r="N73" s="1310">
        <v>2</v>
      </c>
      <c r="O73" s="1310">
        <v>2</v>
      </c>
      <c r="P73" s="1310">
        <v>2</v>
      </c>
      <c r="Q73" s="1310">
        <v>2</v>
      </c>
      <c r="R73" s="1310">
        <v>2</v>
      </c>
      <c r="S73" s="1310">
        <v>2</v>
      </c>
      <c r="T73" s="1310">
        <v>2</v>
      </c>
      <c r="U73" s="1310">
        <v>2</v>
      </c>
      <c r="V73" s="1310"/>
      <c r="W73" s="1310">
        <v>2</v>
      </c>
      <c r="X73" s="1310">
        <v>2</v>
      </c>
      <c r="Y73" s="1310">
        <v>2</v>
      </c>
      <c r="Z73" s="1310"/>
      <c r="AA73" s="1310"/>
      <c r="AB73" s="1310"/>
      <c r="AC73" s="1310"/>
      <c r="AD73" s="1310"/>
      <c r="AE73" s="82"/>
      <c r="AF73" s="82">
        <f t="shared" si="2"/>
        <v>36</v>
      </c>
      <c r="AG73" s="422"/>
    </row>
    <row r="74" spans="1:33" ht="40" customHeight="1" x14ac:dyDescent="0.35">
      <c r="A74" s="1306"/>
      <c r="B74" s="1088" t="s">
        <v>442</v>
      </c>
      <c r="C74" s="275" t="s">
        <v>589</v>
      </c>
      <c r="D74" s="572" t="s">
        <v>217</v>
      </c>
      <c r="E74" s="82"/>
      <c r="F74" s="82">
        <v>122</v>
      </c>
      <c r="G74" s="1310">
        <v>6</v>
      </c>
      <c r="H74" s="1310">
        <v>6</v>
      </c>
      <c r="I74" s="1310">
        <v>6</v>
      </c>
      <c r="J74" s="1310">
        <v>6</v>
      </c>
      <c r="K74" s="1310">
        <v>6</v>
      </c>
      <c r="L74" s="1310">
        <v>6</v>
      </c>
      <c r="M74" s="1310">
        <v>6</v>
      </c>
      <c r="N74" s="1310">
        <v>6</v>
      </c>
      <c r="O74" s="1310">
        <v>6</v>
      </c>
      <c r="P74" s="1310">
        <v>6</v>
      </c>
      <c r="Q74" s="1310">
        <v>6</v>
      </c>
      <c r="R74" s="1310">
        <v>6</v>
      </c>
      <c r="S74" s="1310">
        <v>6</v>
      </c>
      <c r="T74" s="1310">
        <v>6</v>
      </c>
      <c r="U74" s="1310">
        <v>6</v>
      </c>
      <c r="V74" s="1310"/>
      <c r="W74" s="1310">
        <v>8</v>
      </c>
      <c r="X74" s="1310">
        <v>8</v>
      </c>
      <c r="Y74" s="1310">
        <v>8</v>
      </c>
      <c r="Z74" s="1310">
        <v>8</v>
      </c>
      <c r="AA74" s="1310"/>
      <c r="AB74" s="1310"/>
      <c r="AC74" s="1310"/>
      <c r="AD74" s="1310"/>
      <c r="AE74" s="82"/>
      <c r="AF74" s="82">
        <f t="shared" si="2"/>
        <v>122</v>
      </c>
      <c r="AG74" s="422"/>
    </row>
    <row r="75" spans="1:33" ht="13" customHeight="1" x14ac:dyDescent="0.35">
      <c r="A75" s="1306">
        <v>10</v>
      </c>
      <c r="B75" s="157" t="s">
        <v>113</v>
      </c>
      <c r="C75" s="787" t="s">
        <v>128</v>
      </c>
      <c r="D75" s="292" t="s">
        <v>23</v>
      </c>
      <c r="E75" s="292"/>
      <c r="F75" s="82">
        <v>36</v>
      </c>
      <c r="G75" s="1310"/>
      <c r="H75" s="1310"/>
      <c r="I75" s="1310"/>
      <c r="J75" s="1310"/>
      <c r="K75" s="1310"/>
      <c r="L75" s="1310"/>
      <c r="M75" s="1310"/>
      <c r="N75" s="1310"/>
      <c r="O75" s="1310"/>
      <c r="P75" s="1310"/>
      <c r="Q75" s="1310"/>
      <c r="R75" s="1310"/>
      <c r="S75" s="1310"/>
      <c r="T75" s="1310"/>
      <c r="U75" s="1310"/>
      <c r="V75" s="1310"/>
      <c r="W75" s="1310"/>
      <c r="X75" s="1310"/>
      <c r="Y75" s="1310"/>
      <c r="Z75" s="1310"/>
      <c r="AA75" s="1310"/>
      <c r="AB75" s="1310">
        <v>36</v>
      </c>
      <c r="AC75" s="1310"/>
      <c r="AD75" s="1310"/>
      <c r="AE75" s="82"/>
      <c r="AF75" s="82">
        <f t="shared" si="2"/>
        <v>36</v>
      </c>
      <c r="AG75" s="422"/>
    </row>
    <row r="76" spans="1:33" ht="77.5" customHeight="1" x14ac:dyDescent="0.35">
      <c r="A76" s="1306">
        <v>11</v>
      </c>
      <c r="B76" s="1306" t="s">
        <v>442</v>
      </c>
      <c r="C76" s="18" t="s">
        <v>594</v>
      </c>
      <c r="D76" s="572" t="s">
        <v>217</v>
      </c>
      <c r="E76" s="1356"/>
      <c r="F76" s="242">
        <v>60</v>
      </c>
      <c r="G76" s="220">
        <v>4</v>
      </c>
      <c r="H76" s="220">
        <v>4</v>
      </c>
      <c r="I76" s="220">
        <v>4</v>
      </c>
      <c r="J76" s="220">
        <v>4</v>
      </c>
      <c r="K76" s="220">
        <v>4</v>
      </c>
      <c r="L76" s="220">
        <v>4</v>
      </c>
      <c r="M76" s="220">
        <v>4</v>
      </c>
      <c r="N76" s="220">
        <v>4</v>
      </c>
      <c r="O76" s="220">
        <v>4</v>
      </c>
      <c r="P76" s="220">
        <v>4</v>
      </c>
      <c r="Q76" s="220">
        <v>4</v>
      </c>
      <c r="R76" s="220">
        <v>4</v>
      </c>
      <c r="S76" s="220">
        <v>4</v>
      </c>
      <c r="T76" s="220">
        <v>4</v>
      </c>
      <c r="U76" s="220">
        <v>4</v>
      </c>
      <c r="V76" s="220"/>
      <c r="W76" s="1310"/>
      <c r="X76" s="1310"/>
      <c r="Y76" s="1310"/>
      <c r="Z76" s="1310"/>
      <c r="AA76" s="1310"/>
      <c r="AB76" s="1310"/>
      <c r="AC76" s="1310"/>
      <c r="AD76" s="1310"/>
      <c r="AE76" s="82"/>
      <c r="AF76" s="82">
        <f t="shared" si="2"/>
        <v>60</v>
      </c>
      <c r="AG76" s="422"/>
    </row>
    <row r="77" spans="1:33" ht="13.5" customHeight="1" x14ac:dyDescent="0.35">
      <c r="A77" s="1306"/>
      <c r="B77" s="157" t="s">
        <v>113</v>
      </c>
      <c r="C77" s="787" t="s">
        <v>595</v>
      </c>
      <c r="D77" s="292" t="s">
        <v>23</v>
      </c>
      <c r="E77" s="292"/>
      <c r="F77" s="82">
        <v>36</v>
      </c>
      <c r="G77" s="1310"/>
      <c r="H77" s="1310"/>
      <c r="I77" s="1310"/>
      <c r="J77" s="1310"/>
      <c r="K77" s="1310"/>
      <c r="L77" s="1310"/>
      <c r="M77" s="1310"/>
      <c r="N77" s="1310"/>
      <c r="O77" s="1310"/>
      <c r="P77" s="1310"/>
      <c r="Q77" s="1310"/>
      <c r="R77" s="1310"/>
      <c r="S77" s="1310"/>
      <c r="T77" s="1310"/>
      <c r="U77" s="1310"/>
      <c r="V77" s="1310">
        <v>36</v>
      </c>
      <c r="W77" s="1310"/>
      <c r="X77" s="1310"/>
      <c r="Y77" s="1310"/>
      <c r="Z77" s="1310"/>
      <c r="AA77" s="1310"/>
      <c r="AB77" s="1310"/>
      <c r="AC77" s="1310"/>
      <c r="AD77" s="1310"/>
      <c r="AE77" s="82"/>
      <c r="AF77" s="82">
        <f t="shared" si="2"/>
        <v>36</v>
      </c>
      <c r="AG77" s="422"/>
    </row>
    <row r="78" spans="1:33" x14ac:dyDescent="0.35">
      <c r="A78" s="8"/>
      <c r="B78" s="303"/>
      <c r="C78" s="1563" t="s">
        <v>31</v>
      </c>
      <c r="D78" s="1564"/>
      <c r="E78" s="1565"/>
      <c r="F78" s="323">
        <f t="shared" ref="F78:AF78" si="3">SUM(F59:F77)</f>
        <v>828</v>
      </c>
      <c r="G78" s="132">
        <f t="shared" si="3"/>
        <v>36</v>
      </c>
      <c r="H78" s="132">
        <f t="shared" si="3"/>
        <v>36</v>
      </c>
      <c r="I78" s="132">
        <f t="shared" si="3"/>
        <v>36</v>
      </c>
      <c r="J78" s="132">
        <f t="shared" si="3"/>
        <v>36</v>
      </c>
      <c r="K78" s="132">
        <f t="shared" si="3"/>
        <v>36</v>
      </c>
      <c r="L78" s="132">
        <f t="shared" si="3"/>
        <v>36</v>
      </c>
      <c r="M78" s="132">
        <f t="shared" si="3"/>
        <v>36</v>
      </c>
      <c r="N78" s="132">
        <f t="shared" si="3"/>
        <v>36</v>
      </c>
      <c r="O78" s="132">
        <f t="shared" si="3"/>
        <v>36</v>
      </c>
      <c r="P78" s="132">
        <f t="shared" si="3"/>
        <v>36</v>
      </c>
      <c r="Q78" s="132">
        <f t="shared" si="3"/>
        <v>36</v>
      </c>
      <c r="R78" s="132">
        <f t="shared" si="3"/>
        <v>36</v>
      </c>
      <c r="S78" s="132">
        <f t="shared" si="3"/>
        <v>36</v>
      </c>
      <c r="T78" s="132">
        <f t="shared" si="3"/>
        <v>36</v>
      </c>
      <c r="U78" s="132">
        <f t="shared" si="3"/>
        <v>36</v>
      </c>
      <c r="V78" s="132">
        <f t="shared" si="3"/>
        <v>36</v>
      </c>
      <c r="W78" s="132">
        <f t="shared" si="3"/>
        <v>36</v>
      </c>
      <c r="X78" s="132">
        <f t="shared" si="3"/>
        <v>36</v>
      </c>
      <c r="Y78" s="132">
        <f t="shared" si="3"/>
        <v>36</v>
      </c>
      <c r="Z78" s="132">
        <f t="shared" si="3"/>
        <v>36</v>
      </c>
      <c r="AA78" s="132">
        <f t="shared" si="3"/>
        <v>36</v>
      </c>
      <c r="AB78" s="132">
        <f t="shared" si="3"/>
        <v>36</v>
      </c>
      <c r="AC78" s="132">
        <f t="shared" si="3"/>
        <v>36</v>
      </c>
      <c r="AD78" s="132">
        <f t="shared" si="3"/>
        <v>0</v>
      </c>
      <c r="AE78" s="132">
        <f t="shared" si="3"/>
        <v>0</v>
      </c>
      <c r="AF78" s="384">
        <f t="shared" si="3"/>
        <v>828</v>
      </c>
      <c r="AG78" s="156"/>
    </row>
  </sheetData>
  <mergeCells count="62">
    <mergeCell ref="A1:K1"/>
    <mergeCell ref="N1:S1"/>
    <mergeCell ref="T1:AG1"/>
    <mergeCell ref="A2:C2"/>
    <mergeCell ref="A3:C3"/>
    <mergeCell ref="D3:S3"/>
    <mergeCell ref="T3:W3"/>
    <mergeCell ref="G5:U5"/>
    <mergeCell ref="A7:C7"/>
    <mergeCell ref="D7:AG7"/>
    <mergeCell ref="T9:AF9"/>
    <mergeCell ref="A11:A13"/>
    <mergeCell ref="B11:B13"/>
    <mergeCell ref="C11:C13"/>
    <mergeCell ref="D11:D13"/>
    <mergeCell ref="E11:F11"/>
    <mergeCell ref="AA11:AF11"/>
    <mergeCell ref="AG11:AG13"/>
    <mergeCell ref="E12:E13"/>
    <mergeCell ref="F12:F13"/>
    <mergeCell ref="AA13:AF13"/>
    <mergeCell ref="M12:P12"/>
    <mergeCell ref="Q12:T12"/>
    <mergeCell ref="A22:A27"/>
    <mergeCell ref="B22:B27"/>
    <mergeCell ref="C22:C27"/>
    <mergeCell ref="E22:E27"/>
    <mergeCell ref="C30:E30"/>
    <mergeCell ref="AG56:AG58"/>
    <mergeCell ref="N46:S46"/>
    <mergeCell ref="T46:AG46"/>
    <mergeCell ref="A47:C47"/>
    <mergeCell ref="A48:C48"/>
    <mergeCell ref="D48:S48"/>
    <mergeCell ref="T48:W48"/>
    <mergeCell ref="A46:K46"/>
    <mergeCell ref="C78:E78"/>
    <mergeCell ref="G12:L12"/>
    <mergeCell ref="AA57:AD57"/>
    <mergeCell ref="A59:A65"/>
    <mergeCell ref="B59:B65"/>
    <mergeCell ref="C59:C65"/>
    <mergeCell ref="E59:E65"/>
    <mergeCell ref="E57:E58"/>
    <mergeCell ref="F57:F58"/>
    <mergeCell ref="G57:I57"/>
    <mergeCell ref="J57:M57"/>
    <mergeCell ref="G50:U50"/>
    <mergeCell ref="A52:C52"/>
    <mergeCell ref="D52:AG52"/>
    <mergeCell ref="T54:AF54"/>
    <mergeCell ref="A56:A58"/>
    <mergeCell ref="U12:X12"/>
    <mergeCell ref="C20:C21"/>
    <mergeCell ref="B20:B21"/>
    <mergeCell ref="W57:Z57"/>
    <mergeCell ref="S57:V57"/>
    <mergeCell ref="N57:R57"/>
    <mergeCell ref="B56:B58"/>
    <mergeCell ref="C56:C58"/>
    <mergeCell ref="D56:D58"/>
    <mergeCell ref="E56:F5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263"/>
  <sheetViews>
    <sheetView zoomScale="75" zoomScaleNormal="75" workbookViewId="0">
      <selection activeCell="G14" sqref="G14:W14"/>
    </sheetView>
  </sheetViews>
  <sheetFormatPr defaultRowHeight="14.5" x14ac:dyDescent="0.35"/>
  <cols>
    <col min="1" max="1" width="6.08984375" bestFit="1" customWidth="1"/>
    <col min="3" max="3" width="27.90625" customWidth="1"/>
    <col min="4" max="4" width="7.90625" customWidth="1"/>
    <col min="5" max="5" width="5.90625" customWidth="1"/>
    <col min="6" max="6" width="5" customWidth="1"/>
    <col min="7" max="7" width="5" style="376" customWidth="1"/>
    <col min="8" max="8" width="5" customWidth="1"/>
    <col min="9" max="9" width="4.54296875" customWidth="1"/>
    <col min="10" max="10" width="5.6328125" bestFit="1" customWidth="1"/>
    <col min="11" max="11" width="5.36328125" customWidth="1"/>
    <col min="12" max="12" width="5.54296875" customWidth="1"/>
    <col min="13" max="13" width="4.6328125" customWidth="1"/>
    <col min="14" max="15" width="5.36328125" customWidth="1"/>
    <col min="16" max="16" width="5.453125" style="376" customWidth="1"/>
    <col min="17" max="17" width="5.36328125" customWidth="1"/>
    <col min="18" max="18" width="5.453125" customWidth="1"/>
    <col min="19" max="19" width="5.6328125" bestFit="1" customWidth="1"/>
    <col min="20" max="22" width="5.54296875" bestFit="1" customWidth="1"/>
    <col min="23" max="23" width="5" customWidth="1"/>
    <col min="24" max="25" width="4.6328125" style="376" customWidth="1"/>
    <col min="26" max="26" width="5" style="376" customWidth="1"/>
    <col min="27" max="27" width="5.36328125" style="376" customWidth="1"/>
    <col min="28" max="28" width="5" style="376" customWidth="1"/>
    <col min="29" max="29" width="5.453125" style="376" customWidth="1"/>
    <col min="30" max="30" width="5.6328125" style="376" customWidth="1"/>
    <col min="31" max="31" width="5" style="376" customWidth="1"/>
    <col min="32" max="32" width="27.453125" customWidth="1"/>
  </cols>
  <sheetData>
    <row r="1" spans="1:32" ht="15.5" x14ac:dyDescent="0.35">
      <c r="A1" s="1507"/>
      <c r="B1" s="1507"/>
      <c r="C1" s="1507"/>
      <c r="D1" s="1535"/>
      <c r="E1" s="1535"/>
      <c r="F1" s="1535"/>
      <c r="G1" s="1535"/>
      <c r="H1" s="1535"/>
      <c r="I1" s="1535"/>
      <c r="J1" s="1535"/>
      <c r="K1" s="1535"/>
      <c r="L1" s="389"/>
      <c r="M1" s="389"/>
      <c r="N1" s="1536"/>
      <c r="O1" s="1537"/>
      <c r="P1" s="1537"/>
      <c r="Q1" s="1537"/>
      <c r="R1" s="1537"/>
      <c r="S1" s="1538"/>
      <c r="T1" s="1539"/>
      <c r="U1" s="1539"/>
      <c r="V1" s="1539"/>
      <c r="W1" s="1539"/>
      <c r="X1" s="1539"/>
      <c r="Y1" s="1539"/>
      <c r="Z1" s="1539"/>
      <c r="AA1" s="1539"/>
      <c r="AB1" s="1539"/>
      <c r="AC1" s="1539"/>
      <c r="AD1" s="1539"/>
      <c r="AE1" s="1539"/>
      <c r="AF1" s="1539"/>
    </row>
    <row r="2" spans="1:32" ht="15.5" x14ac:dyDescent="0.35">
      <c r="A2" s="1534"/>
      <c r="B2" s="1534"/>
      <c r="C2" s="1534"/>
      <c r="D2" s="720"/>
      <c r="E2" s="720"/>
      <c r="F2" s="720"/>
      <c r="G2" s="720"/>
      <c r="H2" s="720"/>
      <c r="I2" s="720"/>
      <c r="J2" s="720"/>
      <c r="K2" s="720"/>
      <c r="L2" s="389"/>
      <c r="M2" s="389"/>
      <c r="N2" s="390"/>
      <c r="O2" s="390"/>
      <c r="P2" s="390"/>
      <c r="Q2" s="390"/>
      <c r="R2" s="390"/>
      <c r="S2" s="390"/>
      <c r="T2" s="715"/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</row>
    <row r="3" spans="1:32" ht="15.5" x14ac:dyDescent="0.35">
      <c r="A3" s="1540"/>
      <c r="B3" s="1540"/>
      <c r="C3" s="1540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  <c r="Q3" s="1527"/>
      <c r="R3" s="1527"/>
      <c r="S3" s="1527"/>
      <c r="T3" s="1528"/>
      <c r="U3" s="1506"/>
      <c r="V3" s="1506"/>
      <c r="W3" s="1506"/>
      <c r="X3" s="1506"/>
      <c r="Y3" s="716"/>
      <c r="Z3" s="716"/>
      <c r="AA3" s="716"/>
      <c r="AB3" s="716"/>
      <c r="AC3" s="716"/>
      <c r="AD3" s="716"/>
      <c r="AE3" s="716"/>
      <c r="AF3" s="717"/>
    </row>
    <row r="4" spans="1:32" ht="15.5" x14ac:dyDescent="0.35">
      <c r="A4" s="1525"/>
      <c r="B4" s="1525"/>
      <c r="C4" s="1526"/>
      <c r="D4" s="1535" t="s">
        <v>0</v>
      </c>
      <c r="E4" s="1535"/>
      <c r="F4" s="1535"/>
      <c r="G4" s="1535"/>
      <c r="H4" s="1535"/>
      <c r="I4" s="1535"/>
      <c r="J4" s="1535"/>
      <c r="K4" s="1535"/>
      <c r="L4" s="389" t="s">
        <v>1</v>
      </c>
      <c r="M4" s="389"/>
      <c r="N4" s="1536" t="s">
        <v>578</v>
      </c>
      <c r="O4" s="1537"/>
      <c r="P4" s="1537"/>
      <c r="Q4" s="1537"/>
      <c r="R4" s="1537"/>
      <c r="S4" s="1538"/>
      <c r="T4" s="1539" t="s">
        <v>2</v>
      </c>
      <c r="U4" s="1539"/>
      <c r="V4" s="1539"/>
      <c r="W4" s="1539"/>
      <c r="X4" s="1539"/>
      <c r="Y4" s="1539"/>
      <c r="Z4" s="1539"/>
      <c r="AA4" s="1539"/>
      <c r="AB4" s="1539"/>
      <c r="AC4" s="1539"/>
      <c r="AD4" s="1539"/>
      <c r="AE4" s="1539"/>
      <c r="AF4" s="1539"/>
    </row>
    <row r="5" spans="1:32" ht="15.5" x14ac:dyDescent="0.35">
      <c r="A5" s="1540"/>
      <c r="B5" s="1540"/>
      <c r="C5" s="1540"/>
      <c r="D5" s="940"/>
      <c r="E5" s="940"/>
      <c r="F5" s="940"/>
      <c r="G5" s="940"/>
      <c r="H5" s="940"/>
      <c r="I5" s="940"/>
      <c r="J5" s="940"/>
      <c r="K5" s="940"/>
      <c r="L5" s="389"/>
      <c r="M5" s="389"/>
      <c r="N5" s="390"/>
      <c r="O5" s="390"/>
      <c r="P5" s="390"/>
      <c r="Q5" s="390"/>
      <c r="R5" s="390"/>
      <c r="S5" s="390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</row>
    <row r="6" spans="1:32" ht="15.5" x14ac:dyDescent="0.35">
      <c r="A6" s="1525"/>
      <c r="B6" s="1525"/>
      <c r="C6" s="1526"/>
      <c r="D6" s="1527" t="s">
        <v>24</v>
      </c>
      <c r="E6" s="1527"/>
      <c r="F6" s="1527"/>
      <c r="G6" s="1527"/>
      <c r="H6" s="1527"/>
      <c r="I6" s="1527"/>
      <c r="J6" s="1527"/>
      <c r="K6" s="1527"/>
      <c r="L6" s="1527"/>
      <c r="M6" s="1527"/>
      <c r="N6" s="1527"/>
      <c r="O6" s="1527"/>
      <c r="P6" s="1527"/>
      <c r="Q6" s="1527"/>
      <c r="R6" s="1527"/>
      <c r="S6" s="1527"/>
      <c r="T6" s="1528" t="s">
        <v>3</v>
      </c>
      <c r="U6" s="1506"/>
      <c r="V6" s="1506"/>
      <c r="W6" s="1506"/>
      <c r="X6" s="1506"/>
      <c r="Y6" s="938"/>
      <c r="Z6" s="938"/>
      <c r="AA6" s="938"/>
      <c r="AB6" s="938"/>
      <c r="AC6" s="938"/>
      <c r="AD6" s="938"/>
      <c r="AE6" s="938"/>
      <c r="AF6" s="937" t="s">
        <v>4</v>
      </c>
    </row>
    <row r="7" spans="1:32" ht="15.5" x14ac:dyDescent="0.35">
      <c r="A7" s="939"/>
      <c r="B7" s="939"/>
      <c r="C7" s="939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42"/>
      <c r="U7" s="942"/>
      <c r="V7" s="942"/>
      <c r="W7" s="942"/>
      <c r="X7" s="942"/>
      <c r="Y7" s="942"/>
      <c r="Z7" s="942"/>
      <c r="AA7" s="942"/>
      <c r="AB7" s="942"/>
      <c r="AC7" s="942"/>
      <c r="AD7" s="942"/>
      <c r="AE7" s="942"/>
      <c r="AF7" s="938"/>
    </row>
    <row r="8" spans="1:32" ht="15.5" x14ac:dyDescent="0.35">
      <c r="A8" s="939"/>
      <c r="B8" s="939"/>
      <c r="C8" s="939" t="s">
        <v>5</v>
      </c>
      <c r="D8" s="937">
        <v>1</v>
      </c>
      <c r="E8" s="391" t="s">
        <v>6</v>
      </c>
      <c r="F8" s="937">
        <v>1</v>
      </c>
      <c r="G8" s="938" t="s">
        <v>7</v>
      </c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8"/>
      <c r="V8" s="942"/>
      <c r="W8" s="942"/>
      <c r="X8" s="942" t="s">
        <v>8</v>
      </c>
      <c r="Y8" s="942"/>
      <c r="Z8" s="942"/>
      <c r="AA8" s="942"/>
      <c r="AB8" s="942"/>
      <c r="AC8" s="942"/>
      <c r="AD8" s="942"/>
      <c r="AE8" s="942"/>
      <c r="AF8" s="937" t="s">
        <v>25</v>
      </c>
    </row>
    <row r="9" spans="1:32" ht="15.5" x14ac:dyDescent="0.35">
      <c r="A9" s="939"/>
      <c r="B9" s="939"/>
      <c r="C9" s="939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42"/>
      <c r="U9" s="942"/>
      <c r="V9" s="942"/>
      <c r="W9" s="942"/>
      <c r="X9" s="942"/>
      <c r="Y9" s="942"/>
      <c r="Z9" s="942"/>
      <c r="AA9" s="942"/>
      <c r="AB9" s="942"/>
      <c r="AC9" s="942"/>
      <c r="AD9" s="942"/>
      <c r="AE9" s="942"/>
      <c r="AF9" s="938"/>
    </row>
    <row r="10" spans="1:32" ht="15.5" x14ac:dyDescent="0.35">
      <c r="A10" s="939" t="s">
        <v>9</v>
      </c>
      <c r="B10" s="939"/>
      <c r="C10" s="939"/>
      <c r="D10" s="943" t="s">
        <v>26</v>
      </c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944"/>
      <c r="X10" s="944"/>
      <c r="Y10" s="944"/>
      <c r="Z10" s="944"/>
      <c r="AA10" s="944"/>
      <c r="AB10" s="944"/>
      <c r="AC10" s="944"/>
      <c r="AD10" s="944"/>
      <c r="AE10" s="944"/>
      <c r="AF10" s="945"/>
    </row>
    <row r="11" spans="1:32" ht="15" customHeight="1" x14ac:dyDescent="0.35">
      <c r="A11" s="939"/>
      <c r="B11" s="939"/>
      <c r="C11" s="939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</row>
    <row r="12" spans="1:32" ht="15.5" x14ac:dyDescent="0.35">
      <c r="A12" s="939"/>
      <c r="B12" s="939"/>
      <c r="C12" s="939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938" t="s">
        <v>10</v>
      </c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378" t="s">
        <v>27</v>
      </c>
    </row>
    <row r="13" spans="1:32" ht="15.5" x14ac:dyDescent="0.35">
      <c r="A13" s="379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</row>
    <row r="14" spans="1:32" ht="15" customHeight="1" x14ac:dyDescent="0.35">
      <c r="A14" s="946" t="s">
        <v>11</v>
      </c>
      <c r="B14" s="948" t="s">
        <v>12</v>
      </c>
      <c r="C14" s="1515" t="s">
        <v>13</v>
      </c>
      <c r="D14" s="946" t="s">
        <v>14</v>
      </c>
      <c r="E14" s="950" t="s">
        <v>15</v>
      </c>
      <c r="F14" s="950"/>
      <c r="G14" s="1352">
        <v>2</v>
      </c>
      <c r="H14" s="1352">
        <v>9</v>
      </c>
      <c r="I14" s="1352">
        <v>16</v>
      </c>
      <c r="J14" s="1352">
        <v>23</v>
      </c>
      <c r="K14" s="1352">
        <v>30</v>
      </c>
      <c r="L14" s="1352">
        <v>7</v>
      </c>
      <c r="M14" s="1352">
        <v>14</v>
      </c>
      <c r="N14" s="1352">
        <v>21</v>
      </c>
      <c r="O14" s="1352">
        <v>28</v>
      </c>
      <c r="P14" s="1352">
        <v>4</v>
      </c>
      <c r="Q14" s="1352">
        <v>11</v>
      </c>
      <c r="R14" s="1352">
        <v>18</v>
      </c>
      <c r="S14" s="1352">
        <v>25</v>
      </c>
      <c r="T14" s="1352">
        <v>2</v>
      </c>
      <c r="U14" s="1352">
        <v>9</v>
      </c>
      <c r="V14" s="1352">
        <v>16</v>
      </c>
      <c r="W14" s="1352">
        <v>23</v>
      </c>
      <c r="X14" s="1352">
        <v>23</v>
      </c>
      <c r="Y14" s="374"/>
      <c r="Z14" s="374"/>
      <c r="AA14" s="374"/>
      <c r="AB14" s="374"/>
      <c r="AC14" s="374"/>
      <c r="AD14" s="374"/>
      <c r="AE14" s="374"/>
      <c r="AF14" s="947" t="s">
        <v>16</v>
      </c>
    </row>
    <row r="15" spans="1:32" ht="17.25" customHeight="1" x14ac:dyDescent="0.35">
      <c r="A15" s="947"/>
      <c r="B15" s="948"/>
      <c r="C15" s="1529"/>
      <c r="D15" s="947"/>
      <c r="E15" s="947" t="s">
        <v>17</v>
      </c>
      <c r="F15" s="947" t="s">
        <v>18</v>
      </c>
      <c r="G15" s="1541" t="s">
        <v>19</v>
      </c>
      <c r="H15" s="1542"/>
      <c r="I15" s="1542"/>
      <c r="J15" s="1542"/>
      <c r="K15" s="1542"/>
      <c r="L15" s="1543"/>
      <c r="M15" s="1544" t="s">
        <v>20</v>
      </c>
      <c r="N15" s="1545"/>
      <c r="O15" s="1545"/>
      <c r="P15" s="1546"/>
      <c r="Q15" s="1544" t="s">
        <v>21</v>
      </c>
      <c r="R15" s="1545"/>
      <c r="S15" s="1545"/>
      <c r="T15" s="1546"/>
      <c r="U15" s="1544" t="s">
        <v>22</v>
      </c>
      <c r="V15" s="1545"/>
      <c r="W15" s="1546"/>
      <c r="X15" s="1358"/>
      <c r="Y15" s="954"/>
      <c r="Z15" s="954"/>
      <c r="AA15" s="954"/>
      <c r="AB15" s="954"/>
      <c r="AC15" s="954"/>
      <c r="AD15" s="954"/>
      <c r="AE15" s="954"/>
      <c r="AF15" s="947"/>
    </row>
    <row r="16" spans="1:32" ht="15.75" customHeight="1" x14ac:dyDescent="0.35">
      <c r="A16" s="1130"/>
      <c r="B16" s="1131"/>
      <c r="C16" s="1530"/>
      <c r="D16" s="1171"/>
      <c r="E16" s="1130"/>
      <c r="F16" s="1130"/>
      <c r="G16" s="423">
        <v>1</v>
      </c>
      <c r="H16" s="423">
        <v>2</v>
      </c>
      <c r="I16" s="423">
        <v>3</v>
      </c>
      <c r="J16" s="423">
        <v>4</v>
      </c>
      <c r="K16" s="423">
        <v>5</v>
      </c>
      <c r="L16" s="373">
        <v>6</v>
      </c>
      <c r="M16" s="423">
        <v>7</v>
      </c>
      <c r="N16" s="423">
        <v>8</v>
      </c>
      <c r="O16" s="423">
        <v>9</v>
      </c>
      <c r="P16" s="423">
        <v>10</v>
      </c>
      <c r="Q16" s="423">
        <v>11</v>
      </c>
      <c r="R16" s="423">
        <v>12</v>
      </c>
      <c r="S16" s="423">
        <v>13</v>
      </c>
      <c r="T16" s="423">
        <v>14</v>
      </c>
      <c r="U16" s="423">
        <v>15</v>
      </c>
      <c r="V16" s="423">
        <v>16</v>
      </c>
      <c r="W16" s="423">
        <v>17</v>
      </c>
      <c r="X16" s="1135"/>
      <c r="Y16" s="1134"/>
      <c r="Z16" s="1134"/>
      <c r="AA16" s="1134"/>
      <c r="AB16" s="1134"/>
      <c r="AC16" s="1134"/>
      <c r="AD16" s="1134"/>
      <c r="AE16" s="1133"/>
      <c r="AF16" s="1132"/>
    </row>
    <row r="17" spans="1:32" ht="12.75" customHeight="1" x14ac:dyDescent="0.35">
      <c r="A17" s="947"/>
      <c r="B17" s="1139" t="s">
        <v>442</v>
      </c>
      <c r="C17" s="133" t="s">
        <v>145</v>
      </c>
      <c r="D17" s="572" t="s">
        <v>217</v>
      </c>
      <c r="E17" s="1140">
        <v>16</v>
      </c>
      <c r="F17" s="82">
        <v>16</v>
      </c>
      <c r="G17" s="14">
        <v>2</v>
      </c>
      <c r="H17" s="14"/>
      <c r="I17" s="14">
        <v>2</v>
      </c>
      <c r="J17" s="14"/>
      <c r="K17" s="14">
        <v>2</v>
      </c>
      <c r="L17" s="14"/>
      <c r="M17" s="14">
        <v>2</v>
      </c>
      <c r="N17" s="14"/>
      <c r="O17" s="14">
        <v>2</v>
      </c>
      <c r="P17" s="14"/>
      <c r="Q17" s="14">
        <v>2</v>
      </c>
      <c r="R17" s="14"/>
      <c r="S17" s="14">
        <v>2</v>
      </c>
      <c r="T17" s="14"/>
      <c r="U17" s="14">
        <v>2</v>
      </c>
      <c r="V17" s="14"/>
      <c r="W17" s="14"/>
      <c r="X17" s="132"/>
      <c r="Y17" s="14"/>
      <c r="Z17" s="14"/>
      <c r="AA17" s="14"/>
      <c r="AB17" s="14"/>
      <c r="AC17" s="14"/>
      <c r="AD17" s="14"/>
      <c r="AE17" s="216">
        <f>SUM(G17:AD17)</f>
        <v>16</v>
      </c>
      <c r="AF17" s="949"/>
    </row>
    <row r="18" spans="1:32" x14ac:dyDescent="0.35">
      <c r="A18" s="963">
        <v>1</v>
      </c>
      <c r="B18" s="963" t="s">
        <v>442</v>
      </c>
      <c r="C18" s="133" t="s">
        <v>146</v>
      </c>
      <c r="D18" s="572" t="s">
        <v>217</v>
      </c>
      <c r="E18" s="1140">
        <v>46</v>
      </c>
      <c r="F18" s="82">
        <v>46</v>
      </c>
      <c r="G18" s="373">
        <v>2</v>
      </c>
      <c r="H18" s="373">
        <v>4</v>
      </c>
      <c r="I18" s="373">
        <v>2</v>
      </c>
      <c r="J18" s="373">
        <v>4</v>
      </c>
      <c r="K18" s="373">
        <v>2</v>
      </c>
      <c r="L18" s="373">
        <v>4</v>
      </c>
      <c r="M18" s="373">
        <v>2</v>
      </c>
      <c r="N18" s="373">
        <v>4</v>
      </c>
      <c r="O18" s="373">
        <v>2</v>
      </c>
      <c r="P18" s="82">
        <v>4</v>
      </c>
      <c r="Q18" s="82">
        <v>2</v>
      </c>
      <c r="R18" s="82">
        <v>4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216"/>
      <c r="Y18" s="373"/>
      <c r="Z18" s="373"/>
      <c r="AA18" s="373"/>
      <c r="AB18" s="373"/>
      <c r="AC18" s="373"/>
      <c r="AD18" s="373"/>
      <c r="AE18" s="216">
        <f>SUM(G18:AD18)</f>
        <v>46</v>
      </c>
      <c r="AF18" s="380"/>
    </row>
    <row r="19" spans="1:32" ht="13.5" customHeight="1" x14ac:dyDescent="0.35">
      <c r="A19" s="247">
        <v>2</v>
      </c>
      <c r="B19" s="571" t="s">
        <v>442</v>
      </c>
      <c r="C19" s="275" t="s">
        <v>520</v>
      </c>
      <c r="D19" s="572" t="s">
        <v>217</v>
      </c>
      <c r="E19" s="1140">
        <v>40</v>
      </c>
      <c r="F19" s="82">
        <v>40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4</v>
      </c>
      <c r="U19" s="82">
        <v>2</v>
      </c>
      <c r="V19" s="82">
        <v>4</v>
      </c>
      <c r="W19" s="82">
        <v>4</v>
      </c>
      <c r="X19" s="216"/>
      <c r="Y19" s="628"/>
      <c r="Z19" s="628"/>
      <c r="AA19" s="628"/>
      <c r="AB19" s="628"/>
      <c r="AC19" s="628"/>
      <c r="AD19" s="628"/>
      <c r="AE19" s="216">
        <f t="shared" ref="AE19:AE29" si="0">SUM(G19:AD19)</f>
        <v>40</v>
      </c>
      <c r="AF19" s="380"/>
    </row>
    <row r="20" spans="1:32" x14ac:dyDescent="0.35">
      <c r="A20" s="247">
        <v>3</v>
      </c>
      <c r="B20" s="571" t="s">
        <v>442</v>
      </c>
      <c r="C20" s="133" t="s">
        <v>521</v>
      </c>
      <c r="D20" s="572" t="s">
        <v>217</v>
      </c>
      <c r="E20" s="1140">
        <v>36</v>
      </c>
      <c r="F20" s="82">
        <v>36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82">
        <v>2</v>
      </c>
      <c r="V20" s="82">
        <v>2</v>
      </c>
      <c r="W20" s="82">
        <v>4</v>
      </c>
      <c r="X20" s="216"/>
      <c r="Y20" s="628"/>
      <c r="Z20" s="628"/>
      <c r="AA20" s="628"/>
      <c r="AB20" s="628"/>
      <c r="AC20" s="628"/>
      <c r="AD20" s="628"/>
      <c r="AE20" s="216">
        <f t="shared" si="0"/>
        <v>36</v>
      </c>
      <c r="AF20" s="380"/>
    </row>
    <row r="21" spans="1:32" x14ac:dyDescent="0.35">
      <c r="A21" s="247">
        <v>4</v>
      </c>
      <c r="B21" s="571" t="s">
        <v>442</v>
      </c>
      <c r="C21" s="1136" t="s">
        <v>510</v>
      </c>
      <c r="D21" s="572" t="s">
        <v>217</v>
      </c>
      <c r="E21" s="1128">
        <v>38</v>
      </c>
      <c r="F21" s="82">
        <v>38</v>
      </c>
      <c r="G21" s="82">
        <v>2</v>
      </c>
      <c r="H21" s="82">
        <v>2</v>
      </c>
      <c r="I21" s="82">
        <v>2</v>
      </c>
      <c r="J21" s="82">
        <v>2</v>
      </c>
      <c r="K21" s="82">
        <v>2</v>
      </c>
      <c r="L21" s="82">
        <v>2</v>
      </c>
      <c r="M21" s="82">
        <v>2</v>
      </c>
      <c r="N21" s="82">
        <v>2</v>
      </c>
      <c r="O21" s="82">
        <v>2</v>
      </c>
      <c r="P21" s="82">
        <v>2</v>
      </c>
      <c r="Q21" s="82">
        <v>2</v>
      </c>
      <c r="R21" s="82">
        <v>2</v>
      </c>
      <c r="S21" s="82">
        <v>2</v>
      </c>
      <c r="T21" s="82">
        <v>2</v>
      </c>
      <c r="U21" s="82">
        <v>4</v>
      </c>
      <c r="V21" s="82">
        <v>4</v>
      </c>
      <c r="W21" s="82">
        <v>2</v>
      </c>
      <c r="X21" s="216"/>
      <c r="Y21" s="628"/>
      <c r="Z21" s="628"/>
      <c r="AA21" s="628"/>
      <c r="AB21" s="628"/>
      <c r="AC21" s="628"/>
      <c r="AD21" s="628"/>
      <c r="AE21" s="216">
        <f t="shared" si="0"/>
        <v>38</v>
      </c>
      <c r="AF21" s="380"/>
    </row>
    <row r="22" spans="1:32" x14ac:dyDescent="0.35">
      <c r="A22" s="951">
        <v>5</v>
      </c>
      <c r="B22" s="571" t="s">
        <v>442</v>
      </c>
      <c r="C22" s="381" t="s">
        <v>511</v>
      </c>
      <c r="D22" s="1140" t="s">
        <v>216</v>
      </c>
      <c r="E22" s="82">
        <v>56</v>
      </c>
      <c r="F22" s="82">
        <v>56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82">
        <v>4</v>
      </c>
      <c r="V22" s="82">
        <v>4</v>
      </c>
      <c r="W22" s="82">
        <v>4</v>
      </c>
      <c r="X22" s="216"/>
      <c r="Y22" s="628"/>
      <c r="Z22" s="628"/>
      <c r="AA22" s="628"/>
      <c r="AB22" s="628"/>
      <c r="AC22" s="628"/>
      <c r="AD22" s="628"/>
      <c r="AE22" s="216">
        <f t="shared" si="0"/>
        <v>56</v>
      </c>
      <c r="AF22" s="380"/>
    </row>
    <row r="23" spans="1:32" x14ac:dyDescent="0.35">
      <c r="A23" s="952"/>
      <c r="B23" s="571" t="s">
        <v>442</v>
      </c>
      <c r="C23" s="381" t="s">
        <v>512</v>
      </c>
      <c r="D23" s="572" t="s">
        <v>216</v>
      </c>
      <c r="E23" s="1140">
        <v>110</v>
      </c>
      <c r="F23" s="82">
        <v>110</v>
      </c>
      <c r="G23" s="82">
        <v>6</v>
      </c>
      <c r="H23" s="82">
        <v>6</v>
      </c>
      <c r="I23" s="82">
        <v>6</v>
      </c>
      <c r="J23" s="82">
        <v>6</v>
      </c>
      <c r="K23" s="82">
        <v>6</v>
      </c>
      <c r="L23" s="82">
        <v>6</v>
      </c>
      <c r="M23" s="82">
        <v>6</v>
      </c>
      <c r="N23" s="82">
        <v>6</v>
      </c>
      <c r="O23" s="82">
        <v>6</v>
      </c>
      <c r="P23" s="82">
        <v>8</v>
      </c>
      <c r="Q23" s="82">
        <v>8</v>
      </c>
      <c r="R23" s="82">
        <v>8</v>
      </c>
      <c r="S23" s="82">
        <v>8</v>
      </c>
      <c r="T23" s="82">
        <v>6</v>
      </c>
      <c r="U23" s="82">
        <v>6</v>
      </c>
      <c r="V23" s="82">
        <v>6</v>
      </c>
      <c r="W23" s="82">
        <v>6</v>
      </c>
      <c r="X23" s="216"/>
      <c r="Y23" s="628"/>
      <c r="Z23" s="628"/>
      <c r="AA23" s="628"/>
      <c r="AB23" s="628"/>
      <c r="AC23" s="628"/>
      <c r="AD23" s="628"/>
      <c r="AE23" s="216">
        <f t="shared" si="0"/>
        <v>110</v>
      </c>
      <c r="AF23" s="380"/>
    </row>
    <row r="24" spans="1:32" x14ac:dyDescent="0.35">
      <c r="A24" s="953"/>
      <c r="B24" s="571" t="s">
        <v>442</v>
      </c>
      <c r="C24" s="382" t="s">
        <v>513</v>
      </c>
      <c r="D24" s="572" t="s">
        <v>216</v>
      </c>
      <c r="E24" s="1140">
        <v>52</v>
      </c>
      <c r="F24" s="82">
        <v>52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2</v>
      </c>
      <c r="Q24" s="82">
        <v>2</v>
      </c>
      <c r="R24" s="82">
        <v>2</v>
      </c>
      <c r="S24" s="82">
        <v>2</v>
      </c>
      <c r="T24" s="82">
        <v>2</v>
      </c>
      <c r="U24" s="82">
        <v>2</v>
      </c>
      <c r="V24" s="82">
        <v>2</v>
      </c>
      <c r="W24" s="82">
        <v>2</v>
      </c>
      <c r="X24" s="216"/>
      <c r="Y24" s="628"/>
      <c r="Z24" s="628"/>
      <c r="AA24" s="628"/>
      <c r="AB24" s="628"/>
      <c r="AC24" s="628"/>
      <c r="AD24" s="628"/>
      <c r="AE24" s="216">
        <f t="shared" si="0"/>
        <v>52</v>
      </c>
      <c r="AF24" s="380"/>
    </row>
    <row r="25" spans="1:32" x14ac:dyDescent="0.35">
      <c r="A25" s="247">
        <v>7</v>
      </c>
      <c r="B25" s="571" t="s">
        <v>442</v>
      </c>
      <c r="C25" s="381" t="s">
        <v>514</v>
      </c>
      <c r="D25" s="572" t="s">
        <v>216</v>
      </c>
      <c r="E25" s="1140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216"/>
      <c r="Y25" s="628"/>
      <c r="Z25" s="628"/>
      <c r="AA25" s="628"/>
      <c r="AB25" s="628"/>
      <c r="AC25" s="628"/>
      <c r="AD25" s="628"/>
      <c r="AE25" s="216">
        <f t="shared" si="0"/>
        <v>34</v>
      </c>
      <c r="AF25" s="380"/>
    </row>
    <row r="26" spans="1:32" ht="15" customHeight="1" x14ac:dyDescent="0.35">
      <c r="A26" s="247">
        <v>8</v>
      </c>
      <c r="B26" s="571" t="s">
        <v>442</v>
      </c>
      <c r="C26" s="382" t="s">
        <v>515</v>
      </c>
      <c r="D26" s="572" t="s">
        <v>217</v>
      </c>
      <c r="E26" s="1140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216"/>
      <c r="Y26" s="628"/>
      <c r="Z26" s="628"/>
      <c r="AA26" s="628"/>
      <c r="AB26" s="628"/>
      <c r="AC26" s="628"/>
      <c r="AD26" s="628"/>
      <c r="AE26" s="216">
        <f t="shared" si="0"/>
        <v>34</v>
      </c>
      <c r="AF26" s="380"/>
    </row>
    <row r="27" spans="1:32" x14ac:dyDescent="0.35">
      <c r="A27" s="247"/>
      <c r="B27" s="571" t="s">
        <v>442</v>
      </c>
      <c r="C27" s="133" t="s">
        <v>516</v>
      </c>
      <c r="D27" s="572" t="s">
        <v>217</v>
      </c>
      <c r="E27" s="1140">
        <v>68</v>
      </c>
      <c r="F27" s="82">
        <v>68</v>
      </c>
      <c r="G27" s="82">
        <v>4</v>
      </c>
      <c r="H27" s="82">
        <v>4</v>
      </c>
      <c r="I27" s="82">
        <v>4</v>
      </c>
      <c r="J27" s="82">
        <v>4</v>
      </c>
      <c r="K27" s="82">
        <v>4</v>
      </c>
      <c r="L27" s="82">
        <v>4</v>
      </c>
      <c r="M27" s="82">
        <v>4</v>
      </c>
      <c r="N27" s="82">
        <v>4</v>
      </c>
      <c r="O27" s="82">
        <v>4</v>
      </c>
      <c r="P27" s="82">
        <v>4</v>
      </c>
      <c r="Q27" s="82">
        <v>4</v>
      </c>
      <c r="R27" s="82">
        <v>4</v>
      </c>
      <c r="S27" s="82">
        <v>4</v>
      </c>
      <c r="T27" s="82">
        <v>4</v>
      </c>
      <c r="U27" s="82">
        <v>4</v>
      </c>
      <c r="V27" s="82">
        <v>4</v>
      </c>
      <c r="W27" s="82">
        <v>4</v>
      </c>
      <c r="X27" s="216"/>
      <c r="Y27" s="628"/>
      <c r="Z27" s="628"/>
      <c r="AA27" s="628"/>
      <c r="AB27" s="628"/>
      <c r="AC27" s="628"/>
      <c r="AD27" s="628"/>
      <c r="AE27" s="216">
        <f t="shared" si="0"/>
        <v>68</v>
      </c>
      <c r="AF27" s="380"/>
    </row>
    <row r="28" spans="1:32" x14ac:dyDescent="0.35">
      <c r="A28" s="247">
        <v>9</v>
      </c>
      <c r="B28" s="571" t="s">
        <v>442</v>
      </c>
      <c r="C28" s="133" t="s">
        <v>517</v>
      </c>
      <c r="D28" s="572" t="s">
        <v>344</v>
      </c>
      <c r="E28" s="1140">
        <v>34</v>
      </c>
      <c r="F28" s="82">
        <v>34</v>
      </c>
      <c r="G28" s="82">
        <v>2</v>
      </c>
      <c r="H28" s="82">
        <v>2</v>
      </c>
      <c r="I28" s="82">
        <v>2</v>
      </c>
      <c r="J28" s="82">
        <v>2</v>
      </c>
      <c r="K28" s="82">
        <v>2</v>
      </c>
      <c r="L28" s="82">
        <v>2</v>
      </c>
      <c r="M28" s="82">
        <v>2</v>
      </c>
      <c r="N28" s="82">
        <v>2</v>
      </c>
      <c r="O28" s="82">
        <v>2</v>
      </c>
      <c r="P28" s="82">
        <v>2</v>
      </c>
      <c r="Q28" s="82">
        <v>2</v>
      </c>
      <c r="R28" s="82">
        <v>2</v>
      </c>
      <c r="S28" s="82">
        <v>2</v>
      </c>
      <c r="T28" s="82">
        <v>2</v>
      </c>
      <c r="U28" s="82">
        <v>2</v>
      </c>
      <c r="V28" s="82">
        <v>2</v>
      </c>
      <c r="W28" s="82">
        <v>2</v>
      </c>
      <c r="X28" s="216"/>
      <c r="Y28" s="628"/>
      <c r="Z28" s="628"/>
      <c r="AA28" s="628"/>
      <c r="AB28" s="628"/>
      <c r="AC28" s="628"/>
      <c r="AD28" s="628"/>
      <c r="AE28" s="216">
        <f t="shared" si="0"/>
        <v>34</v>
      </c>
      <c r="AF28" s="380"/>
    </row>
    <row r="29" spans="1:32" x14ac:dyDescent="0.35">
      <c r="A29" s="247">
        <v>10</v>
      </c>
      <c r="B29" s="571" t="s">
        <v>442</v>
      </c>
      <c r="C29" s="133" t="s">
        <v>518</v>
      </c>
      <c r="D29" s="572" t="s">
        <v>217</v>
      </c>
      <c r="E29" s="1140">
        <v>48</v>
      </c>
      <c r="F29" s="82">
        <v>48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  <c r="L29" s="82">
        <v>4</v>
      </c>
      <c r="M29" s="82">
        <v>2</v>
      </c>
      <c r="N29" s="82">
        <v>2</v>
      </c>
      <c r="O29" s="82">
        <v>2</v>
      </c>
      <c r="P29" s="82">
        <v>2</v>
      </c>
      <c r="Q29" s="82">
        <v>2</v>
      </c>
      <c r="R29" s="82">
        <v>2</v>
      </c>
      <c r="S29" s="82">
        <v>2</v>
      </c>
      <c r="T29" s="82">
        <v>4</v>
      </c>
      <c r="U29" s="82">
        <v>2</v>
      </c>
      <c r="V29" s="82">
        <v>2</v>
      </c>
      <c r="W29" s="82">
        <v>2</v>
      </c>
      <c r="X29" s="216"/>
      <c r="Y29" s="628"/>
      <c r="Z29" s="628"/>
      <c r="AA29" s="628"/>
      <c r="AB29" s="628"/>
      <c r="AC29" s="628"/>
      <c r="AD29" s="628"/>
      <c r="AE29" s="216">
        <f t="shared" si="0"/>
        <v>48</v>
      </c>
      <c r="AF29" s="380"/>
    </row>
    <row r="30" spans="1:32" x14ac:dyDescent="0.35">
      <c r="A30" s="132"/>
      <c r="B30" s="383"/>
      <c r="C30" s="1531"/>
      <c r="D30" s="1532"/>
      <c r="E30" s="1533"/>
      <c r="F30" s="136">
        <f t="shared" ref="F30:W30" si="1">SUM(F17:F29)</f>
        <v>612</v>
      </c>
      <c r="G30" s="781">
        <f t="shared" si="1"/>
        <v>36</v>
      </c>
      <c r="H30" s="132">
        <f t="shared" si="1"/>
        <v>36</v>
      </c>
      <c r="I30" s="132">
        <f t="shared" si="1"/>
        <v>36</v>
      </c>
      <c r="J30" s="132">
        <f t="shared" si="1"/>
        <v>36</v>
      </c>
      <c r="K30" s="132">
        <f t="shared" si="1"/>
        <v>36</v>
      </c>
      <c r="L30" s="132">
        <f t="shared" si="1"/>
        <v>36</v>
      </c>
      <c r="M30" s="132">
        <f t="shared" si="1"/>
        <v>36</v>
      </c>
      <c r="N30" s="132">
        <f t="shared" si="1"/>
        <v>36</v>
      </c>
      <c r="O30" s="132">
        <f t="shared" si="1"/>
        <v>36</v>
      </c>
      <c r="P30" s="132">
        <f t="shared" si="1"/>
        <v>36</v>
      </c>
      <c r="Q30" s="132">
        <f t="shared" si="1"/>
        <v>36</v>
      </c>
      <c r="R30" s="132">
        <f t="shared" si="1"/>
        <v>36</v>
      </c>
      <c r="S30" s="132">
        <f t="shared" si="1"/>
        <v>36</v>
      </c>
      <c r="T30" s="132">
        <f t="shared" si="1"/>
        <v>36</v>
      </c>
      <c r="U30" s="132">
        <f t="shared" si="1"/>
        <v>36</v>
      </c>
      <c r="V30" s="132">
        <f t="shared" si="1"/>
        <v>36</v>
      </c>
      <c r="W30" s="132">
        <f t="shared" si="1"/>
        <v>36</v>
      </c>
      <c r="X30" s="132"/>
      <c r="Y30" s="132"/>
      <c r="Z30" s="132"/>
      <c r="AA30" s="132"/>
      <c r="AB30" s="132"/>
      <c r="AC30" s="132"/>
      <c r="AD30" s="132"/>
      <c r="AE30" s="136">
        <f>SUM(AE17:AE29)</f>
        <v>612</v>
      </c>
      <c r="AF30" s="384"/>
    </row>
    <row r="31" spans="1:32" x14ac:dyDescent="0.35">
      <c r="A31" s="223"/>
      <c r="B31" s="223"/>
      <c r="C31" s="385"/>
      <c r="D31" s="385"/>
      <c r="E31" s="385"/>
      <c r="F31" s="386"/>
      <c r="G31" s="223"/>
      <c r="H31" s="223"/>
      <c r="I31" s="223"/>
      <c r="J31" s="223"/>
      <c r="K31" s="223"/>
      <c r="L31" s="386"/>
      <c r="M31" s="386"/>
      <c r="N31" s="386"/>
      <c r="O31" s="223"/>
      <c r="P31" s="223"/>
      <c r="Q31" s="223"/>
      <c r="R31" s="223"/>
      <c r="S31" s="223"/>
      <c r="T31" s="223"/>
      <c r="U31" s="223"/>
      <c r="V31" s="223"/>
      <c r="W31" s="223"/>
      <c r="X31" s="386"/>
      <c r="Y31" s="386"/>
      <c r="Z31" s="386"/>
      <c r="AA31" s="386"/>
      <c r="AB31" s="386"/>
      <c r="AC31" s="386"/>
      <c r="AD31" s="386"/>
      <c r="AE31" s="386"/>
      <c r="AF31" s="223"/>
    </row>
    <row r="32" spans="1:32" x14ac:dyDescent="0.35">
      <c r="A32" s="223"/>
      <c r="B32" s="223"/>
      <c r="C32" s="385"/>
      <c r="D32" s="385"/>
      <c r="E32" s="385"/>
      <c r="F32" s="386"/>
      <c r="G32" s="223"/>
      <c r="H32" s="223"/>
      <c r="I32" s="223"/>
      <c r="J32" s="223"/>
      <c r="K32" s="223"/>
      <c r="L32" s="386"/>
      <c r="M32" s="386"/>
      <c r="N32" s="386"/>
      <c r="O32" s="223"/>
      <c r="P32" s="223"/>
      <c r="Q32" s="223"/>
      <c r="R32" s="223"/>
      <c r="S32" s="223"/>
      <c r="T32" s="223"/>
      <c r="U32" s="223"/>
      <c r="V32" s="223"/>
      <c r="W32" s="223"/>
      <c r="X32" s="386"/>
      <c r="Y32" s="386"/>
      <c r="Z32" s="386"/>
      <c r="AA32" s="386"/>
      <c r="AB32" s="386"/>
      <c r="AC32" s="386"/>
      <c r="AD32" s="386"/>
      <c r="AE32" s="386"/>
      <c r="AF32" s="223"/>
    </row>
    <row r="33" spans="1:32" x14ac:dyDescent="0.35">
      <c r="A33" s="223"/>
      <c r="B33" s="223"/>
      <c r="C33" s="385"/>
      <c r="D33" s="385"/>
      <c r="E33" s="385"/>
      <c r="F33" s="386"/>
      <c r="G33" s="223"/>
      <c r="H33" s="223"/>
      <c r="I33" s="223"/>
      <c r="J33" s="223"/>
      <c r="K33" s="223"/>
      <c r="L33" s="386"/>
      <c r="M33" s="386"/>
      <c r="N33" s="386"/>
      <c r="O33" s="223"/>
      <c r="P33" s="223"/>
      <c r="Q33" s="223"/>
      <c r="R33" s="223"/>
      <c r="S33" s="223"/>
      <c r="T33" s="223"/>
      <c r="U33" s="223"/>
      <c r="V33" s="223"/>
      <c r="W33" s="223"/>
      <c r="X33" s="386"/>
      <c r="Y33" s="386"/>
      <c r="Z33" s="386"/>
      <c r="AA33" s="386"/>
      <c r="AB33" s="386"/>
      <c r="AC33" s="386"/>
      <c r="AD33" s="386"/>
      <c r="AE33" s="386"/>
      <c r="AF33" s="223"/>
    </row>
    <row r="34" spans="1:32" x14ac:dyDescent="0.35">
      <c r="A34" s="223"/>
      <c r="B34" s="223"/>
      <c r="C34" s="385"/>
      <c r="D34" s="385"/>
      <c r="E34" s="385"/>
      <c r="F34" s="386"/>
      <c r="G34" s="223"/>
      <c r="H34" s="223"/>
      <c r="I34" s="223"/>
      <c r="J34" s="223"/>
      <c r="K34" s="223"/>
      <c r="L34" s="386"/>
      <c r="M34" s="386"/>
      <c r="N34" s="386"/>
      <c r="O34" s="223"/>
      <c r="P34" s="223"/>
      <c r="Q34" s="223"/>
      <c r="R34" s="223"/>
      <c r="S34" s="223"/>
      <c r="T34" s="223"/>
      <c r="U34" s="223"/>
      <c r="V34" s="223"/>
      <c r="W34" s="223"/>
      <c r="X34" s="386"/>
      <c r="Y34" s="386"/>
      <c r="Z34" s="386"/>
      <c r="AA34" s="386"/>
      <c r="AB34" s="386"/>
      <c r="AC34" s="386"/>
      <c r="AD34" s="386"/>
      <c r="AE34" s="386"/>
      <c r="AF34" s="223"/>
    </row>
    <row r="35" spans="1:32" x14ac:dyDescent="0.35">
      <c r="A35" s="223"/>
      <c r="B35" s="223"/>
      <c r="C35" s="385"/>
      <c r="D35" s="385"/>
      <c r="E35" s="385"/>
      <c r="F35" s="386"/>
      <c r="G35" s="223"/>
      <c r="H35" s="223"/>
      <c r="I35" s="223"/>
      <c r="J35" s="223"/>
      <c r="K35" s="223"/>
      <c r="L35" s="386"/>
      <c r="M35" s="386"/>
      <c r="N35" s="386"/>
      <c r="O35" s="223"/>
      <c r="P35" s="223"/>
      <c r="Q35" s="223"/>
      <c r="R35" s="223"/>
      <c r="S35" s="223"/>
      <c r="T35" s="223"/>
      <c r="U35" s="223"/>
      <c r="V35" s="223"/>
      <c r="W35" s="223"/>
      <c r="X35" s="386"/>
      <c r="Y35" s="386"/>
      <c r="Z35" s="386"/>
      <c r="AA35" s="386"/>
      <c r="AB35" s="386"/>
      <c r="AC35" s="386"/>
      <c r="AD35" s="386"/>
      <c r="AE35" s="386"/>
      <c r="AF35" s="223"/>
    </row>
    <row r="36" spans="1:32" x14ac:dyDescent="0.35">
      <c r="A36" s="223"/>
      <c r="B36" s="223"/>
      <c r="C36" s="385"/>
      <c r="D36" s="385"/>
      <c r="E36" s="385"/>
      <c r="F36" s="386"/>
      <c r="G36" s="223"/>
      <c r="H36" s="223"/>
      <c r="I36" s="223"/>
      <c r="J36" s="223"/>
      <c r="K36" s="223"/>
      <c r="L36" s="386"/>
      <c r="M36" s="386"/>
      <c r="N36" s="386"/>
      <c r="O36" s="223"/>
      <c r="P36" s="223"/>
      <c r="Q36" s="223"/>
      <c r="R36" s="223"/>
      <c r="S36" s="223"/>
      <c r="T36" s="223"/>
      <c r="U36" s="223"/>
      <c r="V36" s="223"/>
      <c r="W36" s="223"/>
      <c r="X36" s="386"/>
      <c r="Y36" s="386"/>
      <c r="Z36" s="386"/>
      <c r="AA36" s="386"/>
      <c r="AB36" s="386"/>
      <c r="AC36" s="386"/>
      <c r="AD36" s="386"/>
      <c r="AE36" s="386"/>
      <c r="AF36" s="223"/>
    </row>
    <row r="37" spans="1:32" x14ac:dyDescent="0.35">
      <c r="A37" s="223"/>
      <c r="B37" s="223"/>
      <c r="C37" s="385"/>
      <c r="D37" s="385"/>
      <c r="E37" s="385"/>
      <c r="F37" s="386"/>
      <c r="G37" s="223"/>
      <c r="H37" s="223"/>
      <c r="I37" s="223"/>
      <c r="J37" s="223"/>
      <c r="K37" s="223"/>
      <c r="L37" s="386"/>
      <c r="M37" s="386"/>
      <c r="N37" s="386"/>
      <c r="O37" s="223"/>
      <c r="P37" s="223"/>
      <c r="Q37" s="223"/>
      <c r="R37" s="223"/>
      <c r="S37" s="223"/>
      <c r="T37" s="223"/>
      <c r="U37" s="223"/>
      <c r="V37" s="223"/>
      <c r="W37" s="223"/>
      <c r="X37" s="386"/>
      <c r="Y37" s="386"/>
      <c r="Z37" s="386"/>
      <c r="AA37" s="386"/>
      <c r="AB37" s="386"/>
      <c r="AC37" s="386"/>
      <c r="AD37" s="386"/>
      <c r="AE37" s="386"/>
      <c r="AF37" s="223"/>
    </row>
    <row r="38" spans="1:32" x14ac:dyDescent="0.35">
      <c r="A38" s="223"/>
      <c r="B38" s="223"/>
      <c r="C38" s="385"/>
      <c r="D38" s="385"/>
      <c r="E38" s="385"/>
      <c r="F38" s="386"/>
      <c r="G38" s="223"/>
      <c r="H38" s="223"/>
      <c r="I38" s="223"/>
      <c r="J38" s="223"/>
      <c r="K38" s="223"/>
      <c r="L38" s="386"/>
      <c r="M38" s="386"/>
      <c r="N38" s="386"/>
      <c r="O38" s="223"/>
      <c r="P38" s="223"/>
      <c r="Q38" s="223"/>
      <c r="R38" s="223"/>
      <c r="S38" s="223"/>
      <c r="T38" s="223"/>
      <c r="U38" s="223"/>
      <c r="V38" s="223"/>
      <c r="W38" s="223"/>
      <c r="X38" s="386"/>
      <c r="Y38" s="386"/>
      <c r="Z38" s="386"/>
      <c r="AA38" s="386"/>
      <c r="AB38" s="386"/>
      <c r="AC38" s="386"/>
      <c r="AD38" s="386"/>
      <c r="AE38" s="386"/>
      <c r="AF38" s="223"/>
    </row>
    <row r="39" spans="1:32" x14ac:dyDescent="0.35">
      <c r="A39" s="223"/>
      <c r="B39" s="223"/>
      <c r="C39" s="385"/>
      <c r="D39" s="385"/>
      <c r="E39" s="385"/>
      <c r="F39" s="386"/>
      <c r="G39" s="223"/>
      <c r="H39" s="223"/>
      <c r="I39" s="223"/>
      <c r="J39" s="223"/>
      <c r="K39" s="223"/>
      <c r="L39" s="386"/>
      <c r="M39" s="386"/>
      <c r="N39" s="386"/>
      <c r="O39" s="223"/>
      <c r="P39" s="223"/>
      <c r="Q39" s="223"/>
      <c r="R39" s="223"/>
      <c r="S39" s="223"/>
      <c r="T39" s="223"/>
      <c r="U39" s="223"/>
      <c r="V39" s="223"/>
      <c r="W39" s="223"/>
      <c r="X39" s="386"/>
      <c r="Y39" s="386"/>
      <c r="Z39" s="386"/>
      <c r="AA39" s="386"/>
      <c r="AB39" s="386"/>
      <c r="AC39" s="386"/>
      <c r="AD39" s="386"/>
      <c r="AE39" s="386"/>
      <c r="AF39" s="223"/>
    </row>
    <row r="40" spans="1:32" x14ac:dyDescent="0.35">
      <c r="A40" s="223"/>
      <c r="B40" s="223"/>
      <c r="C40" s="385"/>
      <c r="D40" s="385"/>
      <c r="E40" s="385"/>
      <c r="F40" s="386"/>
      <c r="G40" s="223"/>
      <c r="H40" s="223"/>
      <c r="I40" s="223"/>
      <c r="J40" s="223"/>
      <c r="K40" s="223"/>
      <c r="L40" s="386"/>
      <c r="M40" s="386"/>
      <c r="N40" s="386"/>
      <c r="O40" s="223"/>
      <c r="P40" s="223"/>
      <c r="Q40" s="223"/>
      <c r="R40" s="223"/>
      <c r="S40" s="223"/>
      <c r="T40" s="223"/>
      <c r="U40" s="223"/>
      <c r="V40" s="223"/>
      <c r="W40" s="223"/>
      <c r="X40" s="386"/>
      <c r="Y40" s="386"/>
      <c r="Z40" s="386"/>
      <c r="AA40" s="386"/>
      <c r="AB40" s="386"/>
      <c r="AC40" s="386"/>
      <c r="AD40" s="386"/>
      <c r="AE40" s="386"/>
      <c r="AF40" s="223"/>
    </row>
    <row r="41" spans="1:32" x14ac:dyDescent="0.35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</row>
    <row r="42" spans="1:32" ht="15.5" x14ac:dyDescent="0.35">
      <c r="A42" s="1534"/>
      <c r="B42" s="1534"/>
      <c r="C42" s="1534"/>
      <c r="D42" s="1535" t="s">
        <v>0</v>
      </c>
      <c r="E42" s="1535"/>
      <c r="F42" s="1535"/>
      <c r="G42" s="1535"/>
      <c r="H42" s="1535"/>
      <c r="I42" s="1535"/>
      <c r="J42" s="1535"/>
      <c r="K42" s="1535"/>
      <c r="L42" s="389" t="s">
        <v>1</v>
      </c>
      <c r="M42" s="389"/>
      <c r="N42" s="1536" t="s">
        <v>578</v>
      </c>
      <c r="O42" s="1537"/>
      <c r="P42" s="1537"/>
      <c r="Q42" s="1537"/>
      <c r="R42" s="1537"/>
      <c r="S42" s="1538"/>
      <c r="T42" s="1539" t="s">
        <v>2</v>
      </c>
      <c r="U42" s="1539"/>
      <c r="V42" s="1539"/>
      <c r="W42" s="1539"/>
      <c r="X42" s="1539"/>
      <c r="Y42" s="1539"/>
      <c r="Z42" s="1539"/>
      <c r="AA42" s="1539"/>
      <c r="AB42" s="1539"/>
      <c r="AC42" s="1539"/>
      <c r="AD42" s="1539"/>
      <c r="AE42" s="1539"/>
      <c r="AF42" s="1539"/>
    </row>
    <row r="43" spans="1:32" ht="15.5" x14ac:dyDescent="0.35">
      <c r="A43" s="1540"/>
      <c r="B43" s="1540"/>
      <c r="C43" s="1540"/>
      <c r="D43" s="720"/>
      <c r="E43" s="720"/>
      <c r="F43" s="720"/>
      <c r="G43" s="720"/>
      <c r="H43" s="720"/>
      <c r="I43" s="720"/>
      <c r="J43" s="720"/>
      <c r="K43" s="720"/>
      <c r="L43" s="389"/>
      <c r="M43" s="389"/>
      <c r="N43" s="390"/>
      <c r="O43" s="390"/>
      <c r="P43" s="390"/>
      <c r="Q43" s="390"/>
      <c r="R43" s="390"/>
      <c r="S43" s="390"/>
      <c r="T43" s="715"/>
      <c r="U43" s="715"/>
      <c r="V43" s="715"/>
      <c r="W43" s="715"/>
      <c r="X43" s="715"/>
      <c r="Y43" s="715"/>
      <c r="Z43" s="715"/>
      <c r="AA43" s="715"/>
      <c r="AB43" s="715"/>
      <c r="AC43" s="715"/>
      <c r="AD43" s="715"/>
      <c r="AE43" s="715"/>
      <c r="AF43" s="715"/>
    </row>
    <row r="44" spans="1:32" ht="15.5" x14ac:dyDescent="0.35">
      <c r="A44" s="1525"/>
      <c r="B44" s="1525"/>
      <c r="C44" s="1526"/>
      <c r="D44" s="1527" t="s">
        <v>24</v>
      </c>
      <c r="E44" s="1527"/>
      <c r="F44" s="1527"/>
      <c r="G44" s="1527"/>
      <c r="H44" s="1527"/>
      <c r="I44" s="1527"/>
      <c r="J44" s="1527"/>
      <c r="K44" s="1527"/>
      <c r="L44" s="1527"/>
      <c r="M44" s="1527"/>
      <c r="N44" s="1527"/>
      <c r="O44" s="1527"/>
      <c r="P44" s="1527"/>
      <c r="Q44" s="1527"/>
      <c r="R44" s="1527"/>
      <c r="S44" s="1527"/>
      <c r="T44" s="1528" t="s">
        <v>3</v>
      </c>
      <c r="U44" s="1506"/>
      <c r="V44" s="1506"/>
      <c r="W44" s="1506"/>
      <c r="X44" s="1506"/>
      <c r="Y44" s="716"/>
      <c r="Z44" s="716"/>
      <c r="AA44" s="716"/>
      <c r="AB44" s="716"/>
      <c r="AC44" s="716"/>
      <c r="AD44" s="716"/>
      <c r="AE44" s="716"/>
      <c r="AF44" s="717" t="s">
        <v>4</v>
      </c>
    </row>
    <row r="45" spans="1:32" ht="15.5" x14ac:dyDescent="0.35">
      <c r="A45" s="718"/>
      <c r="B45" s="718"/>
      <c r="C45" s="718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9"/>
      <c r="U45" s="719"/>
      <c r="V45" s="719"/>
      <c r="W45" s="719"/>
      <c r="X45" s="719"/>
      <c r="Y45" s="719"/>
      <c r="Z45" s="719"/>
      <c r="AA45" s="719"/>
      <c r="AB45" s="719"/>
      <c r="AC45" s="719"/>
      <c r="AD45" s="719"/>
      <c r="AE45" s="719"/>
      <c r="AF45" s="716"/>
    </row>
    <row r="46" spans="1:32" ht="15.5" x14ac:dyDescent="0.35">
      <c r="A46" s="718"/>
      <c r="B46" s="718"/>
      <c r="C46" s="718" t="s">
        <v>5</v>
      </c>
      <c r="D46" s="717">
        <v>2</v>
      </c>
      <c r="E46" s="391" t="s">
        <v>6</v>
      </c>
      <c r="F46" s="717">
        <v>1</v>
      </c>
      <c r="G46" s="1506" t="s">
        <v>7</v>
      </c>
      <c r="H46" s="1506"/>
      <c r="I46" s="1506"/>
      <c r="J46" s="1506"/>
      <c r="K46" s="1506"/>
      <c r="L46" s="1506"/>
      <c r="M46" s="1506"/>
      <c r="N46" s="1506"/>
      <c r="O46" s="1506"/>
      <c r="P46" s="1506"/>
      <c r="Q46" s="1506"/>
      <c r="R46" s="1506"/>
      <c r="S46" s="1506"/>
      <c r="T46" s="1506"/>
      <c r="U46" s="1506"/>
      <c r="V46" s="719"/>
      <c r="W46" s="719"/>
      <c r="X46" s="719" t="s">
        <v>8</v>
      </c>
      <c r="Y46" s="719"/>
      <c r="Z46" s="719"/>
      <c r="AA46" s="719"/>
      <c r="AB46" s="719"/>
      <c r="AC46" s="719"/>
      <c r="AD46" s="719"/>
      <c r="AE46" s="719"/>
      <c r="AF46" s="717" t="s">
        <v>25</v>
      </c>
    </row>
    <row r="47" spans="1:32" ht="15.5" x14ac:dyDescent="0.35">
      <c r="A47" s="718"/>
      <c r="B47" s="718"/>
      <c r="C47" s="718"/>
      <c r="D47" s="716"/>
      <c r="E47" s="716"/>
      <c r="F47" s="716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9"/>
      <c r="U47" s="719"/>
      <c r="V47" s="719"/>
      <c r="W47" s="719"/>
      <c r="X47" s="719"/>
      <c r="Y47" s="719"/>
      <c r="Z47" s="719"/>
      <c r="AA47" s="719"/>
      <c r="AB47" s="719"/>
      <c r="AC47" s="719"/>
      <c r="AD47" s="719"/>
      <c r="AE47" s="719"/>
      <c r="AF47" s="716"/>
    </row>
    <row r="48" spans="1:32" ht="15.5" x14ac:dyDescent="0.35">
      <c r="A48" s="1507" t="s">
        <v>9</v>
      </c>
      <c r="B48" s="1507"/>
      <c r="C48" s="1507"/>
      <c r="D48" s="1508" t="s">
        <v>26</v>
      </c>
      <c r="E48" s="1509"/>
      <c r="F48" s="1509"/>
      <c r="G48" s="1509"/>
      <c r="H48" s="1509"/>
      <c r="I48" s="1509"/>
      <c r="J48" s="1509"/>
      <c r="K48" s="1509"/>
      <c r="L48" s="1509"/>
      <c r="M48" s="1509"/>
      <c r="N48" s="1509"/>
      <c r="O48" s="1509"/>
      <c r="P48" s="1509"/>
      <c r="Q48" s="1509"/>
      <c r="R48" s="1509"/>
      <c r="S48" s="1509"/>
      <c r="T48" s="1509"/>
      <c r="U48" s="1509"/>
      <c r="V48" s="1509"/>
      <c r="W48" s="1509"/>
      <c r="X48" s="1509"/>
      <c r="Y48" s="1509"/>
      <c r="Z48" s="1509"/>
      <c r="AA48" s="1509"/>
      <c r="AB48" s="1509"/>
      <c r="AC48" s="1509"/>
      <c r="AD48" s="1509"/>
      <c r="AE48" s="1509"/>
      <c r="AF48" s="1510"/>
    </row>
    <row r="49" spans="1:32" ht="15.5" x14ac:dyDescent="0.35">
      <c r="A49" s="718"/>
      <c r="B49" s="718"/>
      <c r="C49" s="718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</row>
    <row r="50" spans="1:32" ht="15.5" x14ac:dyDescent="0.35">
      <c r="A50" s="718"/>
      <c r="B50" s="718"/>
      <c r="C50" s="718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1506" t="s">
        <v>10</v>
      </c>
      <c r="U50" s="1506"/>
      <c r="V50" s="1506"/>
      <c r="W50" s="1506"/>
      <c r="X50" s="1506"/>
      <c r="Y50" s="1506"/>
      <c r="Z50" s="1506"/>
      <c r="AA50" s="1506"/>
      <c r="AB50" s="1506"/>
      <c r="AC50" s="1506"/>
      <c r="AD50" s="1506"/>
      <c r="AE50" s="1506"/>
      <c r="AF50" s="378" t="s">
        <v>27</v>
      </c>
    </row>
    <row r="51" spans="1:32" ht="15.5" x14ac:dyDescent="0.35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</row>
    <row r="52" spans="1:32" ht="15" customHeight="1" x14ac:dyDescent="0.35">
      <c r="A52" s="1511" t="s">
        <v>11</v>
      </c>
      <c r="B52" s="1513" t="s">
        <v>12</v>
      </c>
      <c r="C52" s="1512" t="s">
        <v>13</v>
      </c>
      <c r="D52" s="1511" t="s">
        <v>14</v>
      </c>
      <c r="E52" s="1516" t="s">
        <v>15</v>
      </c>
      <c r="F52" s="1516"/>
      <c r="G52" s="423">
        <v>13</v>
      </c>
      <c r="H52" s="423">
        <v>20</v>
      </c>
      <c r="I52" s="423">
        <v>27</v>
      </c>
      <c r="J52" s="423">
        <v>3</v>
      </c>
      <c r="K52" s="423">
        <v>10</v>
      </c>
      <c r="L52" s="423">
        <v>17</v>
      </c>
      <c r="M52" s="423">
        <v>24</v>
      </c>
      <c r="N52" s="423">
        <v>3</v>
      </c>
      <c r="O52" s="423">
        <v>10</v>
      </c>
      <c r="P52" s="423">
        <v>17</v>
      </c>
      <c r="Q52" s="423">
        <v>24</v>
      </c>
      <c r="R52" s="423">
        <v>31</v>
      </c>
      <c r="S52" s="423">
        <v>7</v>
      </c>
      <c r="T52" s="423">
        <v>14</v>
      </c>
      <c r="U52" s="423">
        <v>21</v>
      </c>
      <c r="V52" s="423">
        <v>28</v>
      </c>
      <c r="W52" s="423">
        <v>5</v>
      </c>
      <c r="X52" s="423">
        <v>12</v>
      </c>
      <c r="Y52" s="423">
        <v>19</v>
      </c>
      <c r="Z52" s="423">
        <v>26</v>
      </c>
      <c r="AA52" s="423">
        <v>31</v>
      </c>
      <c r="AB52" s="423">
        <v>2</v>
      </c>
      <c r="AC52" s="423">
        <v>9</v>
      </c>
      <c r="AD52" s="423">
        <v>16</v>
      </c>
      <c r="AE52" s="423">
        <v>13</v>
      </c>
      <c r="AF52" s="1512" t="s">
        <v>16</v>
      </c>
    </row>
    <row r="53" spans="1:32" x14ac:dyDescent="0.35">
      <c r="A53" s="1512"/>
      <c r="B53" s="1513"/>
      <c r="C53" s="1512"/>
      <c r="D53" s="1512"/>
      <c r="E53" s="1512" t="s">
        <v>17</v>
      </c>
      <c r="F53" s="1512" t="s">
        <v>18</v>
      </c>
      <c r="G53" s="1521" t="s">
        <v>30</v>
      </c>
      <c r="H53" s="1522"/>
      <c r="I53" s="1523"/>
      <c r="J53" s="1524"/>
      <c r="K53" s="1521" t="s">
        <v>108</v>
      </c>
      <c r="L53" s="1523"/>
      <c r="M53" s="1523"/>
      <c r="N53" s="1524"/>
      <c r="O53" s="1517" t="s">
        <v>109</v>
      </c>
      <c r="P53" s="1518"/>
      <c r="Q53" s="1518"/>
      <c r="R53" s="1519"/>
      <c r="S53" s="1517" t="s">
        <v>110</v>
      </c>
      <c r="T53" s="1518"/>
      <c r="U53" s="1518"/>
      <c r="V53" s="1519"/>
      <c r="W53" s="1517" t="s">
        <v>111</v>
      </c>
      <c r="X53" s="1518"/>
      <c r="Y53" s="1518"/>
      <c r="Z53" s="1518"/>
      <c r="AA53" s="1519"/>
      <c r="AB53" s="1517" t="s">
        <v>112</v>
      </c>
      <c r="AC53" s="1518"/>
      <c r="AD53" s="1518"/>
      <c r="AE53" s="1519"/>
      <c r="AF53" s="1512"/>
    </row>
    <row r="54" spans="1:32" x14ac:dyDescent="0.35">
      <c r="A54" s="1512"/>
      <c r="B54" s="1514"/>
      <c r="C54" s="1515"/>
      <c r="D54" s="1515"/>
      <c r="E54" s="1515"/>
      <c r="F54" s="1512"/>
      <c r="G54" s="423">
        <v>20</v>
      </c>
      <c r="H54" s="423">
        <v>21</v>
      </c>
      <c r="I54" s="423">
        <v>22</v>
      </c>
      <c r="J54" s="423">
        <v>23</v>
      </c>
      <c r="K54" s="423">
        <v>24</v>
      </c>
      <c r="L54" s="423">
        <v>25</v>
      </c>
      <c r="M54" s="423">
        <v>26</v>
      </c>
      <c r="N54" s="423">
        <v>27</v>
      </c>
      <c r="O54" s="423">
        <v>28</v>
      </c>
      <c r="P54" s="423">
        <v>29</v>
      </c>
      <c r="Q54" s="423">
        <v>30</v>
      </c>
      <c r="R54" s="423">
        <v>31</v>
      </c>
      <c r="S54" s="423">
        <v>32</v>
      </c>
      <c r="T54" s="423">
        <v>33</v>
      </c>
      <c r="U54" s="423">
        <v>34</v>
      </c>
      <c r="V54" s="423">
        <v>35</v>
      </c>
      <c r="W54" s="423">
        <v>36</v>
      </c>
      <c r="X54" s="423">
        <v>37</v>
      </c>
      <c r="Y54" s="423">
        <v>38</v>
      </c>
      <c r="Z54" s="423">
        <v>39</v>
      </c>
      <c r="AA54" s="423">
        <v>40</v>
      </c>
      <c r="AB54" s="423">
        <v>41</v>
      </c>
      <c r="AC54" s="423">
        <v>42</v>
      </c>
      <c r="AD54" s="423">
        <v>43</v>
      </c>
      <c r="AE54" s="423">
        <v>44</v>
      </c>
      <c r="AF54" s="1515"/>
    </row>
    <row r="55" spans="1:32" ht="18" customHeight="1" x14ac:dyDescent="0.35">
      <c r="A55" s="82"/>
      <c r="B55" s="571" t="s">
        <v>33</v>
      </c>
      <c r="C55" s="133" t="s">
        <v>145</v>
      </c>
      <c r="D55" s="572" t="s">
        <v>217</v>
      </c>
      <c r="E55" s="82">
        <v>38</v>
      </c>
      <c r="F55" s="82">
        <v>38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  <c r="Q55" s="14">
        <v>2</v>
      </c>
      <c r="R55" s="14">
        <v>2</v>
      </c>
      <c r="S55" s="14">
        <v>2</v>
      </c>
      <c r="T55" s="14">
        <v>2</v>
      </c>
      <c r="U55" s="14">
        <v>2</v>
      </c>
      <c r="V55" s="14">
        <v>2</v>
      </c>
      <c r="W55" s="14">
        <v>2</v>
      </c>
      <c r="X55" s="14">
        <v>2</v>
      </c>
      <c r="Y55" s="14">
        <v>2</v>
      </c>
      <c r="Z55" s="14"/>
      <c r="AA55" s="14"/>
      <c r="AB55" s="14"/>
      <c r="AC55" s="14"/>
      <c r="AD55" s="14"/>
      <c r="AE55" s="216">
        <f>SUM(G55:AD55)</f>
        <v>38</v>
      </c>
      <c r="AF55" s="380"/>
    </row>
    <row r="56" spans="1:32" ht="18" customHeight="1" x14ac:dyDescent="0.35">
      <c r="A56" s="82"/>
      <c r="B56" s="1141"/>
      <c r="C56" s="133" t="s">
        <v>146</v>
      </c>
      <c r="D56" s="572" t="s">
        <v>217</v>
      </c>
      <c r="E56" s="82">
        <v>62</v>
      </c>
      <c r="F56" s="82">
        <v>62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4</v>
      </c>
      <c r="U56" s="14">
        <v>4</v>
      </c>
      <c r="V56" s="14">
        <v>4</v>
      </c>
      <c r="W56" s="14">
        <v>4</v>
      </c>
      <c r="X56" s="14">
        <v>4</v>
      </c>
      <c r="Y56" s="14">
        <v>4</v>
      </c>
      <c r="Z56" s="14">
        <v>4</v>
      </c>
      <c r="AA56" s="14">
        <v>4</v>
      </c>
      <c r="AB56" s="14">
        <v>4</v>
      </c>
      <c r="AC56" s="14"/>
      <c r="AD56" s="14"/>
      <c r="AE56" s="216">
        <f t="shared" ref="AE56:AE68" si="2">SUM(G56:AD56)</f>
        <v>62</v>
      </c>
      <c r="AF56" s="380"/>
    </row>
    <row r="57" spans="1:32" ht="18" customHeight="1" x14ac:dyDescent="0.35">
      <c r="A57" s="82"/>
      <c r="B57" s="1141"/>
      <c r="C57" s="275" t="s">
        <v>520</v>
      </c>
      <c r="D57" s="572" t="s">
        <v>217</v>
      </c>
      <c r="E57" s="82">
        <v>96</v>
      </c>
      <c r="F57" s="82">
        <v>96</v>
      </c>
      <c r="G57" s="14">
        <v>4</v>
      </c>
      <c r="H57" s="14">
        <v>4</v>
      </c>
      <c r="I57" s="14">
        <v>4</v>
      </c>
      <c r="J57" s="14">
        <v>4</v>
      </c>
      <c r="K57" s="14">
        <v>4</v>
      </c>
      <c r="L57" s="14">
        <v>4</v>
      </c>
      <c r="M57" s="14">
        <v>4</v>
      </c>
      <c r="N57" s="14">
        <v>4</v>
      </c>
      <c r="O57" s="14">
        <v>4</v>
      </c>
      <c r="P57" s="14">
        <v>4</v>
      </c>
      <c r="Q57" s="14">
        <v>4</v>
      </c>
      <c r="R57" s="14">
        <v>4</v>
      </c>
      <c r="S57" s="14">
        <v>4</v>
      </c>
      <c r="T57" s="14">
        <v>4</v>
      </c>
      <c r="U57" s="14">
        <v>4</v>
      </c>
      <c r="V57" s="14">
        <v>4</v>
      </c>
      <c r="W57" s="14">
        <v>4</v>
      </c>
      <c r="X57" s="14">
        <v>4</v>
      </c>
      <c r="Y57" s="14">
        <v>6</v>
      </c>
      <c r="Z57" s="14">
        <v>6</v>
      </c>
      <c r="AA57" s="14">
        <v>6</v>
      </c>
      <c r="AB57" s="14">
        <v>6</v>
      </c>
      <c r="AC57" s="14"/>
      <c r="AD57" s="14"/>
      <c r="AE57" s="216">
        <f t="shared" si="2"/>
        <v>96</v>
      </c>
      <c r="AF57" s="380"/>
    </row>
    <row r="58" spans="1:32" ht="18" customHeight="1" x14ac:dyDescent="0.35">
      <c r="A58" s="82"/>
      <c r="B58" s="571" t="s">
        <v>33</v>
      </c>
      <c r="C58" s="133" t="s">
        <v>521</v>
      </c>
      <c r="D58" s="572" t="s">
        <v>217</v>
      </c>
      <c r="E58" s="82">
        <v>80</v>
      </c>
      <c r="F58" s="82">
        <v>80</v>
      </c>
      <c r="G58" s="14">
        <v>4</v>
      </c>
      <c r="H58" s="14">
        <v>4</v>
      </c>
      <c r="I58" s="14">
        <v>4</v>
      </c>
      <c r="J58" s="14">
        <v>4</v>
      </c>
      <c r="K58" s="14">
        <v>4</v>
      </c>
      <c r="L58" s="14">
        <v>4</v>
      </c>
      <c r="M58" s="14">
        <v>4</v>
      </c>
      <c r="N58" s="14">
        <v>4</v>
      </c>
      <c r="O58" s="14">
        <v>4</v>
      </c>
      <c r="P58" s="14">
        <v>4</v>
      </c>
      <c r="Q58" s="14">
        <v>4</v>
      </c>
      <c r="R58" s="14">
        <v>4</v>
      </c>
      <c r="S58" s="14">
        <v>4</v>
      </c>
      <c r="T58" s="14">
        <v>2</v>
      </c>
      <c r="U58" s="14">
        <v>2</v>
      </c>
      <c r="V58" s="14">
        <v>2</v>
      </c>
      <c r="W58" s="14">
        <v>4</v>
      </c>
      <c r="X58" s="14">
        <v>4</v>
      </c>
      <c r="Y58" s="14">
        <v>2</v>
      </c>
      <c r="Z58" s="14">
        <v>4</v>
      </c>
      <c r="AA58" s="14">
        <v>4</v>
      </c>
      <c r="AB58" s="14">
        <v>4</v>
      </c>
      <c r="AC58" s="14"/>
      <c r="AD58" s="14"/>
      <c r="AE58" s="216">
        <f t="shared" si="2"/>
        <v>80</v>
      </c>
      <c r="AF58" s="380"/>
    </row>
    <row r="59" spans="1:32" ht="18" customHeight="1" x14ac:dyDescent="0.35">
      <c r="A59" s="82"/>
      <c r="B59" s="1141"/>
      <c r="C59" s="1136" t="s">
        <v>510</v>
      </c>
      <c r="D59" s="572" t="s">
        <v>217</v>
      </c>
      <c r="E59" s="82">
        <v>34</v>
      </c>
      <c r="F59" s="82">
        <v>34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  <c r="V59" s="14">
        <v>2</v>
      </c>
      <c r="W59" s="14">
        <v>2</v>
      </c>
      <c r="X59" s="14"/>
      <c r="Y59" s="14"/>
      <c r="Z59" s="14"/>
      <c r="AA59" s="14"/>
      <c r="AB59" s="14"/>
      <c r="AC59" s="14"/>
      <c r="AD59" s="14"/>
      <c r="AE59" s="216">
        <f t="shared" si="2"/>
        <v>34</v>
      </c>
      <c r="AF59" s="380"/>
    </row>
    <row r="60" spans="1:32" ht="18" customHeight="1" x14ac:dyDescent="0.35">
      <c r="A60" s="82"/>
      <c r="B60" s="82"/>
      <c r="C60" s="381" t="s">
        <v>511</v>
      </c>
      <c r="D60" s="1140" t="s">
        <v>216</v>
      </c>
      <c r="E60" s="82">
        <v>52</v>
      </c>
      <c r="F60" s="82">
        <v>52</v>
      </c>
      <c r="G60" s="14">
        <v>4</v>
      </c>
      <c r="H60" s="14">
        <v>4</v>
      </c>
      <c r="I60" s="14">
        <v>4</v>
      </c>
      <c r="J60" s="14">
        <v>4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  <c r="V60" s="14">
        <v>2</v>
      </c>
      <c r="W60" s="14">
        <v>2</v>
      </c>
      <c r="X60" s="14">
        <v>2</v>
      </c>
      <c r="Y60" s="14">
        <v>2</v>
      </c>
      <c r="Z60" s="14">
        <v>2</v>
      </c>
      <c r="AA60" s="14">
        <v>2</v>
      </c>
      <c r="AB60" s="14">
        <v>2</v>
      </c>
      <c r="AC60" s="14"/>
      <c r="AD60" s="14"/>
      <c r="AE60" s="216">
        <f t="shared" si="2"/>
        <v>52</v>
      </c>
      <c r="AF60" s="380"/>
    </row>
    <row r="61" spans="1:32" ht="15" customHeight="1" x14ac:dyDescent="0.35">
      <c r="A61" s="247"/>
      <c r="B61" s="244"/>
      <c r="C61" s="381" t="s">
        <v>512</v>
      </c>
      <c r="D61" s="572" t="s">
        <v>216</v>
      </c>
      <c r="E61" s="82">
        <v>122</v>
      </c>
      <c r="F61" s="82">
        <v>122</v>
      </c>
      <c r="G61" s="247">
        <v>4</v>
      </c>
      <c r="H61" s="247">
        <v>4</v>
      </c>
      <c r="I61" s="247">
        <v>4</v>
      </c>
      <c r="J61" s="247">
        <v>4</v>
      </c>
      <c r="K61" s="247">
        <v>4</v>
      </c>
      <c r="L61" s="247">
        <v>6</v>
      </c>
      <c r="M61" s="247">
        <v>6</v>
      </c>
      <c r="N61" s="247">
        <v>6</v>
      </c>
      <c r="O61" s="247">
        <v>6</v>
      </c>
      <c r="P61" s="247">
        <v>6</v>
      </c>
      <c r="Q61" s="247">
        <v>6</v>
      </c>
      <c r="R61" s="247">
        <v>6</v>
      </c>
      <c r="S61" s="247">
        <v>6</v>
      </c>
      <c r="T61" s="247">
        <v>6</v>
      </c>
      <c r="U61" s="247">
        <v>6</v>
      </c>
      <c r="V61" s="247">
        <v>6</v>
      </c>
      <c r="W61" s="247">
        <v>6</v>
      </c>
      <c r="X61" s="247">
        <v>6</v>
      </c>
      <c r="Y61" s="247">
        <v>6</v>
      </c>
      <c r="Z61" s="247">
        <v>6</v>
      </c>
      <c r="AA61" s="247">
        <v>6</v>
      </c>
      <c r="AB61" s="247">
        <v>6</v>
      </c>
      <c r="AC61" s="247"/>
      <c r="AD61" s="247"/>
      <c r="AE61" s="216">
        <f t="shared" si="2"/>
        <v>122</v>
      </c>
      <c r="AF61" s="380"/>
    </row>
    <row r="62" spans="1:32" ht="15" customHeight="1" x14ac:dyDescent="0.35">
      <c r="A62" s="1140"/>
      <c r="B62" s="244"/>
      <c r="C62" s="382" t="s">
        <v>513</v>
      </c>
      <c r="D62" s="572" t="s">
        <v>216</v>
      </c>
      <c r="E62" s="82">
        <v>56</v>
      </c>
      <c r="F62" s="82">
        <v>56</v>
      </c>
      <c r="G62" s="1140">
        <v>2</v>
      </c>
      <c r="H62" s="1140">
        <v>2</v>
      </c>
      <c r="I62" s="1140">
        <v>2</v>
      </c>
      <c r="J62" s="1140">
        <v>2</v>
      </c>
      <c r="K62" s="1140">
        <v>2</v>
      </c>
      <c r="L62" s="1140">
        <v>2</v>
      </c>
      <c r="M62" s="1140">
        <v>2</v>
      </c>
      <c r="N62" s="1140">
        <v>2</v>
      </c>
      <c r="O62" s="1140">
        <v>2</v>
      </c>
      <c r="P62" s="1140">
        <v>2</v>
      </c>
      <c r="Q62" s="1140">
        <v>2</v>
      </c>
      <c r="R62" s="1140">
        <v>2</v>
      </c>
      <c r="S62" s="1140">
        <v>2</v>
      </c>
      <c r="T62" s="1140">
        <v>2</v>
      </c>
      <c r="U62" s="1140">
        <v>2</v>
      </c>
      <c r="V62" s="1140">
        <v>2</v>
      </c>
      <c r="W62" s="1140">
        <v>2</v>
      </c>
      <c r="X62" s="1140">
        <v>2</v>
      </c>
      <c r="Y62" s="1140">
        <v>2</v>
      </c>
      <c r="Z62" s="1140">
        <v>6</v>
      </c>
      <c r="AA62" s="1140">
        <v>6</v>
      </c>
      <c r="AB62" s="1140">
        <v>6</v>
      </c>
      <c r="AC62" s="1140"/>
      <c r="AD62" s="1140"/>
      <c r="AE62" s="216">
        <f t="shared" si="2"/>
        <v>56</v>
      </c>
      <c r="AF62" s="380"/>
    </row>
    <row r="63" spans="1:32" ht="17.25" customHeight="1" x14ac:dyDescent="0.35">
      <c r="A63" s="247"/>
      <c r="B63" s="571"/>
      <c r="C63" s="381" t="s">
        <v>514</v>
      </c>
      <c r="D63" s="572" t="s">
        <v>216</v>
      </c>
      <c r="E63" s="82">
        <v>38</v>
      </c>
      <c r="F63" s="82">
        <v>38</v>
      </c>
      <c r="G63" s="247">
        <v>2</v>
      </c>
      <c r="H63" s="247">
        <v>2</v>
      </c>
      <c r="I63" s="247">
        <v>2</v>
      </c>
      <c r="J63" s="247">
        <v>2</v>
      </c>
      <c r="K63" s="247">
        <v>2</v>
      </c>
      <c r="L63" s="247">
        <v>2</v>
      </c>
      <c r="M63" s="247">
        <v>2</v>
      </c>
      <c r="N63" s="247">
        <v>2</v>
      </c>
      <c r="O63" s="247">
        <v>2</v>
      </c>
      <c r="P63" s="247">
        <v>2</v>
      </c>
      <c r="Q63" s="247">
        <v>2</v>
      </c>
      <c r="R63" s="247">
        <v>2</v>
      </c>
      <c r="S63" s="247">
        <v>2</v>
      </c>
      <c r="T63" s="247">
        <v>2</v>
      </c>
      <c r="U63" s="247">
        <v>2</v>
      </c>
      <c r="V63" s="247">
        <v>2</v>
      </c>
      <c r="W63" s="247">
        <v>2</v>
      </c>
      <c r="X63" s="247">
        <v>2</v>
      </c>
      <c r="Y63" s="247">
        <v>2</v>
      </c>
      <c r="Z63" s="247"/>
      <c r="AA63" s="247"/>
      <c r="AB63" s="247"/>
      <c r="AC63" s="247"/>
      <c r="AD63" s="247"/>
      <c r="AE63" s="216">
        <f t="shared" si="2"/>
        <v>38</v>
      </c>
      <c r="AF63" s="380"/>
    </row>
    <row r="64" spans="1:32" ht="25.5" customHeight="1" x14ac:dyDescent="0.35">
      <c r="A64" s="742"/>
      <c r="B64" s="759"/>
      <c r="C64" s="382" t="s">
        <v>515</v>
      </c>
      <c r="D64" s="572" t="s">
        <v>217</v>
      </c>
      <c r="E64" s="82">
        <v>34</v>
      </c>
      <c r="F64" s="82">
        <v>34</v>
      </c>
      <c r="G64" s="247">
        <v>2</v>
      </c>
      <c r="H64" s="247">
        <v>2</v>
      </c>
      <c r="I64" s="247">
        <v>2</v>
      </c>
      <c r="J64" s="247">
        <v>2</v>
      </c>
      <c r="K64" s="247">
        <v>2</v>
      </c>
      <c r="L64" s="247">
        <v>2</v>
      </c>
      <c r="M64" s="247">
        <v>2</v>
      </c>
      <c r="N64" s="247">
        <v>2</v>
      </c>
      <c r="O64" s="247">
        <v>2</v>
      </c>
      <c r="P64" s="247">
        <v>2</v>
      </c>
      <c r="Q64" s="247">
        <v>2</v>
      </c>
      <c r="R64" s="247">
        <v>2</v>
      </c>
      <c r="S64" s="247">
        <v>2</v>
      </c>
      <c r="T64" s="247">
        <v>2</v>
      </c>
      <c r="U64" s="247">
        <v>2</v>
      </c>
      <c r="V64" s="247">
        <v>2</v>
      </c>
      <c r="W64" s="247">
        <v>2</v>
      </c>
      <c r="X64" s="247"/>
      <c r="Y64" s="247"/>
      <c r="Z64" s="247"/>
      <c r="AA64" s="247"/>
      <c r="AB64" s="247"/>
      <c r="AC64" s="247"/>
      <c r="AD64" s="247"/>
      <c r="AE64" s="216">
        <f t="shared" si="2"/>
        <v>34</v>
      </c>
      <c r="AF64" s="380"/>
    </row>
    <row r="65" spans="1:32" x14ac:dyDescent="0.35">
      <c r="A65" s="247"/>
      <c r="B65" s="1140"/>
      <c r="C65" s="133" t="s">
        <v>516</v>
      </c>
      <c r="D65" s="1140" t="s">
        <v>217</v>
      </c>
      <c r="E65" s="82">
        <v>40</v>
      </c>
      <c r="F65" s="82">
        <v>40</v>
      </c>
      <c r="G65" s="247">
        <v>2</v>
      </c>
      <c r="H65" s="247">
        <v>2</v>
      </c>
      <c r="I65" s="247">
        <v>2</v>
      </c>
      <c r="J65" s="247">
        <v>2</v>
      </c>
      <c r="K65" s="247">
        <v>2</v>
      </c>
      <c r="L65" s="247">
        <v>2</v>
      </c>
      <c r="M65" s="247">
        <v>2</v>
      </c>
      <c r="N65" s="247">
        <v>2</v>
      </c>
      <c r="O65" s="247">
        <v>2</v>
      </c>
      <c r="P65" s="247">
        <v>2</v>
      </c>
      <c r="Q65" s="247">
        <v>2</v>
      </c>
      <c r="R65" s="247">
        <v>2</v>
      </c>
      <c r="S65" s="247">
        <v>2</v>
      </c>
      <c r="T65" s="247">
        <v>2</v>
      </c>
      <c r="U65" s="247">
        <v>2</v>
      </c>
      <c r="V65" s="247">
        <v>2</v>
      </c>
      <c r="W65" s="247">
        <v>2</v>
      </c>
      <c r="X65" s="247">
        <v>2</v>
      </c>
      <c r="Y65" s="247">
        <v>2</v>
      </c>
      <c r="Z65" s="247">
        <v>2</v>
      </c>
      <c r="AA65" s="247"/>
      <c r="AB65" s="247"/>
      <c r="AC65" s="247"/>
      <c r="AD65" s="247"/>
      <c r="AE65" s="216">
        <f t="shared" si="2"/>
        <v>40</v>
      </c>
      <c r="AF65" s="380"/>
    </row>
    <row r="66" spans="1:32" x14ac:dyDescent="0.35">
      <c r="A66" s="1140"/>
      <c r="B66" s="1140"/>
      <c r="C66" s="133" t="s">
        <v>517</v>
      </c>
      <c r="D66" s="1140" t="s">
        <v>344</v>
      </c>
      <c r="E66" s="82">
        <v>38</v>
      </c>
      <c r="F66" s="82">
        <v>38</v>
      </c>
      <c r="G66" s="1140">
        <v>2</v>
      </c>
      <c r="H66" s="1140">
        <v>2</v>
      </c>
      <c r="I66" s="1140">
        <v>2</v>
      </c>
      <c r="J66" s="1140">
        <v>2</v>
      </c>
      <c r="K66" s="1140">
        <v>2</v>
      </c>
      <c r="L66" s="1140">
        <v>2</v>
      </c>
      <c r="M66" s="1140">
        <v>2</v>
      </c>
      <c r="N66" s="1140">
        <v>2</v>
      </c>
      <c r="O66" s="1140">
        <v>2</v>
      </c>
      <c r="P66" s="1140">
        <v>2</v>
      </c>
      <c r="Q66" s="1140">
        <v>2</v>
      </c>
      <c r="R66" s="1140">
        <v>2</v>
      </c>
      <c r="S66" s="1140">
        <v>2</v>
      </c>
      <c r="T66" s="1140">
        <v>2</v>
      </c>
      <c r="U66" s="1140">
        <v>2</v>
      </c>
      <c r="V66" s="1140">
        <v>2</v>
      </c>
      <c r="W66" s="1140">
        <v>2</v>
      </c>
      <c r="X66" s="1140">
        <v>2</v>
      </c>
      <c r="Y66" s="1140">
        <v>2</v>
      </c>
      <c r="Z66" s="1140"/>
      <c r="AA66" s="1140"/>
      <c r="AB66" s="1140"/>
      <c r="AC66" s="1140"/>
      <c r="AD66" s="1140"/>
      <c r="AE66" s="216">
        <f t="shared" si="2"/>
        <v>38</v>
      </c>
      <c r="AF66" s="380"/>
    </row>
    <row r="67" spans="1:32" x14ac:dyDescent="0.35">
      <c r="A67" s="1140"/>
      <c r="B67" s="1140" t="s">
        <v>33</v>
      </c>
      <c r="C67" s="133" t="s">
        <v>518</v>
      </c>
      <c r="D67" s="1140" t="s">
        <v>217</v>
      </c>
      <c r="E67" s="82">
        <v>70</v>
      </c>
      <c r="F67" s="82">
        <v>70</v>
      </c>
      <c r="G67" s="1140">
        <v>2</v>
      </c>
      <c r="H67" s="1140">
        <v>2</v>
      </c>
      <c r="I67" s="1140">
        <v>2</v>
      </c>
      <c r="J67" s="1140">
        <v>2</v>
      </c>
      <c r="K67" s="1140">
        <v>4</v>
      </c>
      <c r="L67" s="1140">
        <v>2</v>
      </c>
      <c r="M67" s="1140">
        <v>2</v>
      </c>
      <c r="N67" s="1140">
        <v>2</v>
      </c>
      <c r="O67" s="1140">
        <v>2</v>
      </c>
      <c r="P67" s="1140">
        <v>2</v>
      </c>
      <c r="Q67" s="1140">
        <v>2</v>
      </c>
      <c r="R67" s="1140">
        <v>2</v>
      </c>
      <c r="S67" s="1140">
        <v>2</v>
      </c>
      <c r="T67" s="1140">
        <v>2</v>
      </c>
      <c r="U67" s="1140">
        <v>2</v>
      </c>
      <c r="V67" s="1140">
        <v>2</v>
      </c>
      <c r="W67" s="1140">
        <v>2</v>
      </c>
      <c r="X67" s="1140">
        <v>6</v>
      </c>
      <c r="Y67" s="1140">
        <v>6</v>
      </c>
      <c r="Z67" s="1140">
        <v>6</v>
      </c>
      <c r="AA67" s="1140">
        <v>8</v>
      </c>
      <c r="AB67" s="1140">
        <v>8</v>
      </c>
      <c r="AC67" s="1140"/>
      <c r="AD67" s="1140"/>
      <c r="AE67" s="216">
        <f t="shared" si="2"/>
        <v>70</v>
      </c>
      <c r="AF67" s="380"/>
    </row>
    <row r="68" spans="1:32" ht="15.75" customHeight="1" x14ac:dyDescent="0.35">
      <c r="A68" s="1140"/>
      <c r="B68" s="1140"/>
      <c r="C68" s="18" t="s">
        <v>519</v>
      </c>
      <c r="D68" s="572" t="s">
        <v>216</v>
      </c>
      <c r="E68" s="9">
        <v>32</v>
      </c>
      <c r="F68" s="9">
        <v>32</v>
      </c>
      <c r="G68" s="1140">
        <v>2</v>
      </c>
      <c r="H68" s="1140">
        <v>2</v>
      </c>
      <c r="I68" s="1140">
        <v>2</v>
      </c>
      <c r="J68" s="1140">
        <v>2</v>
      </c>
      <c r="K68" s="1140">
        <v>2</v>
      </c>
      <c r="L68" s="1140">
        <v>2</v>
      </c>
      <c r="M68" s="1140">
        <v>2</v>
      </c>
      <c r="N68" s="1140">
        <v>2</v>
      </c>
      <c r="O68" s="1140">
        <v>2</v>
      </c>
      <c r="P68" s="1140">
        <v>2</v>
      </c>
      <c r="Q68" s="1140">
        <v>2</v>
      </c>
      <c r="R68" s="1140">
        <v>2</v>
      </c>
      <c r="S68" s="1140">
        <v>2</v>
      </c>
      <c r="T68" s="1140">
        <v>2</v>
      </c>
      <c r="U68" s="1140">
        <v>2</v>
      </c>
      <c r="V68" s="1140">
        <v>2</v>
      </c>
      <c r="W68" s="1140"/>
      <c r="X68" s="1140"/>
      <c r="Y68" s="1140"/>
      <c r="Z68" s="1140"/>
      <c r="AA68" s="1140"/>
      <c r="AB68" s="1140"/>
      <c r="AC68" s="1140"/>
      <c r="AD68" s="1140"/>
      <c r="AE68" s="216">
        <f t="shared" si="2"/>
        <v>32</v>
      </c>
      <c r="AF68" s="380"/>
    </row>
    <row r="69" spans="1:32" ht="21" customHeight="1" x14ac:dyDescent="0.35">
      <c r="A69" s="132"/>
      <c r="B69" s="392"/>
      <c r="C69" s="1520"/>
      <c r="D69" s="1520"/>
      <c r="E69" s="1520"/>
      <c r="F69" s="136">
        <f t="shared" ref="F69:AE69" si="3">SUM(F55:F68)</f>
        <v>792</v>
      </c>
      <c r="G69" s="132">
        <f t="shared" si="3"/>
        <v>36</v>
      </c>
      <c r="H69" s="132">
        <f t="shared" si="3"/>
        <v>36</v>
      </c>
      <c r="I69" s="132">
        <f t="shared" si="3"/>
        <v>36</v>
      </c>
      <c r="J69" s="132">
        <f t="shared" si="3"/>
        <v>36</v>
      </c>
      <c r="K69" s="132">
        <f t="shared" si="3"/>
        <v>36</v>
      </c>
      <c r="L69" s="132">
        <f t="shared" si="3"/>
        <v>36</v>
      </c>
      <c r="M69" s="132">
        <f t="shared" si="3"/>
        <v>36</v>
      </c>
      <c r="N69" s="132">
        <f t="shared" si="3"/>
        <v>36</v>
      </c>
      <c r="O69" s="132">
        <f t="shared" si="3"/>
        <v>36</v>
      </c>
      <c r="P69" s="132">
        <f t="shared" si="3"/>
        <v>36</v>
      </c>
      <c r="Q69" s="132">
        <f t="shared" si="3"/>
        <v>36</v>
      </c>
      <c r="R69" s="132">
        <f t="shared" si="3"/>
        <v>36</v>
      </c>
      <c r="S69" s="132">
        <f t="shared" si="3"/>
        <v>36</v>
      </c>
      <c r="T69" s="132">
        <f t="shared" si="3"/>
        <v>36</v>
      </c>
      <c r="U69" s="132">
        <f t="shared" si="3"/>
        <v>36</v>
      </c>
      <c r="V69" s="132">
        <f t="shared" si="3"/>
        <v>36</v>
      </c>
      <c r="W69" s="132">
        <f t="shared" si="3"/>
        <v>36</v>
      </c>
      <c r="X69" s="132">
        <f t="shared" si="3"/>
        <v>36</v>
      </c>
      <c r="Y69" s="132">
        <f t="shared" si="3"/>
        <v>36</v>
      </c>
      <c r="Z69" s="132">
        <f t="shared" si="3"/>
        <v>36</v>
      </c>
      <c r="AA69" s="132">
        <f t="shared" si="3"/>
        <v>36</v>
      </c>
      <c r="AB69" s="132">
        <f t="shared" si="3"/>
        <v>36</v>
      </c>
      <c r="AC69" s="132">
        <f t="shared" si="3"/>
        <v>0</v>
      </c>
      <c r="AD69" s="132">
        <f t="shared" si="3"/>
        <v>0</v>
      </c>
      <c r="AE69" s="136">
        <f t="shared" si="3"/>
        <v>792</v>
      </c>
      <c r="AF69" s="384"/>
    </row>
    <row r="70" spans="1:32" x14ac:dyDescent="0.35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732"/>
      <c r="N70" s="244"/>
      <c r="O70" s="732"/>
      <c r="P70" s="244"/>
      <c r="Q70" s="244"/>
      <c r="R70" s="244"/>
      <c r="S70" s="244"/>
      <c r="T70" s="244"/>
      <c r="U70" s="244"/>
      <c r="V70" s="244"/>
      <c r="W70" s="732"/>
      <c r="X70" s="732"/>
      <c r="Y70" s="244"/>
      <c r="Z70" s="244"/>
      <c r="AA70" s="244"/>
      <c r="AB70" s="244"/>
      <c r="AC70" s="732"/>
      <c r="AD70" s="244"/>
      <c r="AE70" s="732"/>
      <c r="AF70" s="244"/>
    </row>
    <row r="71" spans="1:32" x14ac:dyDescent="0.35">
      <c r="A71" s="244"/>
      <c r="B71" s="244"/>
      <c r="C71" s="244"/>
      <c r="D71" s="244"/>
      <c r="E71" s="244"/>
      <c r="F71" s="244"/>
      <c r="G71" s="244"/>
      <c r="H71" s="244"/>
      <c r="I71" s="1086"/>
      <c r="J71" s="1086"/>
      <c r="K71" s="1086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 x14ac:dyDescent="0.35">
      <c r="A72" s="244"/>
      <c r="B72" s="244"/>
      <c r="C72" s="244"/>
      <c r="D72" s="244"/>
      <c r="E72" s="244"/>
      <c r="F72" s="244"/>
      <c r="G72" s="244"/>
      <c r="H72" s="244"/>
      <c r="I72" s="1086"/>
      <c r="J72" s="1086"/>
      <c r="K72" s="1086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 x14ac:dyDescent="0.35">
      <c r="A73" s="244"/>
      <c r="B73" s="244"/>
      <c r="C73" s="244"/>
      <c r="D73" s="244"/>
      <c r="E73" s="244"/>
      <c r="F73" s="244"/>
      <c r="G73" s="244"/>
      <c r="H73" s="244"/>
      <c r="I73" s="1086"/>
      <c r="J73" s="1086"/>
      <c r="K73" s="1086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 x14ac:dyDescent="0.35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 x14ac:dyDescent="0.35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 x14ac:dyDescent="0.35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</row>
    <row r="77" spans="1:32" x14ac:dyDescent="0.3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</row>
    <row r="78" spans="1:32" x14ac:dyDescent="0.35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</row>
    <row r="79" spans="1:32" x14ac:dyDescent="0.35">
      <c r="A79" s="244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</row>
    <row r="80" spans="1:32" x14ac:dyDescent="0.35">
      <c r="A80" s="244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</row>
    <row r="81" spans="1:32" x14ac:dyDescent="0.35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</row>
    <row r="82" spans="1:32" x14ac:dyDescent="0.35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</row>
    <row r="83" spans="1:32" x14ac:dyDescent="0.35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</row>
    <row r="84" spans="1:32" x14ac:dyDescent="0.35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</row>
    <row r="85" spans="1:32" x14ac:dyDescent="0.35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</row>
    <row r="86" spans="1:32" x14ac:dyDescent="0.35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</row>
    <row r="87" spans="1:32" x14ac:dyDescent="0.35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</row>
    <row r="88" spans="1:32" x14ac:dyDescent="0.35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</row>
    <row r="89" spans="1:32" x14ac:dyDescent="0.35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</row>
    <row r="90" spans="1:32" x14ac:dyDescent="0.35">
      <c r="A90" s="244"/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</row>
    <row r="91" spans="1:32" x14ac:dyDescent="0.35">
      <c r="A91" s="244"/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</row>
    <row r="92" spans="1:32" x14ac:dyDescent="0.35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</row>
    <row r="93" spans="1:32" x14ac:dyDescent="0.35">
      <c r="A93" s="244"/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</row>
    <row r="94" spans="1:32" x14ac:dyDescent="0.35">
      <c r="A94" s="244"/>
      <c r="B94" s="244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</row>
    <row r="95" spans="1:32" x14ac:dyDescent="0.35">
      <c r="A95" s="244"/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</row>
    <row r="96" spans="1:32" x14ac:dyDescent="0.35">
      <c r="A96" s="244"/>
      <c r="B96" s="244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</row>
    <row r="97" spans="1:32" x14ac:dyDescent="0.35">
      <c r="A97" s="244"/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</row>
    <row r="98" spans="1:32" x14ac:dyDescent="0.35">
      <c r="A98" s="244"/>
      <c r="B98" s="244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</row>
    <row r="99" spans="1:32" x14ac:dyDescent="0.35">
      <c r="A99" s="244"/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</row>
    <row r="100" spans="1:32" x14ac:dyDescent="0.35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</row>
    <row r="101" spans="1:32" x14ac:dyDescent="0.35">
      <c r="A101" s="244"/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</row>
    <row r="102" spans="1:32" x14ac:dyDescent="0.35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</row>
    <row r="103" spans="1:32" x14ac:dyDescent="0.35">
      <c r="A103" s="244"/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</row>
    <row r="104" spans="1:32" x14ac:dyDescent="0.35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</row>
    <row r="105" spans="1:32" x14ac:dyDescent="0.35">
      <c r="A105" s="244"/>
      <c r="B105" s="244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</row>
    <row r="106" spans="1:32" x14ac:dyDescent="0.35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</row>
    <row r="107" spans="1:32" x14ac:dyDescent="0.35">
      <c r="A107" s="244"/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</row>
    <row r="108" spans="1:32" x14ac:dyDescent="0.35">
      <c r="A108" s="244"/>
      <c r="B108" s="244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</row>
    <row r="109" spans="1:32" x14ac:dyDescent="0.35">
      <c r="A109" s="244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</row>
    <row r="110" spans="1:32" x14ac:dyDescent="0.35">
      <c r="A110" s="244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</row>
    <row r="111" spans="1:32" x14ac:dyDescent="0.35">
      <c r="A111" s="244"/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</row>
    <row r="112" spans="1:32" x14ac:dyDescent="0.35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</row>
    <row r="113" spans="1:32" x14ac:dyDescent="0.35">
      <c r="A113" s="244"/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</row>
    <row r="114" spans="1:32" x14ac:dyDescent="0.35">
      <c r="A114" s="244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</row>
    <row r="115" spans="1:32" x14ac:dyDescent="0.35">
      <c r="A115" s="244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</row>
    <row r="116" spans="1:32" x14ac:dyDescent="0.35">
      <c r="A116" s="244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</row>
    <row r="117" spans="1:32" x14ac:dyDescent="0.35">
      <c r="A117" s="244"/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</row>
    <row r="118" spans="1:32" x14ac:dyDescent="0.35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</row>
    <row r="119" spans="1:32" x14ac:dyDescent="0.3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</row>
    <row r="120" spans="1:32" x14ac:dyDescent="0.35">
      <c r="A120" s="244"/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</row>
    <row r="121" spans="1:32" x14ac:dyDescent="0.35">
      <c r="A121" s="244"/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</row>
    <row r="122" spans="1:32" x14ac:dyDescent="0.35">
      <c r="A122" s="244"/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</row>
    <row r="123" spans="1:32" x14ac:dyDescent="0.35">
      <c r="A123" s="244"/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</row>
    <row r="124" spans="1:32" x14ac:dyDescent="0.35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</row>
    <row r="125" spans="1:32" x14ac:dyDescent="0.35">
      <c r="A125" s="244"/>
      <c r="B125" s="244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</row>
    <row r="126" spans="1:32" x14ac:dyDescent="0.35">
      <c r="A126" s="244"/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</row>
    <row r="127" spans="1:32" x14ac:dyDescent="0.35">
      <c r="A127" s="244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</row>
    <row r="128" spans="1:32" x14ac:dyDescent="0.35">
      <c r="A128" s="244"/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</row>
    <row r="129" spans="1:32" x14ac:dyDescent="0.3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</row>
    <row r="130" spans="1:32" x14ac:dyDescent="0.35">
      <c r="A130" s="244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</row>
    <row r="131" spans="1:32" x14ac:dyDescent="0.35">
      <c r="A131" s="244"/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</row>
    <row r="132" spans="1:32" x14ac:dyDescent="0.35">
      <c r="A132" s="244"/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</row>
    <row r="133" spans="1:32" x14ac:dyDescent="0.35">
      <c r="A133" s="244"/>
      <c r="B133" s="244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</row>
    <row r="134" spans="1:32" x14ac:dyDescent="0.35">
      <c r="A134" s="244"/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</row>
    <row r="135" spans="1:32" x14ac:dyDescent="0.35">
      <c r="A135" s="244"/>
      <c r="B135" s="244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</row>
    <row r="136" spans="1:32" x14ac:dyDescent="0.35">
      <c r="A136" s="244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</row>
    <row r="137" spans="1:32" x14ac:dyDescent="0.35">
      <c r="A137" s="244"/>
      <c r="B137" s="244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</row>
    <row r="138" spans="1:32" x14ac:dyDescent="0.35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</row>
    <row r="139" spans="1:32" x14ac:dyDescent="0.35">
      <c r="A139" s="244"/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</row>
    <row r="140" spans="1:32" x14ac:dyDescent="0.35">
      <c r="A140" s="244"/>
      <c r="B140" s="244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</row>
    <row r="141" spans="1:32" x14ac:dyDescent="0.35">
      <c r="A141" s="244"/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</row>
    <row r="142" spans="1:32" x14ac:dyDescent="0.35">
      <c r="A142" s="244"/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</row>
    <row r="143" spans="1:32" x14ac:dyDescent="0.3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</row>
    <row r="144" spans="1:32" x14ac:dyDescent="0.35">
      <c r="A144" s="244"/>
      <c r="B144" s="244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</row>
    <row r="145" spans="1:32" x14ac:dyDescent="0.35">
      <c r="A145" s="244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</row>
    <row r="146" spans="1:32" x14ac:dyDescent="0.35">
      <c r="A146" s="244"/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</row>
    <row r="147" spans="1:32" x14ac:dyDescent="0.35">
      <c r="A147" s="244"/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</row>
    <row r="148" spans="1:32" x14ac:dyDescent="0.35">
      <c r="A148" s="244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</row>
    <row r="149" spans="1:32" x14ac:dyDescent="0.35">
      <c r="A149" s="244"/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</row>
    <row r="150" spans="1:32" x14ac:dyDescent="0.35">
      <c r="A150" s="244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</row>
    <row r="151" spans="1:32" x14ac:dyDescent="0.35">
      <c r="A151" s="244"/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</row>
    <row r="152" spans="1:32" x14ac:dyDescent="0.35">
      <c r="A152" s="244"/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</row>
    <row r="153" spans="1:32" x14ac:dyDescent="0.35">
      <c r="A153" s="244"/>
      <c r="B153" s="244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</row>
    <row r="154" spans="1:32" x14ac:dyDescent="0.35">
      <c r="A154" s="244"/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</row>
    <row r="155" spans="1:32" x14ac:dyDescent="0.35">
      <c r="A155" s="244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</row>
    <row r="156" spans="1:32" x14ac:dyDescent="0.35">
      <c r="A156" s="244"/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</row>
    <row r="157" spans="1:32" x14ac:dyDescent="0.35">
      <c r="A157" s="244"/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</row>
    <row r="158" spans="1:32" x14ac:dyDescent="0.35">
      <c r="A158" s="244"/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</row>
    <row r="159" spans="1:32" x14ac:dyDescent="0.35">
      <c r="A159" s="244"/>
      <c r="B159" s="244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</row>
    <row r="160" spans="1:32" x14ac:dyDescent="0.35">
      <c r="A160" s="244"/>
      <c r="B160" s="244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</row>
    <row r="161" spans="1:32" x14ac:dyDescent="0.35">
      <c r="A161" s="244"/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</row>
    <row r="162" spans="1:32" x14ac:dyDescent="0.35">
      <c r="A162" s="244"/>
      <c r="B162" s="244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</row>
    <row r="163" spans="1:32" x14ac:dyDescent="0.35">
      <c r="A163" s="244"/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</row>
    <row r="164" spans="1:32" x14ac:dyDescent="0.35">
      <c r="A164" s="244"/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</row>
    <row r="165" spans="1:32" x14ac:dyDescent="0.35">
      <c r="A165" s="244"/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</row>
    <row r="166" spans="1:32" x14ac:dyDescent="0.35">
      <c r="A166" s="244"/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</row>
    <row r="167" spans="1:32" x14ac:dyDescent="0.35">
      <c r="A167" s="244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</row>
    <row r="168" spans="1:32" x14ac:dyDescent="0.35">
      <c r="A168" s="244"/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</row>
    <row r="169" spans="1:32" x14ac:dyDescent="0.35">
      <c r="A169" s="244"/>
      <c r="B169" s="244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</row>
    <row r="170" spans="1:32" x14ac:dyDescent="0.35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</row>
    <row r="171" spans="1:32" x14ac:dyDescent="0.35">
      <c r="A171" s="244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</row>
    <row r="172" spans="1:32" x14ac:dyDescent="0.35">
      <c r="A172" s="244"/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</row>
    <row r="173" spans="1:32" x14ac:dyDescent="0.35">
      <c r="A173" s="244"/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</row>
    <row r="174" spans="1:32" x14ac:dyDescent="0.35">
      <c r="A174" s="244"/>
      <c r="B174" s="244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</row>
    <row r="175" spans="1:32" x14ac:dyDescent="0.35">
      <c r="A175" s="244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</row>
    <row r="176" spans="1:32" x14ac:dyDescent="0.35">
      <c r="A176" s="244"/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</row>
    <row r="177" spans="1:32" x14ac:dyDescent="0.35">
      <c r="A177" s="244"/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</row>
    <row r="178" spans="1:32" x14ac:dyDescent="0.35">
      <c r="A178" s="244"/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</row>
    <row r="179" spans="1:32" x14ac:dyDescent="0.35">
      <c r="A179" s="244"/>
      <c r="B179" s="244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</row>
    <row r="180" spans="1:32" x14ac:dyDescent="0.35">
      <c r="A180" s="244"/>
      <c r="B180" s="244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</row>
    <row r="181" spans="1:32" x14ac:dyDescent="0.35">
      <c r="A181" s="244"/>
      <c r="B181" s="244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</row>
    <row r="182" spans="1:32" x14ac:dyDescent="0.35">
      <c r="A182" s="244"/>
      <c r="B182" s="244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</row>
    <row r="183" spans="1:32" x14ac:dyDescent="0.35">
      <c r="A183" s="244"/>
      <c r="B183" s="244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</row>
    <row r="184" spans="1:32" x14ac:dyDescent="0.35">
      <c r="A184" s="244"/>
      <c r="B184" s="244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</row>
    <row r="185" spans="1:32" x14ac:dyDescent="0.35">
      <c r="A185" s="244"/>
      <c r="B185" s="244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</row>
    <row r="186" spans="1:32" x14ac:dyDescent="0.35">
      <c r="A186" s="244"/>
      <c r="B186" s="244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</row>
    <row r="187" spans="1:32" x14ac:dyDescent="0.35">
      <c r="A187" s="244"/>
      <c r="B187" s="244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</row>
    <row r="188" spans="1:32" x14ac:dyDescent="0.35">
      <c r="A188" s="244"/>
      <c r="B188" s="244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</row>
    <row r="189" spans="1:32" x14ac:dyDescent="0.35">
      <c r="A189" s="244"/>
      <c r="B189" s="244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</row>
    <row r="190" spans="1:32" x14ac:dyDescent="0.35">
      <c r="A190" s="244"/>
      <c r="B190" s="244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</row>
    <row r="191" spans="1:32" x14ac:dyDescent="0.35">
      <c r="A191" s="244"/>
      <c r="B191" s="244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</row>
    <row r="192" spans="1:32" x14ac:dyDescent="0.35">
      <c r="A192" s="244"/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</row>
    <row r="193" spans="1:32" x14ac:dyDescent="0.35">
      <c r="A193" s="244"/>
      <c r="B193" s="244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</row>
    <row r="194" spans="1:32" x14ac:dyDescent="0.35">
      <c r="A194" s="244"/>
      <c r="B194" s="244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</row>
    <row r="195" spans="1:32" x14ac:dyDescent="0.35">
      <c r="A195" s="244"/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</row>
    <row r="196" spans="1:32" x14ac:dyDescent="0.35">
      <c r="A196" s="244"/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</row>
    <row r="197" spans="1:32" x14ac:dyDescent="0.35">
      <c r="A197" s="244"/>
      <c r="B197" s="244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</row>
    <row r="198" spans="1:32" x14ac:dyDescent="0.35">
      <c r="A198" s="244"/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</row>
    <row r="199" spans="1:32" x14ac:dyDescent="0.35">
      <c r="A199" s="244"/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</row>
    <row r="200" spans="1:32" x14ac:dyDescent="0.35">
      <c r="A200" s="244"/>
      <c r="B200" s="244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</row>
    <row r="201" spans="1:32" x14ac:dyDescent="0.35">
      <c r="A201" s="244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</row>
    <row r="202" spans="1:32" x14ac:dyDescent="0.35">
      <c r="A202" s="244"/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</row>
    <row r="203" spans="1:32" x14ac:dyDescent="0.35">
      <c r="A203" s="244"/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</row>
    <row r="204" spans="1:32" x14ac:dyDescent="0.35">
      <c r="A204" s="244"/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</row>
    <row r="205" spans="1:32" x14ac:dyDescent="0.35">
      <c r="A205" s="244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</row>
    <row r="206" spans="1:32" x14ac:dyDescent="0.35">
      <c r="A206" s="244"/>
      <c r="B206" s="244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</row>
    <row r="207" spans="1:32" x14ac:dyDescent="0.35">
      <c r="A207" s="244"/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</row>
    <row r="208" spans="1:32" x14ac:dyDescent="0.35">
      <c r="A208" s="244"/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</row>
    <row r="209" spans="1:32" x14ac:dyDescent="0.35">
      <c r="A209" s="244"/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</row>
    <row r="210" spans="1:32" x14ac:dyDescent="0.35">
      <c r="A210" s="244"/>
      <c r="B210" s="244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</row>
    <row r="211" spans="1:32" x14ac:dyDescent="0.35">
      <c r="A211" s="244"/>
      <c r="B211" s="244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</row>
    <row r="212" spans="1:32" x14ac:dyDescent="0.35">
      <c r="A212" s="244"/>
      <c r="B212" s="244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</row>
    <row r="213" spans="1:32" x14ac:dyDescent="0.35">
      <c r="A213" s="244"/>
      <c r="B213" s="244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</row>
    <row r="214" spans="1:32" x14ac:dyDescent="0.35">
      <c r="A214" s="244"/>
      <c r="B214" s="244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</row>
    <row r="215" spans="1:32" x14ac:dyDescent="0.35">
      <c r="A215" s="244"/>
      <c r="B215" s="244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</row>
    <row r="216" spans="1:32" x14ac:dyDescent="0.35">
      <c r="A216" s="244"/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</row>
    <row r="217" spans="1:32" x14ac:dyDescent="0.35">
      <c r="A217" s="244"/>
      <c r="B217" s="244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</row>
    <row r="218" spans="1:32" x14ac:dyDescent="0.35">
      <c r="A218" s="244"/>
      <c r="B218" s="244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</row>
    <row r="219" spans="1:32" x14ac:dyDescent="0.35">
      <c r="A219" s="244"/>
      <c r="B219" s="244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</row>
    <row r="220" spans="1:32" x14ac:dyDescent="0.35">
      <c r="A220" s="244"/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</row>
    <row r="221" spans="1:32" x14ac:dyDescent="0.35">
      <c r="A221" s="244"/>
      <c r="B221" s="244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</row>
    <row r="222" spans="1:32" x14ac:dyDescent="0.35">
      <c r="A222" s="244"/>
      <c r="B222" s="244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</row>
    <row r="223" spans="1:32" x14ac:dyDescent="0.35">
      <c r="A223" s="244"/>
      <c r="B223" s="244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</row>
    <row r="224" spans="1:32" x14ac:dyDescent="0.35">
      <c r="A224" s="244"/>
      <c r="B224" s="244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</row>
    <row r="225" spans="1:32" x14ac:dyDescent="0.35">
      <c r="A225" s="244"/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</row>
    <row r="226" spans="1:32" x14ac:dyDescent="0.35">
      <c r="A226" s="244"/>
      <c r="B226" s="244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</row>
    <row r="227" spans="1:32" x14ac:dyDescent="0.35">
      <c r="A227" s="244"/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</row>
    <row r="228" spans="1:32" x14ac:dyDescent="0.35">
      <c r="A228" s="244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</row>
    <row r="229" spans="1:32" x14ac:dyDescent="0.35">
      <c r="A229" s="244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</row>
    <row r="230" spans="1:32" x14ac:dyDescent="0.35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</row>
    <row r="231" spans="1:32" x14ac:dyDescent="0.35">
      <c r="A231" s="244"/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</row>
    <row r="232" spans="1:32" x14ac:dyDescent="0.35">
      <c r="A232" s="244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</row>
    <row r="233" spans="1:32" x14ac:dyDescent="0.35">
      <c r="A233" s="244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</row>
    <row r="234" spans="1:32" x14ac:dyDescent="0.35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</row>
    <row r="235" spans="1:32" x14ac:dyDescent="0.35">
      <c r="A235" s="244"/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</row>
    <row r="236" spans="1:32" x14ac:dyDescent="0.35">
      <c r="A236" s="244"/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</row>
    <row r="237" spans="1:32" x14ac:dyDescent="0.35">
      <c r="A237" s="244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</row>
    <row r="238" spans="1:32" x14ac:dyDescent="0.35">
      <c r="A238" s="244"/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</row>
    <row r="239" spans="1:32" x14ac:dyDescent="0.35">
      <c r="A239" s="244"/>
      <c r="B239" s="244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4"/>
    </row>
    <row r="240" spans="1:32" x14ac:dyDescent="0.35">
      <c r="A240" s="244"/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</row>
    <row r="241" spans="1:32" x14ac:dyDescent="0.35">
      <c r="A241" s="244"/>
      <c r="B241" s="244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4"/>
    </row>
    <row r="242" spans="1:32" x14ac:dyDescent="0.35">
      <c r="A242" s="244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4"/>
    </row>
    <row r="243" spans="1:32" x14ac:dyDescent="0.35">
      <c r="A243" s="244"/>
      <c r="B243" s="244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4"/>
    </row>
    <row r="244" spans="1:32" x14ac:dyDescent="0.35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</row>
    <row r="245" spans="1:32" x14ac:dyDescent="0.35">
      <c r="A245" s="244"/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</row>
    <row r="246" spans="1:32" x14ac:dyDescent="0.35">
      <c r="A246" s="244"/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  <c r="AF246" s="244"/>
    </row>
    <row r="247" spans="1:32" x14ac:dyDescent="0.35">
      <c r="A247" s="244"/>
      <c r="B247" s="244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4"/>
    </row>
    <row r="248" spans="1:32" x14ac:dyDescent="0.35">
      <c r="A248" s="244"/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</row>
    <row r="249" spans="1:32" x14ac:dyDescent="0.35">
      <c r="A249" s="244"/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</row>
    <row r="250" spans="1:32" x14ac:dyDescent="0.35">
      <c r="A250" s="244"/>
      <c r="B250" s="244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</row>
    <row r="251" spans="1:32" x14ac:dyDescent="0.35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4"/>
    </row>
    <row r="252" spans="1:32" x14ac:dyDescent="0.35">
      <c r="A252" s="244"/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4"/>
    </row>
    <row r="253" spans="1:32" x14ac:dyDescent="0.35">
      <c r="A253" s="244"/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/>
      <c r="AF253" s="244"/>
    </row>
    <row r="254" spans="1:32" x14ac:dyDescent="0.35">
      <c r="A254" s="244"/>
      <c r="B254" s="244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4"/>
    </row>
    <row r="255" spans="1:32" x14ac:dyDescent="0.35">
      <c r="A255" s="244"/>
      <c r="B255" s="244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</row>
    <row r="256" spans="1:32" x14ac:dyDescent="0.35">
      <c r="A256" s="244"/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4"/>
    </row>
    <row r="257" spans="1:32" x14ac:dyDescent="0.35">
      <c r="A257" s="244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4"/>
    </row>
    <row r="258" spans="1:32" x14ac:dyDescent="0.35">
      <c r="A258" s="244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</row>
    <row r="259" spans="1:32" x14ac:dyDescent="0.35">
      <c r="A259" s="244"/>
      <c r="B259" s="244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</row>
    <row r="260" spans="1:32" x14ac:dyDescent="0.35">
      <c r="A260" s="244"/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</row>
    <row r="261" spans="1:32" x14ac:dyDescent="0.35">
      <c r="A261" s="244"/>
      <c r="B261" s="244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</row>
    <row r="262" spans="1:32" x14ac:dyDescent="0.35">
      <c r="A262" s="244"/>
      <c r="B262" s="244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</row>
    <row r="263" spans="1:32" x14ac:dyDescent="0.35">
      <c r="A263" s="244"/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4"/>
    </row>
    <row r="264" spans="1:32" x14ac:dyDescent="0.35">
      <c r="A264" s="244"/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</row>
    <row r="265" spans="1:32" x14ac:dyDescent="0.35">
      <c r="A265" s="244"/>
      <c r="B265" s="244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</row>
    <row r="266" spans="1:32" x14ac:dyDescent="0.35">
      <c r="A266" s="244"/>
      <c r="B266" s="244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</row>
    <row r="267" spans="1:32" x14ac:dyDescent="0.35">
      <c r="A267" s="244"/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</row>
    <row r="268" spans="1:32" x14ac:dyDescent="0.35">
      <c r="A268" s="244"/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</row>
    <row r="269" spans="1:32" x14ac:dyDescent="0.35">
      <c r="A269" s="244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</row>
    <row r="270" spans="1:32" x14ac:dyDescent="0.35">
      <c r="A270" s="244"/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</row>
    <row r="271" spans="1:32" x14ac:dyDescent="0.35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</row>
    <row r="272" spans="1:32" x14ac:dyDescent="0.35">
      <c r="A272" s="244"/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</row>
    <row r="273" spans="1:32" x14ac:dyDescent="0.35">
      <c r="A273" s="244"/>
      <c r="B273" s="244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</row>
    <row r="274" spans="1:32" x14ac:dyDescent="0.35">
      <c r="A274" s="244"/>
      <c r="B274" s="244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4"/>
    </row>
    <row r="275" spans="1:32" x14ac:dyDescent="0.35">
      <c r="A275" s="244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</row>
    <row r="276" spans="1:32" x14ac:dyDescent="0.35">
      <c r="A276" s="244"/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4"/>
    </row>
    <row r="277" spans="1:32" x14ac:dyDescent="0.35">
      <c r="A277" s="244"/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</row>
    <row r="278" spans="1:32" x14ac:dyDescent="0.35">
      <c r="A278" s="244"/>
      <c r="B278" s="244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/>
      <c r="AF278" s="244"/>
    </row>
    <row r="279" spans="1:32" x14ac:dyDescent="0.35">
      <c r="A279" s="244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</row>
    <row r="280" spans="1:32" x14ac:dyDescent="0.35">
      <c r="A280" s="244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</row>
    <row r="281" spans="1:32" x14ac:dyDescent="0.35">
      <c r="A281" s="244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</row>
    <row r="282" spans="1:32" x14ac:dyDescent="0.35">
      <c r="A282" s="244"/>
      <c r="B282" s="244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</row>
    <row r="283" spans="1:32" x14ac:dyDescent="0.35">
      <c r="A283" s="244"/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</row>
    <row r="284" spans="1:32" x14ac:dyDescent="0.35">
      <c r="A284" s="244"/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</row>
    <row r="285" spans="1:32" x14ac:dyDescent="0.35">
      <c r="A285" s="244"/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</row>
    <row r="286" spans="1:32" x14ac:dyDescent="0.35">
      <c r="A286" s="244"/>
      <c r="B286" s="244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</row>
    <row r="287" spans="1:32" x14ac:dyDescent="0.35">
      <c r="A287" s="244"/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</row>
    <row r="288" spans="1:32" x14ac:dyDescent="0.35">
      <c r="A288" s="244"/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/>
      <c r="AF288" s="244"/>
    </row>
    <row r="289" spans="1:32" x14ac:dyDescent="0.35">
      <c r="A289" s="244"/>
      <c r="B289" s="244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/>
      <c r="AF289" s="244"/>
    </row>
    <row r="290" spans="1:32" x14ac:dyDescent="0.35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/>
      <c r="AF290" s="244"/>
    </row>
    <row r="291" spans="1:32" x14ac:dyDescent="0.35">
      <c r="A291" s="244"/>
      <c r="B291" s="244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/>
      <c r="AF291" s="244"/>
    </row>
    <row r="292" spans="1:32" x14ac:dyDescent="0.35">
      <c r="A292" s="244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4"/>
    </row>
    <row r="293" spans="1:32" x14ac:dyDescent="0.35">
      <c r="A293" s="244"/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4"/>
    </row>
    <row r="294" spans="1:32" x14ac:dyDescent="0.35">
      <c r="A294" s="244"/>
      <c r="B294" s="244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/>
      <c r="AF294" s="244"/>
    </row>
    <row r="295" spans="1:32" x14ac:dyDescent="0.35">
      <c r="A295" s="244"/>
      <c r="B295" s="244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/>
      <c r="AF295" s="244"/>
    </row>
    <row r="296" spans="1:32" x14ac:dyDescent="0.35">
      <c r="A296" s="244"/>
      <c r="B296" s="244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/>
      <c r="AF296" s="244"/>
    </row>
    <row r="297" spans="1:32" x14ac:dyDescent="0.35">
      <c r="A297" s="244"/>
      <c r="B297" s="244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4"/>
    </row>
    <row r="298" spans="1:32" x14ac:dyDescent="0.35">
      <c r="A298" s="244"/>
      <c r="B298" s="244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/>
      <c r="AF298" s="244"/>
    </row>
    <row r="299" spans="1:32" x14ac:dyDescent="0.35">
      <c r="A299" s="244"/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</row>
    <row r="300" spans="1:32" x14ac:dyDescent="0.35">
      <c r="A300" s="244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/>
      <c r="AF300" s="244"/>
    </row>
    <row r="301" spans="1:32" x14ac:dyDescent="0.35">
      <c r="A301" s="244"/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/>
      <c r="AF301" s="244"/>
    </row>
    <row r="302" spans="1:32" x14ac:dyDescent="0.35">
      <c r="A302" s="244"/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4"/>
    </row>
    <row r="303" spans="1:32" x14ac:dyDescent="0.35">
      <c r="A303" s="244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4"/>
    </row>
    <row r="304" spans="1:32" x14ac:dyDescent="0.35">
      <c r="A304" s="244"/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/>
      <c r="AF304" s="244"/>
    </row>
    <row r="305" spans="1:32" x14ac:dyDescent="0.35">
      <c r="A305" s="244"/>
      <c r="B305" s="244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/>
      <c r="AF305" s="244"/>
    </row>
    <row r="306" spans="1:32" x14ac:dyDescent="0.35">
      <c r="A306" s="244"/>
      <c r="B306" s="244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/>
      <c r="AF306" s="244"/>
    </row>
    <row r="307" spans="1:32" x14ac:dyDescent="0.35">
      <c r="A307" s="244"/>
      <c r="B307" s="244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4"/>
    </row>
    <row r="308" spans="1:32" x14ac:dyDescent="0.35">
      <c r="A308" s="244"/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/>
      <c r="AF308" s="244"/>
    </row>
    <row r="309" spans="1:32" x14ac:dyDescent="0.35">
      <c r="A309" s="244"/>
      <c r="B309" s="244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/>
      <c r="AF309" s="244"/>
    </row>
    <row r="310" spans="1:32" x14ac:dyDescent="0.35">
      <c r="A310" s="244"/>
      <c r="B310" s="244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/>
      <c r="AF310" s="244"/>
    </row>
    <row r="311" spans="1:32" x14ac:dyDescent="0.35">
      <c r="A311" s="244"/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/>
      <c r="AF311" s="244"/>
    </row>
    <row r="312" spans="1:32" x14ac:dyDescent="0.35">
      <c r="A312" s="244"/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/>
      <c r="AF312" s="244"/>
    </row>
    <row r="313" spans="1:32" x14ac:dyDescent="0.35">
      <c r="A313" s="244"/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4"/>
    </row>
    <row r="314" spans="1:32" x14ac:dyDescent="0.35">
      <c r="A314" s="244"/>
      <c r="B314" s="244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/>
      <c r="AF314" s="244"/>
    </row>
    <row r="315" spans="1:32" x14ac:dyDescent="0.35">
      <c r="A315" s="244"/>
      <c r="B315" s="244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/>
      <c r="AF315" s="244"/>
    </row>
    <row r="316" spans="1:32" x14ac:dyDescent="0.35">
      <c r="A316" s="244"/>
      <c r="B316" s="244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/>
      <c r="AF316" s="244"/>
    </row>
    <row r="317" spans="1:32" x14ac:dyDescent="0.35">
      <c r="A317" s="244"/>
      <c r="B317" s="244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/>
      <c r="AF317" s="244"/>
    </row>
    <row r="318" spans="1:32" x14ac:dyDescent="0.35">
      <c r="A318" s="244"/>
      <c r="B318" s="244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/>
      <c r="AF318" s="244"/>
    </row>
    <row r="319" spans="1:32" x14ac:dyDescent="0.35">
      <c r="A319" s="244"/>
      <c r="B319" s="244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/>
      <c r="AF319" s="244"/>
    </row>
    <row r="320" spans="1:32" x14ac:dyDescent="0.35">
      <c r="A320" s="244"/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4"/>
    </row>
    <row r="321" spans="1:32" x14ac:dyDescent="0.35">
      <c r="A321" s="244"/>
      <c r="B321" s="244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/>
      <c r="AF321" s="244"/>
    </row>
    <row r="322" spans="1:32" x14ac:dyDescent="0.35">
      <c r="A322" s="244"/>
      <c r="B322" s="244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/>
      <c r="AF322" s="244"/>
    </row>
    <row r="323" spans="1:32" x14ac:dyDescent="0.35">
      <c r="A323" s="244"/>
      <c r="B323" s="244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/>
      <c r="AF323" s="244"/>
    </row>
    <row r="324" spans="1:32" x14ac:dyDescent="0.35">
      <c r="A324" s="244"/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/>
      <c r="AF324" s="244"/>
    </row>
    <row r="325" spans="1:32" x14ac:dyDescent="0.35">
      <c r="A325" s="244"/>
      <c r="B325" s="244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4"/>
    </row>
    <row r="326" spans="1:32" x14ac:dyDescent="0.35">
      <c r="A326" s="244"/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4"/>
    </row>
    <row r="327" spans="1:32" x14ac:dyDescent="0.35">
      <c r="A327" s="244"/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</row>
    <row r="328" spans="1:32" x14ac:dyDescent="0.35">
      <c r="A328" s="244"/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/>
      <c r="AF328" s="244"/>
    </row>
    <row r="329" spans="1:32" x14ac:dyDescent="0.35">
      <c r="A329" s="244"/>
      <c r="B329" s="244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</row>
    <row r="330" spans="1:32" x14ac:dyDescent="0.35">
      <c r="A330" s="244"/>
      <c r="B330" s="244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/>
      <c r="AF330" s="244"/>
    </row>
    <row r="331" spans="1:32" x14ac:dyDescent="0.35">
      <c r="A331" s="244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/>
      <c r="AF331" s="244"/>
    </row>
    <row r="332" spans="1:32" x14ac:dyDescent="0.35">
      <c r="A332" s="244"/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/>
      <c r="AF332" s="244"/>
    </row>
    <row r="333" spans="1:32" x14ac:dyDescent="0.35">
      <c r="A333" s="244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</row>
    <row r="334" spans="1:32" x14ac:dyDescent="0.35">
      <c r="A334" s="244"/>
      <c r="B334" s="244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/>
      <c r="AF334" s="244"/>
    </row>
    <row r="335" spans="1:32" x14ac:dyDescent="0.35">
      <c r="A335" s="244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/>
      <c r="AF335" s="244"/>
    </row>
    <row r="336" spans="1:32" x14ac:dyDescent="0.35">
      <c r="A336" s="244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/>
      <c r="AF336" s="244"/>
    </row>
    <row r="337" spans="1:32" x14ac:dyDescent="0.35">
      <c r="A337" s="244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/>
      <c r="AF337" s="244"/>
    </row>
    <row r="338" spans="1:32" x14ac:dyDescent="0.35">
      <c r="A338" s="244"/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4"/>
    </row>
    <row r="339" spans="1:32" x14ac:dyDescent="0.35">
      <c r="A339" s="244"/>
      <c r="B339" s="244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/>
      <c r="AF339" s="244"/>
    </row>
    <row r="340" spans="1:32" x14ac:dyDescent="0.35">
      <c r="A340" s="244"/>
      <c r="B340" s="244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/>
      <c r="AF340" s="244"/>
    </row>
    <row r="341" spans="1:32" x14ac:dyDescent="0.35">
      <c r="A341" s="244"/>
      <c r="B341" s="244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/>
      <c r="AF341" s="244"/>
    </row>
    <row r="342" spans="1:32" x14ac:dyDescent="0.35">
      <c r="A342" s="244"/>
      <c r="B342" s="244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/>
      <c r="AF342" s="244"/>
    </row>
    <row r="343" spans="1:32" x14ac:dyDescent="0.35">
      <c r="A343" s="244"/>
      <c r="B343" s="244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/>
      <c r="AF343" s="244"/>
    </row>
    <row r="344" spans="1:32" x14ac:dyDescent="0.35">
      <c r="A344" s="244"/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4"/>
    </row>
    <row r="345" spans="1:32" x14ac:dyDescent="0.35">
      <c r="A345" s="244"/>
      <c r="B345" s="244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</row>
    <row r="346" spans="1:32" x14ac:dyDescent="0.35">
      <c r="A346" s="244"/>
      <c r="B346" s="244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</row>
    <row r="347" spans="1:32" x14ac:dyDescent="0.35">
      <c r="A347" s="244"/>
      <c r="B347" s="244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4"/>
    </row>
    <row r="348" spans="1:32" x14ac:dyDescent="0.35">
      <c r="A348" s="244"/>
      <c r="B348" s="244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/>
      <c r="AF348" s="244"/>
    </row>
    <row r="349" spans="1:32" x14ac:dyDescent="0.35">
      <c r="A349" s="244"/>
      <c r="B349" s="244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/>
      <c r="AF349" s="244"/>
    </row>
    <row r="350" spans="1:32" x14ac:dyDescent="0.35">
      <c r="A350" s="244"/>
      <c r="B350" s="244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/>
      <c r="AF350" s="244"/>
    </row>
    <row r="351" spans="1:32" x14ac:dyDescent="0.35">
      <c r="A351" s="244"/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4"/>
    </row>
    <row r="352" spans="1:32" x14ac:dyDescent="0.35">
      <c r="A352" s="244"/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/>
      <c r="AF352" s="244"/>
    </row>
    <row r="353" spans="1:32" x14ac:dyDescent="0.35">
      <c r="A353" s="244"/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/>
      <c r="AF353" s="244"/>
    </row>
    <row r="354" spans="1:32" x14ac:dyDescent="0.35">
      <c r="A354" s="244"/>
      <c r="B354" s="244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/>
      <c r="AF354" s="244"/>
    </row>
    <row r="355" spans="1:32" x14ac:dyDescent="0.35">
      <c r="A355" s="244"/>
      <c r="B355" s="244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4"/>
    </row>
    <row r="356" spans="1:32" x14ac:dyDescent="0.35">
      <c r="A356" s="244"/>
      <c r="B356" s="244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/>
      <c r="AF356" s="244"/>
    </row>
    <row r="357" spans="1:32" x14ac:dyDescent="0.35">
      <c r="A357" s="244"/>
      <c r="B357" s="244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/>
      <c r="AF357" s="244"/>
    </row>
    <row r="358" spans="1:32" x14ac:dyDescent="0.35">
      <c r="A358" s="244"/>
      <c r="B358" s="244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/>
      <c r="AF358" s="244"/>
    </row>
    <row r="359" spans="1:32" x14ac:dyDescent="0.35">
      <c r="A359" s="244"/>
      <c r="B359" s="244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/>
      <c r="AF359" s="244"/>
    </row>
    <row r="360" spans="1:32" x14ac:dyDescent="0.35">
      <c r="A360" s="244"/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/>
      <c r="AF360" s="244"/>
    </row>
    <row r="361" spans="1:32" x14ac:dyDescent="0.35">
      <c r="A361" s="244"/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/>
      <c r="AF361" s="244"/>
    </row>
    <row r="362" spans="1:32" x14ac:dyDescent="0.35">
      <c r="A362" s="244"/>
      <c r="B362" s="244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/>
      <c r="AF362" s="244"/>
    </row>
    <row r="363" spans="1:32" x14ac:dyDescent="0.35">
      <c r="A363" s="244"/>
      <c r="B363" s="244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/>
      <c r="AF363" s="244"/>
    </row>
    <row r="364" spans="1:32" x14ac:dyDescent="0.35">
      <c r="A364" s="244"/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/>
      <c r="AF364" s="244"/>
    </row>
    <row r="365" spans="1:32" x14ac:dyDescent="0.35">
      <c r="A365" s="244"/>
      <c r="B365" s="244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/>
      <c r="AF365" s="244"/>
    </row>
    <row r="366" spans="1:32" x14ac:dyDescent="0.35">
      <c r="A366" s="244"/>
      <c r="B366" s="244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/>
      <c r="AF366" s="244"/>
    </row>
    <row r="367" spans="1:32" x14ac:dyDescent="0.35">
      <c r="A367" s="244"/>
      <c r="B367" s="244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/>
      <c r="AF367" s="244"/>
    </row>
    <row r="368" spans="1:32" x14ac:dyDescent="0.35">
      <c r="A368" s="244"/>
      <c r="B368" s="244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/>
      <c r="AF368" s="244"/>
    </row>
    <row r="369" spans="1:32" x14ac:dyDescent="0.35">
      <c r="A369" s="244"/>
      <c r="B369" s="244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/>
      <c r="AF369" s="244"/>
    </row>
    <row r="370" spans="1:32" x14ac:dyDescent="0.35">
      <c r="A370" s="244"/>
      <c r="B370" s="244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/>
      <c r="AF370" s="244"/>
    </row>
    <row r="371" spans="1:32" x14ac:dyDescent="0.35">
      <c r="A371" s="244"/>
      <c r="B371" s="244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/>
      <c r="AF371" s="244"/>
    </row>
    <row r="372" spans="1:32" x14ac:dyDescent="0.35">
      <c r="A372" s="244"/>
      <c r="B372" s="244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/>
      <c r="AF372" s="244"/>
    </row>
    <row r="373" spans="1:32" x14ac:dyDescent="0.35">
      <c r="A373" s="244"/>
      <c r="B373" s="244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/>
      <c r="AF373" s="244"/>
    </row>
    <row r="374" spans="1:32" x14ac:dyDescent="0.35">
      <c r="A374" s="244"/>
      <c r="B374" s="244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/>
      <c r="AF374" s="244"/>
    </row>
    <row r="375" spans="1:32" x14ac:dyDescent="0.35">
      <c r="A375" s="244"/>
      <c r="B375" s="244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/>
      <c r="AF375" s="244"/>
    </row>
    <row r="376" spans="1:32" x14ac:dyDescent="0.35">
      <c r="A376" s="244"/>
      <c r="B376" s="244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/>
      <c r="AF376" s="244"/>
    </row>
    <row r="377" spans="1:32" x14ac:dyDescent="0.35">
      <c r="A377" s="244"/>
      <c r="B377" s="244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/>
      <c r="AF377" s="244"/>
    </row>
    <row r="378" spans="1:32" x14ac:dyDescent="0.35">
      <c r="A378" s="244"/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/>
      <c r="AF378" s="244"/>
    </row>
    <row r="379" spans="1:32" x14ac:dyDescent="0.35">
      <c r="A379" s="244"/>
      <c r="B379" s="244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/>
      <c r="AF379" s="244"/>
    </row>
    <row r="380" spans="1:32" x14ac:dyDescent="0.35">
      <c r="A380" s="244"/>
      <c r="B380" s="244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/>
      <c r="AF380" s="244"/>
    </row>
    <row r="381" spans="1:32" x14ac:dyDescent="0.35">
      <c r="A381" s="244"/>
      <c r="B381" s="244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/>
      <c r="AF381" s="244"/>
    </row>
    <row r="382" spans="1:32" x14ac:dyDescent="0.35">
      <c r="A382" s="244"/>
      <c r="B382" s="244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/>
      <c r="AF382" s="244"/>
    </row>
    <row r="383" spans="1:32" x14ac:dyDescent="0.35">
      <c r="A383" s="244"/>
      <c r="B383" s="244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/>
      <c r="AF383" s="244"/>
    </row>
    <row r="384" spans="1:32" x14ac:dyDescent="0.35">
      <c r="A384" s="244"/>
      <c r="B384" s="244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/>
      <c r="AF384" s="244"/>
    </row>
    <row r="385" spans="1:32" x14ac:dyDescent="0.35">
      <c r="A385" s="244"/>
      <c r="B385" s="244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/>
      <c r="AF385" s="244"/>
    </row>
    <row r="386" spans="1:32" x14ac:dyDescent="0.35">
      <c r="A386" s="244"/>
      <c r="B386" s="244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/>
      <c r="AF386" s="244"/>
    </row>
    <row r="387" spans="1:32" x14ac:dyDescent="0.35">
      <c r="A387" s="244"/>
      <c r="B387" s="244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/>
      <c r="AF387" s="244"/>
    </row>
    <row r="388" spans="1:32" x14ac:dyDescent="0.35">
      <c r="A388" s="244"/>
      <c r="B388" s="244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/>
      <c r="AF388" s="244"/>
    </row>
    <row r="389" spans="1:32" x14ac:dyDescent="0.35">
      <c r="A389" s="244"/>
      <c r="B389" s="244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/>
      <c r="AF389" s="244"/>
    </row>
    <row r="390" spans="1:32" x14ac:dyDescent="0.35">
      <c r="A390" s="244"/>
      <c r="B390" s="244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/>
      <c r="AF390" s="244"/>
    </row>
    <row r="391" spans="1:32" x14ac:dyDescent="0.35">
      <c r="A391" s="244"/>
      <c r="B391" s="244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/>
      <c r="AF391" s="244"/>
    </row>
    <row r="392" spans="1:32" x14ac:dyDescent="0.35">
      <c r="A392" s="244"/>
      <c r="B392" s="244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/>
      <c r="AF392" s="244"/>
    </row>
    <row r="393" spans="1:32" x14ac:dyDescent="0.35">
      <c r="A393" s="244"/>
      <c r="B393" s="244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/>
      <c r="AF393" s="244"/>
    </row>
    <row r="394" spans="1:32" x14ac:dyDescent="0.35">
      <c r="A394" s="244"/>
      <c r="B394" s="244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/>
      <c r="AF394" s="244"/>
    </row>
    <row r="395" spans="1:32" x14ac:dyDescent="0.35">
      <c r="A395" s="244"/>
      <c r="B395" s="244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/>
      <c r="AF395" s="244"/>
    </row>
    <row r="396" spans="1:32" x14ac:dyDescent="0.35">
      <c r="A396" s="244"/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/>
      <c r="AF396" s="244"/>
    </row>
    <row r="397" spans="1:32" x14ac:dyDescent="0.35">
      <c r="A397" s="244"/>
      <c r="B397" s="244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/>
      <c r="AF397" s="244"/>
    </row>
    <row r="398" spans="1:32" x14ac:dyDescent="0.35">
      <c r="A398" s="244"/>
      <c r="B398" s="244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/>
      <c r="AF398" s="244"/>
    </row>
    <row r="399" spans="1:32" x14ac:dyDescent="0.35">
      <c r="A399" s="244"/>
      <c r="B399" s="244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/>
      <c r="AF399" s="244"/>
    </row>
    <row r="400" spans="1:32" x14ac:dyDescent="0.35">
      <c r="A400" s="244"/>
      <c r="B400" s="244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/>
      <c r="AF400" s="244"/>
    </row>
    <row r="401" spans="1:32" x14ac:dyDescent="0.35">
      <c r="A401" s="244"/>
      <c r="B401" s="244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/>
      <c r="AF401" s="244"/>
    </row>
    <row r="402" spans="1:32" x14ac:dyDescent="0.35">
      <c r="A402" s="244"/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/>
      <c r="AF402" s="244"/>
    </row>
    <row r="403" spans="1:32" x14ac:dyDescent="0.35">
      <c r="A403" s="244"/>
      <c r="B403" s="244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/>
      <c r="AF403" s="244"/>
    </row>
    <row r="404" spans="1:32" x14ac:dyDescent="0.35">
      <c r="A404" s="244"/>
      <c r="B404" s="244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/>
      <c r="AF404" s="244"/>
    </row>
    <row r="405" spans="1:32" x14ac:dyDescent="0.35">
      <c r="A405" s="244"/>
      <c r="B405" s="244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/>
      <c r="AF405" s="244"/>
    </row>
    <row r="406" spans="1:32" x14ac:dyDescent="0.35">
      <c r="A406" s="244"/>
      <c r="B406" s="244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/>
      <c r="AF406" s="244"/>
    </row>
    <row r="407" spans="1:32" x14ac:dyDescent="0.35">
      <c r="A407" s="244"/>
      <c r="B407" s="244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/>
      <c r="AF407" s="244"/>
    </row>
    <row r="408" spans="1:32" x14ac:dyDescent="0.35">
      <c r="A408" s="244"/>
      <c r="B408" s="244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/>
      <c r="AF408" s="244"/>
    </row>
    <row r="409" spans="1:32" x14ac:dyDescent="0.35">
      <c r="A409" s="244"/>
      <c r="B409" s="244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/>
      <c r="AF409" s="244"/>
    </row>
    <row r="410" spans="1:32" x14ac:dyDescent="0.35">
      <c r="A410" s="244"/>
      <c r="B410" s="244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/>
      <c r="AF410" s="244"/>
    </row>
    <row r="411" spans="1:32" x14ac:dyDescent="0.35">
      <c r="A411" s="244"/>
      <c r="B411" s="244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/>
      <c r="AF411" s="244"/>
    </row>
    <row r="412" spans="1:32" x14ac:dyDescent="0.35">
      <c r="A412" s="244"/>
      <c r="B412" s="244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/>
      <c r="AF412" s="244"/>
    </row>
    <row r="413" spans="1:32" x14ac:dyDescent="0.35">
      <c r="A413" s="244"/>
      <c r="B413" s="244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/>
      <c r="AF413" s="244"/>
    </row>
    <row r="414" spans="1:32" x14ac:dyDescent="0.35">
      <c r="A414" s="244"/>
      <c r="B414" s="244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/>
      <c r="AF414" s="244"/>
    </row>
    <row r="415" spans="1:32" x14ac:dyDescent="0.35">
      <c r="A415" s="244"/>
      <c r="B415" s="244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/>
      <c r="AF415" s="244"/>
    </row>
    <row r="416" spans="1:32" x14ac:dyDescent="0.35">
      <c r="A416" s="244"/>
      <c r="B416" s="244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/>
      <c r="AF416" s="244"/>
    </row>
    <row r="417" spans="1:32" x14ac:dyDescent="0.35">
      <c r="A417" s="244"/>
      <c r="B417" s="244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/>
      <c r="AF417" s="244"/>
    </row>
    <row r="418" spans="1:32" x14ac:dyDescent="0.35">
      <c r="A418" s="244"/>
      <c r="B418" s="244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/>
      <c r="AF418" s="244"/>
    </row>
    <row r="419" spans="1:32" x14ac:dyDescent="0.35">
      <c r="A419" s="244"/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/>
      <c r="AF419" s="244"/>
    </row>
    <row r="420" spans="1:32" x14ac:dyDescent="0.35">
      <c r="A420" s="244"/>
      <c r="B420" s="244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/>
      <c r="AF420" s="244"/>
    </row>
    <row r="421" spans="1:32" x14ac:dyDescent="0.35">
      <c r="A421" s="244"/>
      <c r="B421" s="244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/>
      <c r="AF421" s="244"/>
    </row>
    <row r="422" spans="1:32" x14ac:dyDescent="0.35">
      <c r="A422" s="244"/>
      <c r="B422" s="244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/>
      <c r="AF422" s="244"/>
    </row>
    <row r="423" spans="1:32" x14ac:dyDescent="0.35">
      <c r="A423" s="244"/>
      <c r="B423" s="244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/>
      <c r="AF423" s="244"/>
    </row>
    <row r="424" spans="1:32" x14ac:dyDescent="0.35">
      <c r="A424" s="244"/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/>
      <c r="AF424" s="244"/>
    </row>
    <row r="425" spans="1:32" x14ac:dyDescent="0.35">
      <c r="A425" s="244"/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/>
      <c r="AF425" s="244"/>
    </row>
    <row r="426" spans="1:32" x14ac:dyDescent="0.35">
      <c r="A426" s="244"/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4"/>
    </row>
    <row r="427" spans="1:32" x14ac:dyDescent="0.35">
      <c r="A427" s="244"/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/>
      <c r="AF427" s="244"/>
    </row>
    <row r="428" spans="1:32" x14ac:dyDescent="0.35">
      <c r="A428" s="244"/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/>
      <c r="AF428" s="244"/>
    </row>
    <row r="429" spans="1:32" x14ac:dyDescent="0.35">
      <c r="A429" s="244"/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/>
      <c r="AF429" s="244"/>
    </row>
    <row r="430" spans="1:32" x14ac:dyDescent="0.35">
      <c r="A430" s="244"/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/>
      <c r="AF430" s="244"/>
    </row>
    <row r="431" spans="1:32" x14ac:dyDescent="0.35">
      <c r="A431" s="244"/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/>
      <c r="AF431" s="244"/>
    </row>
    <row r="432" spans="1:32" x14ac:dyDescent="0.35">
      <c r="A432" s="244"/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/>
      <c r="AF432" s="244"/>
    </row>
    <row r="433" spans="1:32" x14ac:dyDescent="0.35">
      <c r="A433" s="244"/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/>
      <c r="AF433" s="244"/>
    </row>
    <row r="434" spans="1:32" x14ac:dyDescent="0.35">
      <c r="A434" s="244"/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/>
      <c r="AF434" s="244"/>
    </row>
    <row r="435" spans="1:32" x14ac:dyDescent="0.35">
      <c r="A435" s="244"/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/>
      <c r="AF435" s="244"/>
    </row>
    <row r="436" spans="1:32" x14ac:dyDescent="0.35">
      <c r="A436" s="244"/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/>
      <c r="AF436" s="244"/>
    </row>
    <row r="437" spans="1:32" x14ac:dyDescent="0.35">
      <c r="A437" s="244"/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/>
      <c r="AF437" s="244"/>
    </row>
    <row r="438" spans="1:32" x14ac:dyDescent="0.35">
      <c r="A438" s="244"/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/>
      <c r="AF438" s="244"/>
    </row>
    <row r="439" spans="1:32" x14ac:dyDescent="0.35">
      <c r="A439" s="244"/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/>
      <c r="AF439" s="244"/>
    </row>
    <row r="440" spans="1:32" x14ac:dyDescent="0.35">
      <c r="A440" s="244"/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/>
      <c r="AF440" s="244"/>
    </row>
    <row r="441" spans="1:32" x14ac:dyDescent="0.35">
      <c r="A441" s="244"/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/>
      <c r="AF441" s="244"/>
    </row>
    <row r="442" spans="1:32" x14ac:dyDescent="0.35">
      <c r="A442" s="244"/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/>
      <c r="AF442" s="244"/>
    </row>
    <row r="443" spans="1:32" x14ac:dyDescent="0.35">
      <c r="A443" s="244"/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/>
      <c r="AF443" s="244"/>
    </row>
    <row r="444" spans="1:32" x14ac:dyDescent="0.35">
      <c r="A444" s="244"/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/>
      <c r="AF444" s="244"/>
    </row>
    <row r="445" spans="1:32" x14ac:dyDescent="0.35">
      <c r="A445" s="244"/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/>
      <c r="AF445" s="244"/>
    </row>
    <row r="446" spans="1:32" x14ac:dyDescent="0.35">
      <c r="A446" s="244"/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/>
      <c r="AF446" s="244"/>
    </row>
    <row r="447" spans="1:32" x14ac:dyDescent="0.35">
      <c r="A447" s="244"/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/>
      <c r="AF447" s="244"/>
    </row>
    <row r="448" spans="1:32" x14ac:dyDescent="0.35">
      <c r="A448" s="244"/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/>
      <c r="AF448" s="244"/>
    </row>
    <row r="449" spans="1:32" x14ac:dyDescent="0.35">
      <c r="A449" s="244"/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/>
      <c r="AF449" s="244"/>
    </row>
    <row r="450" spans="1:32" x14ac:dyDescent="0.35">
      <c r="A450" s="244"/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/>
      <c r="AF450" s="244"/>
    </row>
    <row r="451" spans="1:32" x14ac:dyDescent="0.35">
      <c r="A451" s="244"/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/>
      <c r="AF451" s="244"/>
    </row>
    <row r="452" spans="1:32" x14ac:dyDescent="0.35">
      <c r="A452" s="244"/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/>
      <c r="AF452" s="244"/>
    </row>
    <row r="453" spans="1:32" x14ac:dyDescent="0.35">
      <c r="A453" s="244"/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/>
      <c r="AF453" s="244"/>
    </row>
    <row r="454" spans="1:32" x14ac:dyDescent="0.35">
      <c r="A454" s="244"/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/>
      <c r="AF454" s="244"/>
    </row>
    <row r="455" spans="1:32" x14ac:dyDescent="0.35">
      <c r="A455" s="244"/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/>
      <c r="AF455" s="244"/>
    </row>
    <row r="456" spans="1:32" x14ac:dyDescent="0.35">
      <c r="A456" s="244"/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/>
      <c r="AF456" s="244"/>
    </row>
    <row r="457" spans="1:32" x14ac:dyDescent="0.35">
      <c r="A457" s="244"/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/>
      <c r="AF457" s="244"/>
    </row>
    <row r="458" spans="1:32" x14ac:dyDescent="0.35">
      <c r="A458" s="244"/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/>
      <c r="AF458" s="244"/>
    </row>
    <row r="459" spans="1:32" x14ac:dyDescent="0.35">
      <c r="A459" s="244"/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/>
      <c r="AF459" s="244"/>
    </row>
    <row r="460" spans="1:32" x14ac:dyDescent="0.35">
      <c r="A460" s="244"/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/>
      <c r="AF460" s="244"/>
    </row>
    <row r="461" spans="1:32" x14ac:dyDescent="0.35">
      <c r="A461" s="244"/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/>
      <c r="AF461" s="244"/>
    </row>
    <row r="462" spans="1:32" x14ac:dyDescent="0.35">
      <c r="A462" s="244"/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/>
      <c r="AF462" s="244"/>
    </row>
    <row r="463" spans="1:32" x14ac:dyDescent="0.35">
      <c r="A463" s="244"/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/>
      <c r="AF463" s="244"/>
    </row>
    <row r="464" spans="1:32" x14ac:dyDescent="0.35">
      <c r="A464" s="244"/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/>
      <c r="AF464" s="244"/>
    </row>
    <row r="465" spans="1:32" x14ac:dyDescent="0.35">
      <c r="A465" s="244"/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/>
      <c r="AF465" s="244"/>
    </row>
    <row r="466" spans="1:32" x14ac:dyDescent="0.35">
      <c r="A466" s="244"/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/>
      <c r="AF466" s="244"/>
    </row>
    <row r="467" spans="1:32" x14ac:dyDescent="0.35">
      <c r="A467" s="244"/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/>
      <c r="AF467" s="244"/>
    </row>
    <row r="468" spans="1:32" x14ac:dyDescent="0.35">
      <c r="A468" s="244"/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/>
      <c r="AF468" s="244"/>
    </row>
    <row r="469" spans="1:32" x14ac:dyDescent="0.35">
      <c r="A469" s="244"/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/>
      <c r="AF469" s="244"/>
    </row>
    <row r="470" spans="1:32" x14ac:dyDescent="0.35">
      <c r="A470" s="244"/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/>
      <c r="AF470" s="244"/>
    </row>
    <row r="471" spans="1:32" x14ac:dyDescent="0.35">
      <c r="A471" s="244"/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/>
      <c r="AF471" s="244"/>
    </row>
    <row r="472" spans="1:32" x14ac:dyDescent="0.35">
      <c r="A472" s="244"/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/>
      <c r="AF472" s="244"/>
    </row>
    <row r="473" spans="1:32" x14ac:dyDescent="0.35">
      <c r="A473" s="244"/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/>
      <c r="AF473" s="244"/>
    </row>
    <row r="474" spans="1:32" x14ac:dyDescent="0.35">
      <c r="A474" s="244"/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/>
      <c r="AF474" s="244"/>
    </row>
    <row r="475" spans="1:32" x14ac:dyDescent="0.35">
      <c r="A475" s="244"/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4"/>
    </row>
    <row r="476" spans="1:32" x14ac:dyDescent="0.35">
      <c r="A476" s="244"/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/>
      <c r="AF476" s="244"/>
    </row>
    <row r="477" spans="1:32" x14ac:dyDescent="0.35">
      <c r="A477" s="244"/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/>
      <c r="AF477" s="244"/>
    </row>
    <row r="478" spans="1:32" x14ac:dyDescent="0.35">
      <c r="A478" s="244"/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/>
      <c r="AF478" s="244"/>
    </row>
    <row r="479" spans="1:32" x14ac:dyDescent="0.35">
      <c r="A479" s="244"/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/>
      <c r="AF479" s="244"/>
    </row>
    <row r="480" spans="1:32" x14ac:dyDescent="0.35">
      <c r="A480" s="244"/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/>
      <c r="AF480" s="244"/>
    </row>
    <row r="481" spans="1:32" x14ac:dyDescent="0.35">
      <c r="A481" s="244"/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/>
      <c r="AF481" s="244"/>
    </row>
    <row r="482" spans="1:32" x14ac:dyDescent="0.35">
      <c r="A482" s="244"/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/>
      <c r="AF482" s="244"/>
    </row>
    <row r="483" spans="1:32" x14ac:dyDescent="0.35">
      <c r="A483" s="244"/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/>
      <c r="AF483" s="244"/>
    </row>
    <row r="484" spans="1:32" x14ac:dyDescent="0.35">
      <c r="A484" s="244"/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/>
      <c r="AF484" s="244"/>
    </row>
    <row r="485" spans="1:32" x14ac:dyDescent="0.35">
      <c r="A485" s="244"/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/>
      <c r="AF485" s="244"/>
    </row>
    <row r="486" spans="1:32" x14ac:dyDescent="0.35">
      <c r="A486" s="244"/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/>
      <c r="AF486" s="244"/>
    </row>
    <row r="487" spans="1:32" x14ac:dyDescent="0.35">
      <c r="A487" s="244"/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/>
      <c r="AF487" s="244"/>
    </row>
    <row r="488" spans="1:32" x14ac:dyDescent="0.35">
      <c r="A488" s="244"/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/>
      <c r="AF488" s="244"/>
    </row>
    <row r="489" spans="1:32" x14ac:dyDescent="0.35">
      <c r="A489" s="244"/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/>
      <c r="AF489" s="244"/>
    </row>
    <row r="490" spans="1:32" x14ac:dyDescent="0.35">
      <c r="A490" s="244"/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4"/>
    </row>
    <row r="491" spans="1:32" x14ac:dyDescent="0.35">
      <c r="A491" s="244"/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/>
      <c r="AF491" s="244"/>
    </row>
    <row r="492" spans="1:32" x14ac:dyDescent="0.35">
      <c r="A492" s="244"/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/>
      <c r="AF492" s="244"/>
    </row>
    <row r="493" spans="1:32" x14ac:dyDescent="0.35">
      <c r="A493" s="244"/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/>
      <c r="AF493" s="244"/>
    </row>
    <row r="494" spans="1:32" x14ac:dyDescent="0.35">
      <c r="A494" s="244"/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/>
      <c r="AF494" s="244"/>
    </row>
    <row r="495" spans="1:32" x14ac:dyDescent="0.35">
      <c r="A495" s="244"/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/>
      <c r="AF495" s="244"/>
    </row>
    <row r="496" spans="1:32" x14ac:dyDescent="0.35">
      <c r="A496" s="244"/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/>
      <c r="AF496" s="244"/>
    </row>
    <row r="497" spans="1:32" x14ac:dyDescent="0.35">
      <c r="A497" s="244"/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/>
      <c r="AF497" s="244"/>
    </row>
    <row r="498" spans="1:32" x14ac:dyDescent="0.35">
      <c r="A498" s="244"/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/>
      <c r="AF498" s="244"/>
    </row>
    <row r="499" spans="1:32" x14ac:dyDescent="0.35">
      <c r="A499" s="244"/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/>
      <c r="AF499" s="244"/>
    </row>
    <row r="500" spans="1:32" x14ac:dyDescent="0.35">
      <c r="A500" s="244"/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/>
      <c r="AF500" s="244"/>
    </row>
    <row r="501" spans="1:32" x14ac:dyDescent="0.35">
      <c r="A501" s="244"/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/>
      <c r="AF501" s="244"/>
    </row>
    <row r="502" spans="1:32" x14ac:dyDescent="0.35">
      <c r="A502" s="244"/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/>
      <c r="AF502" s="244"/>
    </row>
    <row r="503" spans="1:32" x14ac:dyDescent="0.35">
      <c r="A503" s="244"/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/>
      <c r="AF503" s="244"/>
    </row>
    <row r="504" spans="1:32" x14ac:dyDescent="0.35">
      <c r="A504" s="244"/>
      <c r="B504" s="244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/>
      <c r="AF504" s="244"/>
    </row>
    <row r="505" spans="1:32" x14ac:dyDescent="0.35">
      <c r="A505" s="244"/>
      <c r="B505" s="244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/>
      <c r="AF505" s="244"/>
    </row>
    <row r="506" spans="1:32" x14ac:dyDescent="0.35">
      <c r="A506" s="244"/>
      <c r="B506" s="244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/>
      <c r="AF506" s="244"/>
    </row>
    <row r="507" spans="1:32" x14ac:dyDescent="0.35">
      <c r="A507" s="244"/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/>
      <c r="AF507" s="244"/>
    </row>
    <row r="508" spans="1:32" x14ac:dyDescent="0.35">
      <c r="A508" s="244"/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/>
      <c r="AF508" s="244"/>
    </row>
    <row r="509" spans="1:32" x14ac:dyDescent="0.35">
      <c r="A509" s="244"/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/>
      <c r="AF509" s="244"/>
    </row>
    <row r="510" spans="1:32" x14ac:dyDescent="0.35">
      <c r="A510" s="244"/>
      <c r="B510" s="244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/>
      <c r="AF510" s="244"/>
    </row>
    <row r="511" spans="1:32" x14ac:dyDescent="0.35">
      <c r="A511" s="244"/>
      <c r="B511" s="244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/>
      <c r="AF511" s="244"/>
    </row>
    <row r="512" spans="1:32" x14ac:dyDescent="0.35">
      <c r="A512" s="244"/>
      <c r="B512" s="244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/>
      <c r="AF512" s="244"/>
    </row>
    <row r="513" spans="1:32" x14ac:dyDescent="0.35">
      <c r="A513" s="244"/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/>
      <c r="AF513" s="244"/>
    </row>
    <row r="514" spans="1:32" x14ac:dyDescent="0.35">
      <c r="A514" s="244"/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/>
      <c r="AF514" s="244"/>
    </row>
    <row r="515" spans="1:32" x14ac:dyDescent="0.35">
      <c r="A515" s="244"/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/>
      <c r="AF515" s="244"/>
    </row>
    <row r="516" spans="1:32" x14ac:dyDescent="0.35">
      <c r="A516" s="244"/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/>
      <c r="AF516" s="244"/>
    </row>
    <row r="517" spans="1:32" x14ac:dyDescent="0.35">
      <c r="A517" s="244"/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/>
      <c r="AF517" s="244"/>
    </row>
    <row r="518" spans="1:32" x14ac:dyDescent="0.35">
      <c r="A518" s="244"/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/>
      <c r="AF518" s="244"/>
    </row>
    <row r="519" spans="1:32" x14ac:dyDescent="0.35">
      <c r="A519" s="244"/>
      <c r="B519" s="244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/>
      <c r="AF519" s="244"/>
    </row>
    <row r="520" spans="1:32" x14ac:dyDescent="0.35">
      <c r="A520" s="244"/>
      <c r="B520" s="244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4"/>
    </row>
    <row r="521" spans="1:32" x14ac:dyDescent="0.35">
      <c r="A521" s="244"/>
      <c r="B521" s="244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/>
      <c r="AF521" s="244"/>
    </row>
    <row r="522" spans="1:32" x14ac:dyDescent="0.35">
      <c r="A522" s="244"/>
      <c r="B522" s="244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/>
      <c r="AF522" s="244"/>
    </row>
    <row r="523" spans="1:32" x14ac:dyDescent="0.35">
      <c r="A523" s="244"/>
      <c r="B523" s="244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/>
      <c r="AF523" s="244"/>
    </row>
    <row r="524" spans="1:32" x14ac:dyDescent="0.35">
      <c r="A524" s="244"/>
      <c r="B524" s="244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/>
      <c r="AF524" s="244"/>
    </row>
    <row r="525" spans="1:32" x14ac:dyDescent="0.35">
      <c r="A525" s="244"/>
      <c r="B525" s="244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/>
      <c r="AF525" s="244"/>
    </row>
    <row r="526" spans="1:32" x14ac:dyDescent="0.35">
      <c r="A526" s="244"/>
      <c r="B526" s="244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/>
      <c r="AF526" s="244"/>
    </row>
    <row r="527" spans="1:32" x14ac:dyDescent="0.35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/>
      <c r="AF527" s="244"/>
    </row>
    <row r="528" spans="1:32" x14ac:dyDescent="0.35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/>
      <c r="AF528" s="244"/>
    </row>
    <row r="529" spans="1:32" x14ac:dyDescent="0.35">
      <c r="A529" s="244"/>
      <c r="B529" s="244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/>
      <c r="AF529" s="244"/>
    </row>
    <row r="530" spans="1:32" x14ac:dyDescent="0.35">
      <c r="A530" s="244"/>
      <c r="B530" s="244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/>
      <c r="AF530" s="244"/>
    </row>
    <row r="531" spans="1:32" x14ac:dyDescent="0.35">
      <c r="A531" s="244"/>
      <c r="B531" s="244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/>
      <c r="AF531" s="244"/>
    </row>
    <row r="532" spans="1:32" x14ac:dyDescent="0.35">
      <c r="A532" s="244"/>
      <c r="B532" s="244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/>
      <c r="AF532" s="244"/>
    </row>
    <row r="533" spans="1:32" x14ac:dyDescent="0.35">
      <c r="A533" s="244"/>
      <c r="B533" s="244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4"/>
    </row>
    <row r="534" spans="1:32" x14ac:dyDescent="0.35">
      <c r="A534" s="244"/>
      <c r="B534" s="244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/>
      <c r="AF534" s="244"/>
    </row>
    <row r="535" spans="1:32" x14ac:dyDescent="0.35">
      <c r="A535" s="244"/>
      <c r="B535" s="244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/>
      <c r="AF535" s="244"/>
    </row>
    <row r="536" spans="1:32" x14ac:dyDescent="0.35">
      <c r="A536" s="244"/>
      <c r="B536" s="244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/>
      <c r="AF536" s="244"/>
    </row>
    <row r="537" spans="1:32" x14ac:dyDescent="0.35">
      <c r="A537" s="244"/>
      <c r="B537" s="244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4"/>
    </row>
    <row r="538" spans="1:32" x14ac:dyDescent="0.35">
      <c r="A538" s="244"/>
      <c r="B538" s="244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4"/>
    </row>
    <row r="539" spans="1:32" x14ac:dyDescent="0.35">
      <c r="A539" s="244"/>
      <c r="B539" s="244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/>
      <c r="AF539" s="244"/>
    </row>
    <row r="540" spans="1:32" x14ac:dyDescent="0.35">
      <c r="A540" s="244"/>
      <c r="B540" s="244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4"/>
    </row>
    <row r="541" spans="1:32" x14ac:dyDescent="0.35">
      <c r="A541" s="244"/>
      <c r="B541" s="244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4"/>
    </row>
    <row r="542" spans="1:32" x14ac:dyDescent="0.35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/>
      <c r="AF542" s="244"/>
    </row>
    <row r="543" spans="1:32" x14ac:dyDescent="0.35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/>
      <c r="AF543" s="244"/>
    </row>
    <row r="544" spans="1:32" x14ac:dyDescent="0.35">
      <c r="A544" s="244"/>
      <c r="B544" s="244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4"/>
    </row>
    <row r="545" spans="1:32" x14ac:dyDescent="0.35">
      <c r="A545" s="244"/>
      <c r="B545" s="244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/>
      <c r="AF545" s="244"/>
    </row>
    <row r="546" spans="1:32" x14ac:dyDescent="0.35">
      <c r="A546" s="244"/>
      <c r="B546" s="244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/>
      <c r="AF546" s="244"/>
    </row>
    <row r="547" spans="1:32" x14ac:dyDescent="0.35">
      <c r="A547" s="244"/>
      <c r="B547" s="244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/>
      <c r="AF547" s="244"/>
    </row>
    <row r="548" spans="1:32" x14ac:dyDescent="0.35">
      <c r="A548" s="244"/>
      <c r="B548" s="244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4"/>
    </row>
    <row r="549" spans="1:32" x14ac:dyDescent="0.35">
      <c r="A549" s="244"/>
      <c r="B549" s="244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/>
      <c r="AF549" s="244"/>
    </row>
    <row r="550" spans="1:32" x14ac:dyDescent="0.35">
      <c r="A550" s="244"/>
      <c r="B550" s="244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/>
      <c r="AF550" s="244"/>
    </row>
    <row r="551" spans="1:32" x14ac:dyDescent="0.35">
      <c r="A551" s="244"/>
      <c r="B551" s="244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/>
      <c r="AF551" s="244"/>
    </row>
    <row r="552" spans="1:32" x14ac:dyDescent="0.35">
      <c r="A552" s="244"/>
      <c r="B552" s="244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4"/>
    </row>
    <row r="553" spans="1:32" x14ac:dyDescent="0.35">
      <c r="A553" s="244"/>
      <c r="B553" s="244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/>
      <c r="AF553" s="244"/>
    </row>
    <row r="554" spans="1:32" x14ac:dyDescent="0.35">
      <c r="A554" s="244"/>
      <c r="B554" s="244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</row>
    <row r="555" spans="1:32" x14ac:dyDescent="0.35">
      <c r="A555" s="244"/>
      <c r="B555" s="244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/>
      <c r="AF555" s="244"/>
    </row>
    <row r="556" spans="1:32" x14ac:dyDescent="0.35">
      <c r="A556" s="244"/>
      <c r="B556" s="244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/>
      <c r="AF556" s="244"/>
    </row>
    <row r="557" spans="1:32" x14ac:dyDescent="0.35">
      <c r="A557" s="244"/>
      <c r="B557" s="244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/>
      <c r="AF557" s="244"/>
    </row>
    <row r="558" spans="1:32" x14ac:dyDescent="0.35">
      <c r="A558" s="244"/>
      <c r="B558" s="244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/>
      <c r="AF558" s="244"/>
    </row>
    <row r="559" spans="1:32" x14ac:dyDescent="0.35">
      <c r="A559" s="244"/>
      <c r="B559" s="244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/>
      <c r="AF559" s="244"/>
    </row>
    <row r="560" spans="1:32" x14ac:dyDescent="0.35">
      <c r="A560" s="244"/>
      <c r="B560" s="244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/>
      <c r="AF560" s="244"/>
    </row>
    <row r="561" spans="1:32" x14ac:dyDescent="0.35">
      <c r="A561" s="244"/>
      <c r="B561" s="244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4"/>
    </row>
    <row r="562" spans="1:32" x14ac:dyDescent="0.35">
      <c r="A562" s="244"/>
      <c r="B562" s="244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/>
      <c r="AF562" s="244"/>
    </row>
    <row r="563" spans="1:32" x14ac:dyDescent="0.35">
      <c r="A563" s="244"/>
      <c r="B563" s="244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/>
      <c r="AF563" s="244"/>
    </row>
    <row r="564" spans="1:32" x14ac:dyDescent="0.35">
      <c r="A564" s="244"/>
      <c r="B564" s="244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/>
      <c r="AF564" s="244"/>
    </row>
    <row r="565" spans="1:32" x14ac:dyDescent="0.35">
      <c r="A565" s="244"/>
      <c r="B565" s="244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/>
      <c r="AF565" s="244"/>
    </row>
    <row r="566" spans="1:32" x14ac:dyDescent="0.35">
      <c r="A566" s="244"/>
      <c r="B566" s="244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/>
      <c r="AF566" s="244"/>
    </row>
    <row r="567" spans="1:32" x14ac:dyDescent="0.35">
      <c r="A567" s="244"/>
      <c r="B567" s="244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/>
      <c r="AF567" s="244"/>
    </row>
    <row r="568" spans="1:32" x14ac:dyDescent="0.35">
      <c r="A568" s="244"/>
      <c r="B568" s="244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/>
      <c r="AF568" s="244"/>
    </row>
    <row r="569" spans="1:32" x14ac:dyDescent="0.35">
      <c r="A569" s="244"/>
      <c r="B569" s="244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/>
      <c r="AF569" s="244"/>
    </row>
    <row r="570" spans="1:32" x14ac:dyDescent="0.35">
      <c r="A570" s="244"/>
      <c r="B570" s="244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/>
      <c r="AF570" s="244"/>
    </row>
    <row r="571" spans="1:32" x14ac:dyDescent="0.35">
      <c r="A571" s="244"/>
      <c r="B571" s="244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/>
      <c r="AF571" s="244"/>
    </row>
    <row r="572" spans="1:32" x14ac:dyDescent="0.35">
      <c r="A572" s="244"/>
      <c r="B572" s="244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/>
      <c r="AF572" s="244"/>
    </row>
    <row r="573" spans="1:32" x14ac:dyDescent="0.35">
      <c r="A573" s="244"/>
      <c r="B573" s="244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/>
      <c r="AF573" s="244"/>
    </row>
    <row r="574" spans="1:32" x14ac:dyDescent="0.35">
      <c r="A574" s="244"/>
      <c r="B574" s="244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/>
      <c r="AF574" s="244"/>
    </row>
    <row r="575" spans="1:32" x14ac:dyDescent="0.35">
      <c r="A575" s="244"/>
      <c r="B575" s="244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/>
      <c r="AF575" s="244"/>
    </row>
    <row r="576" spans="1:32" x14ac:dyDescent="0.35">
      <c r="A576" s="244"/>
      <c r="B576" s="244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/>
      <c r="AF576" s="244"/>
    </row>
    <row r="577" spans="1:32" x14ac:dyDescent="0.35">
      <c r="A577" s="244"/>
      <c r="B577" s="244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/>
      <c r="AF577" s="244"/>
    </row>
    <row r="578" spans="1:32" x14ac:dyDescent="0.35">
      <c r="A578" s="244"/>
      <c r="B578" s="244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/>
      <c r="AF578" s="244"/>
    </row>
    <row r="579" spans="1:32" x14ac:dyDescent="0.35">
      <c r="A579" s="244"/>
      <c r="B579" s="244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/>
      <c r="AF579" s="244"/>
    </row>
    <row r="580" spans="1:32" x14ac:dyDescent="0.35">
      <c r="A580" s="244"/>
      <c r="B580" s="244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/>
      <c r="AF580" s="244"/>
    </row>
    <row r="581" spans="1:32" x14ac:dyDescent="0.35">
      <c r="A581" s="244"/>
      <c r="B581" s="244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/>
      <c r="AF581" s="244"/>
    </row>
    <row r="582" spans="1:32" x14ac:dyDescent="0.35">
      <c r="A582" s="244"/>
      <c r="B582" s="244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/>
      <c r="AF582" s="244"/>
    </row>
    <row r="583" spans="1:32" x14ac:dyDescent="0.35">
      <c r="A583" s="244"/>
      <c r="B583" s="244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/>
      <c r="AF583" s="244"/>
    </row>
    <row r="584" spans="1:32" x14ac:dyDescent="0.35">
      <c r="A584" s="244"/>
      <c r="B584" s="244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/>
      <c r="AF584" s="244"/>
    </row>
    <row r="585" spans="1:32" x14ac:dyDescent="0.35">
      <c r="A585" s="244"/>
      <c r="B585" s="244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/>
      <c r="AF585" s="244"/>
    </row>
    <row r="586" spans="1:32" x14ac:dyDescent="0.35">
      <c r="A586" s="244"/>
      <c r="B586" s="244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/>
      <c r="AF586" s="244"/>
    </row>
    <row r="587" spans="1:32" x14ac:dyDescent="0.35">
      <c r="A587" s="244"/>
      <c r="B587" s="244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/>
      <c r="AF587" s="244"/>
    </row>
    <row r="588" spans="1:32" x14ac:dyDescent="0.35">
      <c r="A588" s="244"/>
      <c r="B588" s="244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4"/>
    </row>
    <row r="589" spans="1:32" x14ac:dyDescent="0.35">
      <c r="A589" s="244"/>
      <c r="B589" s="244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4"/>
    </row>
    <row r="590" spans="1:32" x14ac:dyDescent="0.35">
      <c r="A590" s="244"/>
      <c r="B590" s="244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/>
      <c r="AF590" s="244"/>
    </row>
    <row r="591" spans="1:32" x14ac:dyDescent="0.35">
      <c r="A591" s="244"/>
      <c r="B591" s="244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4"/>
    </row>
    <row r="592" spans="1:32" x14ac:dyDescent="0.35">
      <c r="A592" s="244"/>
      <c r="B592" s="244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/>
      <c r="AF592" s="244"/>
    </row>
    <row r="593" spans="1:32" x14ac:dyDescent="0.35">
      <c r="A593" s="244"/>
      <c r="B593" s="244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4"/>
    </row>
    <row r="594" spans="1:32" x14ac:dyDescent="0.35">
      <c r="A594" s="244"/>
      <c r="B594" s="244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/>
      <c r="AF594" s="244"/>
    </row>
    <row r="595" spans="1:32" x14ac:dyDescent="0.35">
      <c r="A595" s="244"/>
      <c r="B595" s="244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/>
      <c r="AF595" s="244"/>
    </row>
    <row r="596" spans="1:32" x14ac:dyDescent="0.35">
      <c r="A596" s="244"/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/>
      <c r="AF596" s="244"/>
    </row>
    <row r="597" spans="1:32" x14ac:dyDescent="0.35">
      <c r="A597" s="244"/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/>
      <c r="AF597" s="244"/>
    </row>
    <row r="598" spans="1:32" x14ac:dyDescent="0.35">
      <c r="A598" s="244"/>
      <c r="B598" s="244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/>
      <c r="AF598" s="244"/>
    </row>
    <row r="599" spans="1:32" x14ac:dyDescent="0.35">
      <c r="A599" s="244"/>
      <c r="B599" s="244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/>
      <c r="AF599" s="244"/>
    </row>
    <row r="600" spans="1:32" x14ac:dyDescent="0.35">
      <c r="A600" s="244"/>
      <c r="B600" s="244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/>
      <c r="AF600" s="244"/>
    </row>
    <row r="601" spans="1:32" x14ac:dyDescent="0.35">
      <c r="A601" s="244"/>
      <c r="B601" s="244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4"/>
    </row>
    <row r="602" spans="1:32" x14ac:dyDescent="0.35">
      <c r="A602" s="244"/>
      <c r="B602" s="244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/>
      <c r="AF602" s="244"/>
    </row>
    <row r="603" spans="1:32" x14ac:dyDescent="0.35">
      <c r="A603" s="244"/>
      <c r="B603" s="244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/>
      <c r="AF603" s="244"/>
    </row>
    <row r="604" spans="1:32" x14ac:dyDescent="0.35">
      <c r="A604" s="244"/>
      <c r="B604" s="244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/>
      <c r="AF604" s="244"/>
    </row>
    <row r="605" spans="1:32" x14ac:dyDescent="0.35">
      <c r="A605" s="244"/>
      <c r="B605" s="244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/>
      <c r="AF605" s="244"/>
    </row>
    <row r="606" spans="1:32" x14ac:dyDescent="0.35">
      <c r="A606" s="244"/>
      <c r="B606" s="244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4"/>
    </row>
    <row r="607" spans="1:32" x14ac:dyDescent="0.35">
      <c r="A607" s="244"/>
      <c r="B607" s="244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/>
      <c r="AF607" s="244"/>
    </row>
    <row r="608" spans="1:32" x14ac:dyDescent="0.35">
      <c r="A608" s="244"/>
      <c r="B608" s="244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/>
      <c r="AF608" s="244"/>
    </row>
    <row r="609" spans="1:32" x14ac:dyDescent="0.35">
      <c r="A609" s="244"/>
      <c r="B609" s="244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/>
      <c r="AF609" s="244"/>
    </row>
    <row r="610" spans="1:32" x14ac:dyDescent="0.35">
      <c r="A610" s="244"/>
      <c r="B610" s="244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/>
      <c r="AF610" s="244"/>
    </row>
    <row r="611" spans="1:32" x14ac:dyDescent="0.35">
      <c r="A611" s="244"/>
      <c r="B611" s="244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/>
      <c r="AF611" s="244"/>
    </row>
    <row r="612" spans="1:32" x14ac:dyDescent="0.35">
      <c r="A612" s="244"/>
      <c r="B612" s="244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/>
      <c r="AF612" s="244"/>
    </row>
    <row r="613" spans="1:32" x14ac:dyDescent="0.35">
      <c r="A613" s="244"/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/>
      <c r="AF613" s="244"/>
    </row>
    <row r="614" spans="1:32" x14ac:dyDescent="0.35">
      <c r="A614" s="244"/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/>
      <c r="AF614" s="244"/>
    </row>
    <row r="615" spans="1:32" x14ac:dyDescent="0.35">
      <c r="A615" s="244"/>
      <c r="B615" s="244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/>
      <c r="AF615" s="244"/>
    </row>
    <row r="616" spans="1:32" x14ac:dyDescent="0.35">
      <c r="A616" s="244"/>
      <c r="B616" s="244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/>
      <c r="AF616" s="244"/>
    </row>
    <row r="617" spans="1:32" x14ac:dyDescent="0.35">
      <c r="A617" s="244"/>
      <c r="B617" s="244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/>
      <c r="AF617" s="244"/>
    </row>
    <row r="618" spans="1:32" x14ac:dyDescent="0.35">
      <c r="A618" s="244"/>
      <c r="B618" s="244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/>
      <c r="AF618" s="244"/>
    </row>
    <row r="619" spans="1:32" x14ac:dyDescent="0.35">
      <c r="A619" s="244"/>
      <c r="B619" s="244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/>
      <c r="AF619" s="244"/>
    </row>
    <row r="620" spans="1:32" x14ac:dyDescent="0.35">
      <c r="A620" s="244"/>
      <c r="B620" s="244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/>
      <c r="AF620" s="244"/>
    </row>
    <row r="621" spans="1:32" x14ac:dyDescent="0.35">
      <c r="A621" s="244"/>
      <c r="B621" s="244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/>
      <c r="AF621" s="244"/>
    </row>
    <row r="622" spans="1:32" x14ac:dyDescent="0.35">
      <c r="A622" s="244"/>
      <c r="B622" s="244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/>
      <c r="AF622" s="244"/>
    </row>
    <row r="623" spans="1:32" x14ac:dyDescent="0.35">
      <c r="A623" s="244"/>
      <c r="B623" s="244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/>
      <c r="AF623" s="244"/>
    </row>
    <row r="624" spans="1:32" x14ac:dyDescent="0.35">
      <c r="A624" s="244"/>
      <c r="B624" s="244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/>
      <c r="AF624" s="244"/>
    </row>
    <row r="625" spans="1:32" x14ac:dyDescent="0.35">
      <c r="A625" s="244"/>
      <c r="B625" s="244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/>
      <c r="AF625" s="244"/>
    </row>
    <row r="626" spans="1:32" x14ac:dyDescent="0.35">
      <c r="A626" s="244"/>
      <c r="B626" s="244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4"/>
    </row>
    <row r="627" spans="1:32" x14ac:dyDescent="0.35">
      <c r="A627" s="244"/>
      <c r="B627" s="244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/>
      <c r="AF627" s="244"/>
    </row>
    <row r="628" spans="1:32" x14ac:dyDescent="0.35">
      <c r="A628" s="244"/>
      <c r="B628" s="244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/>
      <c r="AF628" s="244"/>
    </row>
    <row r="629" spans="1:32" x14ac:dyDescent="0.35">
      <c r="A629" s="244"/>
      <c r="B629" s="244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/>
      <c r="AF629" s="244"/>
    </row>
    <row r="630" spans="1:32" x14ac:dyDescent="0.35">
      <c r="A630" s="244"/>
      <c r="B630" s="244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  <c r="AA630" s="244"/>
      <c r="AB630" s="244"/>
      <c r="AC630" s="244"/>
      <c r="AD630" s="244"/>
      <c r="AE630" s="244"/>
      <c r="AF630" s="244"/>
    </row>
    <row r="631" spans="1:32" x14ac:dyDescent="0.35">
      <c r="A631" s="244"/>
      <c r="B631" s="244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/>
      <c r="AD631" s="244"/>
      <c r="AE631" s="244"/>
      <c r="AF631" s="244"/>
    </row>
    <row r="632" spans="1:32" x14ac:dyDescent="0.35">
      <c r="A632" s="244"/>
      <c r="B632" s="244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/>
      <c r="AF632" s="244"/>
    </row>
    <row r="633" spans="1:32" x14ac:dyDescent="0.35">
      <c r="A633" s="244"/>
      <c r="B633" s="244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/>
      <c r="AF633" s="244"/>
    </row>
    <row r="634" spans="1:32" x14ac:dyDescent="0.35">
      <c r="A634" s="244"/>
      <c r="B634" s="244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/>
      <c r="AF634" s="244"/>
    </row>
    <row r="635" spans="1:32" x14ac:dyDescent="0.35">
      <c r="A635" s="244"/>
      <c r="B635" s="244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/>
      <c r="AF635" s="244"/>
    </row>
    <row r="636" spans="1:32" x14ac:dyDescent="0.35">
      <c r="A636" s="244"/>
      <c r="B636" s="244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/>
      <c r="AF636" s="244"/>
    </row>
    <row r="637" spans="1:32" x14ac:dyDescent="0.35">
      <c r="A637" s="244"/>
      <c r="B637" s="244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  <c r="AA637" s="244"/>
      <c r="AB637" s="244"/>
      <c r="AC637" s="244"/>
      <c r="AD637" s="244"/>
      <c r="AE637" s="244"/>
      <c r="AF637" s="244"/>
    </row>
    <row r="638" spans="1:32" x14ac:dyDescent="0.35">
      <c r="A638" s="244"/>
      <c r="B638" s="244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/>
      <c r="AD638" s="244"/>
      <c r="AE638" s="244"/>
      <c r="AF638" s="244"/>
    </row>
    <row r="639" spans="1:32" x14ac:dyDescent="0.35">
      <c r="A639" s="244"/>
      <c r="B639" s="244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/>
      <c r="AF639" s="244"/>
    </row>
    <row r="640" spans="1:32" x14ac:dyDescent="0.35">
      <c r="A640" s="244"/>
      <c r="B640" s="244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/>
      <c r="AF640" s="244"/>
    </row>
    <row r="641" spans="1:32" x14ac:dyDescent="0.35">
      <c r="A641" s="244"/>
      <c r="B641" s="244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/>
      <c r="AD641" s="244"/>
      <c r="AE641" s="244"/>
      <c r="AF641" s="244"/>
    </row>
    <row r="642" spans="1:32" x14ac:dyDescent="0.35">
      <c r="A642" s="244"/>
      <c r="B642" s="244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/>
      <c r="AF642" s="244"/>
    </row>
    <row r="643" spans="1:32" x14ac:dyDescent="0.35">
      <c r="A643" s="244"/>
      <c r="B643" s="244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/>
      <c r="AF643" s="244"/>
    </row>
    <row r="644" spans="1:32" x14ac:dyDescent="0.35">
      <c r="A644" s="244"/>
      <c r="B644" s="244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  <c r="AA644" s="244"/>
      <c r="AB644" s="244"/>
      <c r="AC644" s="244"/>
      <c r="AD644" s="244"/>
      <c r="AE644" s="244"/>
      <c r="AF644" s="244"/>
    </row>
    <row r="645" spans="1:32" x14ac:dyDescent="0.35">
      <c r="A645" s="244"/>
      <c r="B645" s="244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4"/>
    </row>
    <row r="646" spans="1:32" x14ac:dyDescent="0.35">
      <c r="A646" s="244"/>
      <c r="B646" s="244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/>
      <c r="AF646" s="244"/>
    </row>
    <row r="647" spans="1:32" x14ac:dyDescent="0.35">
      <c r="A647" s="244"/>
      <c r="B647" s="244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/>
      <c r="AF647" s="244"/>
    </row>
    <row r="648" spans="1:32" x14ac:dyDescent="0.35">
      <c r="A648" s="244"/>
      <c r="B648" s="244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  <c r="AA648" s="244"/>
      <c r="AB648" s="244"/>
      <c r="AC648" s="244"/>
      <c r="AD648" s="244"/>
      <c r="AE648" s="244"/>
      <c r="AF648" s="244"/>
    </row>
    <row r="649" spans="1:32" x14ac:dyDescent="0.35">
      <c r="A649" s="244"/>
      <c r="B649" s="244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/>
      <c r="AF649" s="244"/>
    </row>
    <row r="650" spans="1:32" x14ac:dyDescent="0.35">
      <c r="A650" s="244"/>
      <c r="B650" s="244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/>
      <c r="AF650" s="244"/>
    </row>
    <row r="651" spans="1:32" x14ac:dyDescent="0.35">
      <c r="A651" s="244"/>
      <c r="B651" s="244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/>
      <c r="AF651" s="244"/>
    </row>
    <row r="652" spans="1:32" x14ac:dyDescent="0.35">
      <c r="A652" s="244"/>
      <c r="B652" s="244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/>
      <c r="AF652" s="244"/>
    </row>
    <row r="653" spans="1:32" x14ac:dyDescent="0.35">
      <c r="A653" s="244"/>
      <c r="B653" s="244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  <c r="AA653" s="244"/>
      <c r="AB653" s="244"/>
      <c r="AC653" s="244"/>
      <c r="AD653" s="244"/>
      <c r="AE653" s="244"/>
      <c r="AF653" s="244"/>
    </row>
    <row r="654" spans="1:32" x14ac:dyDescent="0.35">
      <c r="A654" s="244"/>
      <c r="B654" s="244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/>
      <c r="AF654" s="244"/>
    </row>
    <row r="655" spans="1:32" x14ac:dyDescent="0.35">
      <c r="A655" s="244"/>
      <c r="B655" s="244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/>
      <c r="AF655" s="244"/>
    </row>
    <row r="656" spans="1:32" x14ac:dyDescent="0.35">
      <c r="A656" s="244"/>
      <c r="B656" s="244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/>
      <c r="AF656" s="244"/>
    </row>
    <row r="657" spans="1:32" x14ac:dyDescent="0.35">
      <c r="A657" s="244"/>
      <c r="B657" s="244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/>
      <c r="AF657" s="244"/>
    </row>
    <row r="658" spans="1:32" x14ac:dyDescent="0.35">
      <c r="A658" s="244"/>
      <c r="B658" s="244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4"/>
    </row>
    <row r="659" spans="1:32" x14ac:dyDescent="0.35">
      <c r="A659" s="244"/>
      <c r="B659" s="244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  <c r="AA659" s="244"/>
      <c r="AB659" s="244"/>
      <c r="AC659" s="244"/>
      <c r="AD659" s="244"/>
      <c r="AE659" s="244"/>
      <c r="AF659" s="244"/>
    </row>
    <row r="660" spans="1:32" x14ac:dyDescent="0.35">
      <c r="A660" s="244"/>
      <c r="B660" s="244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/>
      <c r="AF660" s="244"/>
    </row>
    <row r="661" spans="1:32" x14ac:dyDescent="0.35">
      <c r="A661" s="244"/>
      <c r="B661" s="244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/>
      <c r="AF661" s="244"/>
    </row>
    <row r="662" spans="1:32" x14ac:dyDescent="0.35">
      <c r="A662" s="244"/>
      <c r="B662" s="244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/>
      <c r="AF662" s="244"/>
    </row>
    <row r="663" spans="1:32" x14ac:dyDescent="0.35">
      <c r="A663" s="244"/>
      <c r="B663" s="244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/>
      <c r="AF663" s="244"/>
    </row>
    <row r="664" spans="1:32" x14ac:dyDescent="0.35">
      <c r="A664" s="244"/>
      <c r="B664" s="244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/>
      <c r="AF664" s="244"/>
    </row>
    <row r="665" spans="1:32" x14ac:dyDescent="0.35">
      <c r="A665" s="244"/>
      <c r="B665" s="244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/>
      <c r="AF665" s="244"/>
    </row>
    <row r="666" spans="1:32" x14ac:dyDescent="0.35">
      <c r="A666" s="244"/>
      <c r="B666" s="244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/>
      <c r="AF666" s="244"/>
    </row>
    <row r="667" spans="1:32" x14ac:dyDescent="0.35">
      <c r="A667" s="244"/>
      <c r="B667" s="244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/>
      <c r="AF667" s="244"/>
    </row>
    <row r="668" spans="1:32" x14ac:dyDescent="0.35">
      <c r="A668" s="244"/>
      <c r="B668" s="244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/>
      <c r="AF668" s="244"/>
    </row>
    <row r="669" spans="1:32" x14ac:dyDescent="0.35">
      <c r="A669" s="244"/>
      <c r="B669" s="244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/>
      <c r="AF669" s="244"/>
    </row>
    <row r="670" spans="1:32" x14ac:dyDescent="0.35">
      <c r="A670" s="244"/>
      <c r="B670" s="244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/>
      <c r="AF670" s="244"/>
    </row>
    <row r="671" spans="1:32" x14ac:dyDescent="0.35">
      <c r="A671" s="244"/>
      <c r="B671" s="244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/>
      <c r="AF671" s="244"/>
    </row>
    <row r="672" spans="1:32" x14ac:dyDescent="0.35">
      <c r="A672" s="244"/>
      <c r="B672" s="244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/>
      <c r="AF672" s="244"/>
    </row>
    <row r="673" spans="1:32" x14ac:dyDescent="0.35">
      <c r="A673" s="244"/>
      <c r="B673" s="244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/>
      <c r="AF673" s="244"/>
    </row>
    <row r="674" spans="1:32" x14ac:dyDescent="0.35">
      <c r="A674" s="244"/>
      <c r="B674" s="244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/>
      <c r="AF674" s="244"/>
    </row>
    <row r="675" spans="1:32" x14ac:dyDescent="0.35">
      <c r="A675" s="244"/>
      <c r="B675" s="244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/>
      <c r="AF675" s="244"/>
    </row>
    <row r="676" spans="1:32" x14ac:dyDescent="0.35">
      <c r="A676" s="244"/>
      <c r="B676" s="244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4"/>
    </row>
    <row r="677" spans="1:32" x14ac:dyDescent="0.35">
      <c r="A677" s="244"/>
      <c r="B677" s="244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/>
      <c r="AF677" s="244"/>
    </row>
    <row r="678" spans="1:32" x14ac:dyDescent="0.35">
      <c r="A678" s="244"/>
      <c r="B678" s="244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4"/>
    </row>
    <row r="679" spans="1:32" x14ac:dyDescent="0.35">
      <c r="A679" s="244"/>
      <c r="B679" s="244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/>
      <c r="AF679" s="244"/>
    </row>
    <row r="680" spans="1:32" x14ac:dyDescent="0.35">
      <c r="A680" s="244"/>
      <c r="B680" s="244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/>
      <c r="AF680" s="244"/>
    </row>
    <row r="681" spans="1:32" x14ac:dyDescent="0.35">
      <c r="A681" s="244"/>
      <c r="B681" s="244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/>
      <c r="AF681" s="244"/>
    </row>
    <row r="682" spans="1:32" x14ac:dyDescent="0.35">
      <c r="A682" s="244"/>
      <c r="B682" s="244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/>
      <c r="AF682" s="244"/>
    </row>
    <row r="683" spans="1:32" x14ac:dyDescent="0.35">
      <c r="A683" s="244"/>
      <c r="B683" s="244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/>
      <c r="AF683" s="244"/>
    </row>
    <row r="684" spans="1:32" x14ac:dyDescent="0.35">
      <c r="A684" s="244"/>
      <c r="B684" s="244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/>
      <c r="AF684" s="244"/>
    </row>
    <row r="685" spans="1:32" x14ac:dyDescent="0.35">
      <c r="A685" s="244"/>
      <c r="B685" s="244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/>
      <c r="AF685" s="244"/>
    </row>
    <row r="686" spans="1:32" x14ac:dyDescent="0.35">
      <c r="A686" s="244"/>
      <c r="B686" s="244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/>
      <c r="AF686" s="244"/>
    </row>
    <row r="687" spans="1:32" x14ac:dyDescent="0.35">
      <c r="A687" s="244"/>
      <c r="B687" s="244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/>
      <c r="AF687" s="244"/>
    </row>
    <row r="688" spans="1:32" x14ac:dyDescent="0.35">
      <c r="A688" s="244"/>
      <c r="B688" s="244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/>
      <c r="AF688" s="244"/>
    </row>
    <row r="689" spans="1:32" x14ac:dyDescent="0.35">
      <c r="A689" s="244"/>
      <c r="B689" s="244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/>
      <c r="AF689" s="244"/>
    </row>
    <row r="690" spans="1:32" x14ac:dyDescent="0.35">
      <c r="A690" s="244"/>
      <c r="B690" s="244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/>
      <c r="AF690" s="244"/>
    </row>
    <row r="691" spans="1:32" x14ac:dyDescent="0.35">
      <c r="A691" s="244"/>
      <c r="B691" s="244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/>
      <c r="AF691" s="244"/>
    </row>
    <row r="692" spans="1:32" x14ac:dyDescent="0.35">
      <c r="A692" s="244"/>
      <c r="B692" s="244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/>
      <c r="AF692" s="244"/>
    </row>
    <row r="693" spans="1:32" x14ac:dyDescent="0.35">
      <c r="A693" s="244"/>
      <c r="B693" s="244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/>
      <c r="AF693" s="244"/>
    </row>
    <row r="694" spans="1:32" x14ac:dyDescent="0.35">
      <c r="A694" s="244"/>
      <c r="B694" s="244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/>
      <c r="AF694" s="244"/>
    </row>
    <row r="695" spans="1:32" x14ac:dyDescent="0.35">
      <c r="A695" s="244"/>
      <c r="B695" s="244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/>
      <c r="AF695" s="244"/>
    </row>
    <row r="696" spans="1:32" x14ac:dyDescent="0.35">
      <c r="A696" s="244"/>
      <c r="B696" s="244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/>
      <c r="AF696" s="244"/>
    </row>
    <row r="697" spans="1:32" x14ac:dyDescent="0.35">
      <c r="A697" s="244"/>
      <c r="B697" s="244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/>
      <c r="AF697" s="244"/>
    </row>
    <row r="698" spans="1:32" x14ac:dyDescent="0.35">
      <c r="A698" s="244"/>
      <c r="B698" s="244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/>
      <c r="AF698" s="244"/>
    </row>
    <row r="699" spans="1:32" x14ac:dyDescent="0.35">
      <c r="A699" s="244"/>
      <c r="B699" s="244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/>
      <c r="AF699" s="244"/>
    </row>
    <row r="700" spans="1:32" x14ac:dyDescent="0.35">
      <c r="A700" s="244"/>
      <c r="B700" s="244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/>
      <c r="AF700" s="244"/>
    </row>
    <row r="701" spans="1:32" x14ac:dyDescent="0.35">
      <c r="A701" s="244"/>
      <c r="B701" s="244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/>
      <c r="AF701" s="244"/>
    </row>
    <row r="702" spans="1:32" x14ac:dyDescent="0.35">
      <c r="A702" s="244"/>
      <c r="B702" s="244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/>
      <c r="AF702" s="244"/>
    </row>
    <row r="703" spans="1:32" x14ac:dyDescent="0.35">
      <c r="A703" s="244"/>
      <c r="B703" s="244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/>
      <c r="AF703" s="244"/>
    </row>
    <row r="704" spans="1:32" x14ac:dyDescent="0.35">
      <c r="A704" s="244"/>
      <c r="B704" s="244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/>
      <c r="AF704" s="244"/>
    </row>
    <row r="705" spans="1:32" x14ac:dyDescent="0.35">
      <c r="A705" s="244"/>
      <c r="B705" s="244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/>
      <c r="AF705" s="244"/>
    </row>
    <row r="706" spans="1:32" x14ac:dyDescent="0.35">
      <c r="A706" s="244"/>
      <c r="B706" s="244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/>
      <c r="AF706" s="244"/>
    </row>
    <row r="707" spans="1:32" x14ac:dyDescent="0.35">
      <c r="A707" s="244"/>
      <c r="B707" s="244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/>
      <c r="AF707" s="244"/>
    </row>
    <row r="708" spans="1:32" x14ac:dyDescent="0.35">
      <c r="A708" s="244"/>
      <c r="B708" s="244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/>
      <c r="AF708" s="244"/>
    </row>
    <row r="709" spans="1:32" x14ac:dyDescent="0.35">
      <c r="A709" s="244"/>
      <c r="B709" s="244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/>
      <c r="AF709" s="244"/>
    </row>
    <row r="710" spans="1:32" x14ac:dyDescent="0.35">
      <c r="A710" s="244"/>
      <c r="B710" s="244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/>
      <c r="AF710" s="244"/>
    </row>
    <row r="711" spans="1:32" x14ac:dyDescent="0.35">
      <c r="A711" s="244"/>
      <c r="B711" s="244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/>
      <c r="AF711" s="244"/>
    </row>
    <row r="712" spans="1:32" x14ac:dyDescent="0.35">
      <c r="A712" s="244"/>
      <c r="B712" s="244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/>
      <c r="AF712" s="244"/>
    </row>
    <row r="713" spans="1:32" x14ac:dyDescent="0.35">
      <c r="A713" s="244"/>
      <c r="B713" s="244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/>
      <c r="AF713" s="244"/>
    </row>
    <row r="714" spans="1:32" x14ac:dyDescent="0.35">
      <c r="A714" s="244"/>
      <c r="B714" s="244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/>
      <c r="AF714" s="244"/>
    </row>
    <row r="715" spans="1:32" x14ac:dyDescent="0.35">
      <c r="A715" s="244"/>
      <c r="B715" s="244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/>
      <c r="AF715" s="244"/>
    </row>
    <row r="716" spans="1:32" x14ac:dyDescent="0.35">
      <c r="A716" s="244"/>
      <c r="B716" s="244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/>
      <c r="AF716" s="244"/>
    </row>
    <row r="717" spans="1:32" x14ac:dyDescent="0.35">
      <c r="A717" s="244"/>
      <c r="B717" s="244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/>
      <c r="AF717" s="244"/>
    </row>
    <row r="718" spans="1:32" x14ac:dyDescent="0.35">
      <c r="A718" s="244"/>
      <c r="B718" s="244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/>
      <c r="AF718" s="244"/>
    </row>
    <row r="719" spans="1:32" x14ac:dyDescent="0.35">
      <c r="A719" s="244"/>
      <c r="B719" s="244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/>
      <c r="AF719" s="244"/>
    </row>
    <row r="720" spans="1:32" x14ac:dyDescent="0.35">
      <c r="A720" s="244"/>
      <c r="B720" s="244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  <c r="AA720" s="244"/>
      <c r="AB720" s="244"/>
      <c r="AC720" s="244"/>
      <c r="AD720" s="244"/>
      <c r="AE720" s="244"/>
      <c r="AF720" s="244"/>
    </row>
    <row r="721" spans="1:32" x14ac:dyDescent="0.35">
      <c r="A721" s="244"/>
      <c r="B721" s="244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/>
      <c r="AF721" s="244"/>
    </row>
    <row r="722" spans="1:32" x14ac:dyDescent="0.35">
      <c r="A722" s="244"/>
      <c r="B722" s="244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  <c r="AA722" s="244"/>
      <c r="AB722" s="244"/>
      <c r="AC722" s="244"/>
      <c r="AD722" s="244"/>
      <c r="AE722" s="244"/>
      <c r="AF722" s="244"/>
    </row>
    <row r="723" spans="1:32" x14ac:dyDescent="0.35">
      <c r="A723" s="244"/>
      <c r="B723" s="244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4"/>
    </row>
    <row r="724" spans="1:32" x14ac:dyDescent="0.35">
      <c r="A724" s="244"/>
      <c r="B724" s="244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/>
      <c r="AF724" s="244"/>
    </row>
    <row r="725" spans="1:32" x14ac:dyDescent="0.35">
      <c r="A725" s="244"/>
      <c r="B725" s="244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/>
      <c r="AF725" s="244"/>
    </row>
    <row r="726" spans="1:32" x14ac:dyDescent="0.35">
      <c r="A726" s="244"/>
      <c r="B726" s="244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  <c r="AA726" s="244"/>
      <c r="AB726" s="244"/>
      <c r="AC726" s="244"/>
      <c r="AD726" s="244"/>
      <c r="AE726" s="244"/>
      <c r="AF726" s="244"/>
    </row>
    <row r="727" spans="1:32" x14ac:dyDescent="0.35">
      <c r="A727" s="244"/>
      <c r="B727" s="244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/>
      <c r="AF727" s="244"/>
    </row>
    <row r="728" spans="1:32" x14ac:dyDescent="0.35">
      <c r="A728" s="244"/>
      <c r="B728" s="244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/>
      <c r="AF728" s="244"/>
    </row>
    <row r="729" spans="1:32" x14ac:dyDescent="0.35">
      <c r="A729" s="244"/>
      <c r="B729" s="244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/>
      <c r="AF729" s="244"/>
    </row>
    <row r="730" spans="1:32" x14ac:dyDescent="0.35">
      <c r="A730" s="244"/>
      <c r="B730" s="244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/>
      <c r="AF730" s="244"/>
    </row>
    <row r="731" spans="1:32" x14ac:dyDescent="0.35">
      <c r="A731" s="244"/>
      <c r="B731" s="244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  <c r="AA731" s="244"/>
      <c r="AB731" s="244"/>
      <c r="AC731" s="244"/>
      <c r="AD731" s="244"/>
      <c r="AE731" s="244"/>
      <c r="AF731" s="244"/>
    </row>
    <row r="732" spans="1:32" x14ac:dyDescent="0.35">
      <c r="A732" s="244"/>
      <c r="B732" s="244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  <c r="AA732" s="244"/>
      <c r="AB732" s="244"/>
      <c r="AC732" s="244"/>
      <c r="AD732" s="244"/>
      <c r="AE732" s="244"/>
      <c r="AF732" s="244"/>
    </row>
    <row r="733" spans="1:32" x14ac:dyDescent="0.35">
      <c r="A733" s="244"/>
      <c r="B733" s="244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/>
      <c r="AF733" s="244"/>
    </row>
    <row r="734" spans="1:32" x14ac:dyDescent="0.35">
      <c r="A734" s="244"/>
      <c r="B734" s="244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/>
      <c r="AF734" s="244"/>
    </row>
    <row r="735" spans="1:32" x14ac:dyDescent="0.35">
      <c r="A735" s="244"/>
      <c r="B735" s="244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/>
      <c r="AF735" s="244"/>
    </row>
    <row r="736" spans="1:32" x14ac:dyDescent="0.35">
      <c r="A736" s="244"/>
      <c r="B736" s="244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/>
      <c r="AF736" s="244"/>
    </row>
    <row r="737" spans="1:32" x14ac:dyDescent="0.35">
      <c r="A737" s="244"/>
      <c r="B737" s="244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/>
      <c r="AF737" s="244"/>
    </row>
    <row r="738" spans="1:32" x14ac:dyDescent="0.35">
      <c r="A738" s="244"/>
      <c r="B738" s="244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/>
      <c r="AF738" s="244"/>
    </row>
    <row r="739" spans="1:32" x14ac:dyDescent="0.35">
      <c r="A739" s="244"/>
      <c r="B739" s="244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/>
      <c r="AF739" s="244"/>
    </row>
    <row r="740" spans="1:32" x14ac:dyDescent="0.35">
      <c r="A740" s="244"/>
      <c r="B740" s="244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  <c r="AA740" s="244"/>
      <c r="AB740" s="244"/>
      <c r="AC740" s="244"/>
      <c r="AD740" s="244"/>
      <c r="AE740" s="244"/>
      <c r="AF740" s="244"/>
    </row>
    <row r="741" spans="1:32" x14ac:dyDescent="0.35">
      <c r="A741" s="244"/>
      <c r="B741" s="244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  <c r="AA741" s="244"/>
      <c r="AB741" s="244"/>
      <c r="AC741" s="244"/>
      <c r="AD741" s="244"/>
      <c r="AE741" s="244"/>
      <c r="AF741" s="244"/>
    </row>
    <row r="742" spans="1:32" x14ac:dyDescent="0.35">
      <c r="A742" s="244"/>
      <c r="B742" s="244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  <c r="U742" s="244"/>
      <c r="V742" s="244"/>
      <c r="W742" s="244"/>
      <c r="X742" s="244"/>
      <c r="Y742" s="244"/>
      <c r="Z742" s="244"/>
      <c r="AA742" s="244"/>
      <c r="AB742" s="244"/>
      <c r="AC742" s="244"/>
      <c r="AD742" s="244"/>
      <c r="AE742" s="244"/>
      <c r="AF742" s="244"/>
    </row>
    <row r="743" spans="1:32" x14ac:dyDescent="0.35">
      <c r="A743" s="244"/>
      <c r="B743" s="244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  <c r="U743" s="244"/>
      <c r="V743" s="244"/>
      <c r="W743" s="244"/>
      <c r="X743" s="244"/>
      <c r="Y743" s="244"/>
      <c r="Z743" s="244"/>
      <c r="AA743" s="244"/>
      <c r="AB743" s="244"/>
      <c r="AC743" s="244"/>
      <c r="AD743" s="244"/>
      <c r="AE743" s="244"/>
      <c r="AF743" s="244"/>
    </row>
    <row r="744" spans="1:32" x14ac:dyDescent="0.35">
      <c r="A744" s="244"/>
      <c r="B744" s="244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  <c r="U744" s="244"/>
      <c r="V744" s="244"/>
      <c r="W744" s="244"/>
      <c r="X744" s="244"/>
      <c r="Y744" s="244"/>
      <c r="Z744" s="244"/>
      <c r="AA744" s="244"/>
      <c r="AB744" s="244"/>
      <c r="AC744" s="244"/>
      <c r="AD744" s="244"/>
      <c r="AE744" s="244"/>
      <c r="AF744" s="244"/>
    </row>
    <row r="745" spans="1:32" x14ac:dyDescent="0.35">
      <c r="A745" s="244"/>
      <c r="B745" s="244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  <c r="AA745" s="244"/>
      <c r="AB745" s="244"/>
      <c r="AC745" s="244"/>
      <c r="AD745" s="244"/>
      <c r="AE745" s="244"/>
      <c r="AF745" s="244"/>
    </row>
    <row r="746" spans="1:32" x14ac:dyDescent="0.35">
      <c r="A746" s="244"/>
      <c r="B746" s="244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  <c r="U746" s="244"/>
      <c r="V746" s="244"/>
      <c r="W746" s="244"/>
      <c r="X746" s="244"/>
      <c r="Y746" s="244"/>
      <c r="Z746" s="244"/>
      <c r="AA746" s="244"/>
      <c r="AB746" s="244"/>
      <c r="AC746" s="244"/>
      <c r="AD746" s="244"/>
      <c r="AE746" s="244"/>
      <c r="AF746" s="244"/>
    </row>
    <row r="747" spans="1:32" x14ac:dyDescent="0.35">
      <c r="A747" s="244"/>
      <c r="B747" s="244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  <c r="U747" s="244"/>
      <c r="V747" s="244"/>
      <c r="W747" s="244"/>
      <c r="X747" s="244"/>
      <c r="Y747" s="244"/>
      <c r="Z747" s="244"/>
      <c r="AA747" s="244"/>
      <c r="AB747" s="244"/>
      <c r="AC747" s="244"/>
      <c r="AD747" s="244"/>
      <c r="AE747" s="244"/>
      <c r="AF747" s="244"/>
    </row>
    <row r="748" spans="1:32" x14ac:dyDescent="0.35">
      <c r="A748" s="244"/>
      <c r="B748" s="244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  <c r="U748" s="244"/>
      <c r="V748" s="244"/>
      <c r="W748" s="244"/>
      <c r="X748" s="244"/>
      <c r="Y748" s="244"/>
      <c r="Z748" s="244"/>
      <c r="AA748" s="244"/>
      <c r="AB748" s="244"/>
      <c r="AC748" s="244"/>
      <c r="AD748" s="244"/>
      <c r="AE748" s="244"/>
      <c r="AF748" s="244"/>
    </row>
    <row r="749" spans="1:32" x14ac:dyDescent="0.35">
      <c r="A749" s="244"/>
      <c r="B749" s="244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  <c r="U749" s="244"/>
      <c r="V749" s="244"/>
      <c r="W749" s="244"/>
      <c r="X749" s="244"/>
      <c r="Y749" s="244"/>
      <c r="Z749" s="244"/>
      <c r="AA749" s="244"/>
      <c r="AB749" s="244"/>
      <c r="AC749" s="244"/>
      <c r="AD749" s="244"/>
      <c r="AE749" s="244"/>
      <c r="AF749" s="244"/>
    </row>
    <row r="750" spans="1:32" x14ac:dyDescent="0.35">
      <c r="A750" s="244"/>
      <c r="B750" s="244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  <c r="U750" s="244"/>
      <c r="V750" s="244"/>
      <c r="W750" s="244"/>
      <c r="X750" s="244"/>
      <c r="Y750" s="244"/>
      <c r="Z750" s="244"/>
      <c r="AA750" s="244"/>
      <c r="AB750" s="244"/>
      <c r="AC750" s="244"/>
      <c r="AD750" s="244"/>
      <c r="AE750" s="244"/>
      <c r="AF750" s="244"/>
    </row>
    <row r="751" spans="1:32" x14ac:dyDescent="0.35">
      <c r="A751" s="244"/>
      <c r="B751" s="244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  <c r="U751" s="244"/>
      <c r="V751" s="244"/>
      <c r="W751" s="244"/>
      <c r="X751" s="244"/>
      <c r="Y751" s="244"/>
      <c r="Z751" s="244"/>
      <c r="AA751" s="244"/>
      <c r="AB751" s="244"/>
      <c r="AC751" s="244"/>
      <c r="AD751" s="244"/>
      <c r="AE751" s="244"/>
      <c r="AF751" s="244"/>
    </row>
    <row r="752" spans="1:32" x14ac:dyDescent="0.35">
      <c r="A752" s="244"/>
      <c r="B752" s="244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  <c r="U752" s="244"/>
      <c r="V752" s="244"/>
      <c r="W752" s="244"/>
      <c r="X752" s="244"/>
      <c r="Y752" s="244"/>
      <c r="Z752" s="244"/>
      <c r="AA752" s="244"/>
      <c r="AB752" s="244"/>
      <c r="AC752" s="244"/>
      <c r="AD752" s="244"/>
      <c r="AE752" s="244"/>
      <c r="AF752" s="244"/>
    </row>
    <row r="753" spans="1:32" x14ac:dyDescent="0.35">
      <c r="A753" s="244"/>
      <c r="B753" s="244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  <c r="U753" s="244"/>
      <c r="V753" s="244"/>
      <c r="W753" s="244"/>
      <c r="X753" s="244"/>
      <c r="Y753" s="244"/>
      <c r="Z753" s="244"/>
      <c r="AA753" s="244"/>
      <c r="AB753" s="244"/>
      <c r="AC753" s="244"/>
      <c r="AD753" s="244"/>
      <c r="AE753" s="244"/>
      <c r="AF753" s="244"/>
    </row>
    <row r="754" spans="1:32" x14ac:dyDescent="0.35">
      <c r="A754" s="244"/>
      <c r="B754" s="244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/>
      <c r="W754" s="244"/>
      <c r="X754" s="244"/>
      <c r="Y754" s="244"/>
      <c r="Z754" s="244"/>
      <c r="AA754" s="244"/>
      <c r="AB754" s="244"/>
      <c r="AC754" s="244"/>
      <c r="AD754" s="244"/>
      <c r="AE754" s="244"/>
      <c r="AF754" s="244"/>
    </row>
    <row r="755" spans="1:32" x14ac:dyDescent="0.35">
      <c r="A755" s="244"/>
      <c r="B755" s="244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  <c r="U755" s="244"/>
      <c r="V755" s="244"/>
      <c r="W755" s="244"/>
      <c r="X755" s="244"/>
      <c r="Y755" s="244"/>
      <c r="Z755" s="244"/>
      <c r="AA755" s="244"/>
      <c r="AB755" s="244"/>
      <c r="AC755" s="244"/>
      <c r="AD755" s="244"/>
      <c r="AE755" s="244"/>
      <c r="AF755" s="244"/>
    </row>
    <row r="756" spans="1:32" x14ac:dyDescent="0.35">
      <c r="A756" s="244"/>
      <c r="B756" s="244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  <c r="R756" s="244"/>
      <c r="S756" s="244"/>
      <c r="T756" s="244"/>
      <c r="U756" s="244"/>
      <c r="V756" s="244"/>
      <c r="W756" s="244"/>
      <c r="X756" s="244"/>
      <c r="Y756" s="244"/>
      <c r="Z756" s="244"/>
      <c r="AA756" s="244"/>
      <c r="AB756" s="244"/>
      <c r="AC756" s="244"/>
      <c r="AD756" s="244"/>
      <c r="AE756" s="244"/>
      <c r="AF756" s="244"/>
    </row>
    <row r="757" spans="1:32" x14ac:dyDescent="0.35">
      <c r="A757" s="244"/>
      <c r="B757" s="244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  <c r="R757" s="244"/>
      <c r="S757" s="244"/>
      <c r="T757" s="244"/>
      <c r="U757" s="244"/>
      <c r="V757" s="244"/>
      <c r="W757" s="244"/>
      <c r="X757" s="244"/>
      <c r="Y757" s="244"/>
      <c r="Z757" s="244"/>
      <c r="AA757" s="244"/>
      <c r="AB757" s="244"/>
      <c r="AC757" s="244"/>
      <c r="AD757" s="244"/>
      <c r="AE757" s="244"/>
      <c r="AF757" s="244"/>
    </row>
    <row r="758" spans="1:32" x14ac:dyDescent="0.35">
      <c r="A758" s="244"/>
      <c r="B758" s="244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  <c r="AA758" s="244"/>
      <c r="AB758" s="244"/>
      <c r="AC758" s="244"/>
      <c r="AD758" s="244"/>
      <c r="AE758" s="244"/>
      <c r="AF758" s="244"/>
    </row>
    <row r="759" spans="1:32" x14ac:dyDescent="0.35">
      <c r="A759" s="244"/>
      <c r="B759" s="244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44"/>
      <c r="U759" s="244"/>
      <c r="V759" s="244"/>
      <c r="W759" s="244"/>
      <c r="X759" s="244"/>
      <c r="Y759" s="244"/>
      <c r="Z759" s="244"/>
      <c r="AA759" s="244"/>
      <c r="AB759" s="244"/>
      <c r="AC759" s="244"/>
      <c r="AD759" s="244"/>
      <c r="AE759" s="244"/>
      <c r="AF759" s="244"/>
    </row>
    <row r="760" spans="1:32" x14ac:dyDescent="0.35">
      <c r="A760" s="244"/>
      <c r="B760" s="244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  <c r="R760" s="244"/>
      <c r="S760" s="244"/>
      <c r="T760" s="244"/>
      <c r="U760" s="244"/>
      <c r="V760" s="244"/>
      <c r="W760" s="244"/>
      <c r="X760" s="244"/>
      <c r="Y760" s="244"/>
      <c r="Z760" s="244"/>
      <c r="AA760" s="244"/>
      <c r="AB760" s="244"/>
      <c r="AC760" s="244"/>
      <c r="AD760" s="244"/>
      <c r="AE760" s="244"/>
      <c r="AF760" s="244"/>
    </row>
    <row r="761" spans="1:32" x14ac:dyDescent="0.35">
      <c r="A761" s="244"/>
      <c r="B761" s="244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  <c r="R761" s="244"/>
      <c r="S761" s="244"/>
      <c r="T761" s="244"/>
      <c r="U761" s="244"/>
      <c r="V761" s="244"/>
      <c r="W761" s="244"/>
      <c r="X761" s="244"/>
      <c r="Y761" s="244"/>
      <c r="Z761" s="244"/>
      <c r="AA761" s="244"/>
      <c r="AB761" s="244"/>
      <c r="AC761" s="244"/>
      <c r="AD761" s="244"/>
      <c r="AE761" s="244"/>
      <c r="AF761" s="244"/>
    </row>
    <row r="762" spans="1:32" x14ac:dyDescent="0.35">
      <c r="A762" s="244"/>
      <c r="B762" s="244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  <c r="R762" s="244"/>
      <c r="S762" s="244"/>
      <c r="T762" s="244"/>
      <c r="U762" s="244"/>
      <c r="V762" s="244"/>
      <c r="W762" s="244"/>
      <c r="X762" s="244"/>
      <c r="Y762" s="244"/>
      <c r="Z762" s="244"/>
      <c r="AA762" s="244"/>
      <c r="AB762" s="244"/>
      <c r="AC762" s="244"/>
      <c r="AD762" s="244"/>
      <c r="AE762" s="244"/>
      <c r="AF762" s="244"/>
    </row>
    <row r="763" spans="1:32" x14ac:dyDescent="0.35">
      <c r="A763" s="244"/>
      <c r="B763" s="244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  <c r="U763" s="244"/>
      <c r="V763" s="244"/>
      <c r="W763" s="244"/>
      <c r="X763" s="244"/>
      <c r="Y763" s="244"/>
      <c r="Z763" s="244"/>
      <c r="AA763" s="244"/>
      <c r="AB763" s="244"/>
      <c r="AC763" s="244"/>
      <c r="AD763" s="244"/>
      <c r="AE763" s="244"/>
      <c r="AF763" s="244"/>
    </row>
    <row r="764" spans="1:32" x14ac:dyDescent="0.35">
      <c r="A764" s="244"/>
      <c r="B764" s="244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  <c r="U764" s="244"/>
      <c r="V764" s="244"/>
      <c r="W764" s="244"/>
      <c r="X764" s="244"/>
      <c r="Y764" s="244"/>
      <c r="Z764" s="244"/>
      <c r="AA764" s="244"/>
      <c r="AB764" s="244"/>
      <c r="AC764" s="244"/>
      <c r="AD764" s="244"/>
      <c r="AE764" s="244"/>
      <c r="AF764" s="244"/>
    </row>
    <row r="765" spans="1:32" x14ac:dyDescent="0.35">
      <c r="A765" s="244"/>
      <c r="B765" s="244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  <c r="U765" s="244"/>
      <c r="V765" s="244"/>
      <c r="W765" s="244"/>
      <c r="X765" s="244"/>
      <c r="Y765" s="244"/>
      <c r="Z765" s="244"/>
      <c r="AA765" s="244"/>
      <c r="AB765" s="244"/>
      <c r="AC765" s="244"/>
      <c r="AD765" s="244"/>
      <c r="AE765" s="244"/>
      <c r="AF765" s="244"/>
    </row>
    <row r="766" spans="1:32" x14ac:dyDescent="0.35">
      <c r="A766" s="244"/>
      <c r="B766" s="244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  <c r="AA766" s="244"/>
      <c r="AB766" s="244"/>
      <c r="AC766" s="244"/>
      <c r="AD766" s="244"/>
      <c r="AE766" s="244"/>
      <c r="AF766" s="244"/>
    </row>
    <row r="767" spans="1:32" x14ac:dyDescent="0.35">
      <c r="A767" s="244"/>
      <c r="B767" s="244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  <c r="AA767" s="244"/>
      <c r="AB767" s="244"/>
      <c r="AC767" s="244"/>
      <c r="AD767" s="244"/>
      <c r="AE767" s="244"/>
      <c r="AF767" s="244"/>
    </row>
    <row r="768" spans="1:32" x14ac:dyDescent="0.35">
      <c r="A768" s="244"/>
      <c r="B768" s="244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  <c r="U768" s="244"/>
      <c r="V768" s="244"/>
      <c r="W768" s="244"/>
      <c r="X768" s="244"/>
      <c r="Y768" s="244"/>
      <c r="Z768" s="244"/>
      <c r="AA768" s="244"/>
      <c r="AB768" s="244"/>
      <c r="AC768" s="244"/>
      <c r="AD768" s="244"/>
      <c r="AE768" s="244"/>
      <c r="AF768" s="244"/>
    </row>
    <row r="769" spans="1:32" x14ac:dyDescent="0.35">
      <c r="A769" s="244"/>
      <c r="B769" s="244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  <c r="U769" s="244"/>
      <c r="V769" s="244"/>
      <c r="W769" s="244"/>
      <c r="X769" s="244"/>
      <c r="Y769" s="244"/>
      <c r="Z769" s="244"/>
      <c r="AA769" s="244"/>
      <c r="AB769" s="244"/>
      <c r="AC769" s="244"/>
      <c r="AD769" s="244"/>
      <c r="AE769" s="244"/>
      <c r="AF769" s="244"/>
    </row>
    <row r="770" spans="1:32" x14ac:dyDescent="0.35">
      <c r="A770" s="244"/>
      <c r="B770" s="244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  <c r="U770" s="244"/>
      <c r="V770" s="244"/>
      <c r="W770" s="244"/>
      <c r="X770" s="244"/>
      <c r="Y770" s="244"/>
      <c r="Z770" s="244"/>
      <c r="AA770" s="244"/>
      <c r="AB770" s="244"/>
      <c r="AC770" s="244"/>
      <c r="AD770" s="244"/>
      <c r="AE770" s="244"/>
      <c r="AF770" s="244"/>
    </row>
    <row r="771" spans="1:32" x14ac:dyDescent="0.35">
      <c r="A771" s="244"/>
      <c r="B771" s="244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  <c r="U771" s="244"/>
      <c r="V771" s="244"/>
      <c r="W771" s="244"/>
      <c r="X771" s="244"/>
      <c r="Y771" s="244"/>
      <c r="Z771" s="244"/>
      <c r="AA771" s="244"/>
      <c r="AB771" s="244"/>
      <c r="AC771" s="244"/>
      <c r="AD771" s="244"/>
      <c r="AE771" s="244"/>
      <c r="AF771" s="244"/>
    </row>
    <row r="772" spans="1:32" x14ac:dyDescent="0.35">
      <c r="A772" s="244"/>
      <c r="B772" s="244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  <c r="U772" s="244"/>
      <c r="V772" s="244"/>
      <c r="W772" s="244"/>
      <c r="X772" s="244"/>
      <c r="Y772" s="244"/>
      <c r="Z772" s="244"/>
      <c r="AA772" s="244"/>
      <c r="AB772" s="244"/>
      <c r="AC772" s="244"/>
      <c r="AD772" s="244"/>
      <c r="AE772" s="244"/>
      <c r="AF772" s="244"/>
    </row>
    <row r="773" spans="1:32" x14ac:dyDescent="0.35">
      <c r="A773" s="244"/>
      <c r="B773" s="244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  <c r="U773" s="244"/>
      <c r="V773" s="244"/>
      <c r="W773" s="244"/>
      <c r="X773" s="244"/>
      <c r="Y773" s="244"/>
      <c r="Z773" s="244"/>
      <c r="AA773" s="244"/>
      <c r="AB773" s="244"/>
      <c r="AC773" s="244"/>
      <c r="AD773" s="244"/>
      <c r="AE773" s="244"/>
      <c r="AF773" s="244"/>
    </row>
    <row r="774" spans="1:32" x14ac:dyDescent="0.35">
      <c r="A774" s="244"/>
      <c r="B774" s="244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  <c r="U774" s="244"/>
      <c r="V774" s="244"/>
      <c r="W774" s="244"/>
      <c r="X774" s="244"/>
      <c r="Y774" s="244"/>
      <c r="Z774" s="244"/>
      <c r="AA774" s="244"/>
      <c r="AB774" s="244"/>
      <c r="AC774" s="244"/>
      <c r="AD774" s="244"/>
      <c r="AE774" s="244"/>
      <c r="AF774" s="244"/>
    </row>
    <row r="775" spans="1:32" x14ac:dyDescent="0.35">
      <c r="A775" s="244"/>
      <c r="B775" s="244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  <c r="U775" s="244"/>
      <c r="V775" s="244"/>
      <c r="W775" s="244"/>
      <c r="X775" s="244"/>
      <c r="Y775" s="244"/>
      <c r="Z775" s="244"/>
      <c r="AA775" s="244"/>
      <c r="AB775" s="244"/>
      <c r="AC775" s="244"/>
      <c r="AD775" s="244"/>
      <c r="AE775" s="244"/>
      <c r="AF775" s="244"/>
    </row>
    <row r="776" spans="1:32" x14ac:dyDescent="0.35">
      <c r="A776" s="244"/>
      <c r="B776" s="244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  <c r="U776" s="244"/>
      <c r="V776" s="244"/>
      <c r="W776" s="244"/>
      <c r="X776" s="244"/>
      <c r="Y776" s="244"/>
      <c r="Z776" s="244"/>
      <c r="AA776" s="244"/>
      <c r="AB776" s="244"/>
      <c r="AC776" s="244"/>
      <c r="AD776" s="244"/>
      <c r="AE776" s="244"/>
      <c r="AF776" s="244"/>
    </row>
    <row r="777" spans="1:32" x14ac:dyDescent="0.35">
      <c r="A777" s="244"/>
      <c r="B777" s="244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  <c r="U777" s="244"/>
      <c r="V777" s="244"/>
      <c r="W777" s="244"/>
      <c r="X777" s="244"/>
      <c r="Y777" s="244"/>
      <c r="Z777" s="244"/>
      <c r="AA777" s="244"/>
      <c r="AB777" s="244"/>
      <c r="AC777" s="244"/>
      <c r="AD777" s="244"/>
      <c r="AE777" s="244"/>
      <c r="AF777" s="244"/>
    </row>
    <row r="778" spans="1:32" x14ac:dyDescent="0.35">
      <c r="A778" s="244"/>
      <c r="B778" s="244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  <c r="U778" s="244"/>
      <c r="V778" s="244"/>
      <c r="W778" s="244"/>
      <c r="X778" s="244"/>
      <c r="Y778" s="244"/>
      <c r="Z778" s="244"/>
      <c r="AA778" s="244"/>
      <c r="AB778" s="244"/>
      <c r="AC778" s="244"/>
      <c r="AD778" s="244"/>
      <c r="AE778" s="244"/>
      <c r="AF778" s="244"/>
    </row>
    <row r="779" spans="1:32" x14ac:dyDescent="0.35">
      <c r="A779" s="244"/>
      <c r="B779" s="244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  <c r="AA779" s="244"/>
      <c r="AB779" s="244"/>
      <c r="AC779" s="244"/>
      <c r="AD779" s="244"/>
      <c r="AE779" s="244"/>
      <c r="AF779" s="244"/>
    </row>
    <row r="780" spans="1:32" x14ac:dyDescent="0.35">
      <c r="A780" s="244"/>
      <c r="B780" s="244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  <c r="U780" s="244"/>
      <c r="V780" s="244"/>
      <c r="W780" s="244"/>
      <c r="X780" s="244"/>
      <c r="Y780" s="244"/>
      <c r="Z780" s="244"/>
      <c r="AA780" s="244"/>
      <c r="AB780" s="244"/>
      <c r="AC780" s="244"/>
      <c r="AD780" s="244"/>
      <c r="AE780" s="244"/>
      <c r="AF780" s="244"/>
    </row>
    <row r="781" spans="1:32" x14ac:dyDescent="0.35">
      <c r="A781" s="244"/>
      <c r="B781" s="244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  <c r="U781" s="244"/>
      <c r="V781" s="244"/>
      <c r="W781" s="244"/>
      <c r="X781" s="244"/>
      <c r="Y781" s="244"/>
      <c r="Z781" s="244"/>
      <c r="AA781" s="244"/>
      <c r="AB781" s="244"/>
      <c r="AC781" s="244"/>
      <c r="AD781" s="244"/>
      <c r="AE781" s="244"/>
      <c r="AF781" s="244"/>
    </row>
    <row r="782" spans="1:32" x14ac:dyDescent="0.35">
      <c r="A782" s="244"/>
      <c r="B782" s="244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  <c r="AA782" s="244"/>
      <c r="AB782" s="244"/>
      <c r="AC782" s="244"/>
      <c r="AD782" s="244"/>
      <c r="AE782" s="244"/>
      <c r="AF782" s="244"/>
    </row>
    <row r="783" spans="1:32" x14ac:dyDescent="0.35">
      <c r="A783" s="244"/>
      <c r="B783" s="244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  <c r="R783" s="244"/>
      <c r="S783" s="244"/>
      <c r="T783" s="244"/>
      <c r="U783" s="244"/>
      <c r="V783" s="244"/>
      <c r="W783" s="244"/>
      <c r="X783" s="244"/>
      <c r="Y783" s="244"/>
      <c r="Z783" s="244"/>
      <c r="AA783" s="244"/>
      <c r="AB783" s="244"/>
      <c r="AC783" s="244"/>
      <c r="AD783" s="244"/>
      <c r="AE783" s="244"/>
      <c r="AF783" s="244"/>
    </row>
    <row r="784" spans="1:32" x14ac:dyDescent="0.35">
      <c r="A784" s="244"/>
      <c r="B784" s="244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44"/>
      <c r="U784" s="244"/>
      <c r="V784" s="244"/>
      <c r="W784" s="244"/>
      <c r="X784" s="244"/>
      <c r="Y784" s="244"/>
      <c r="Z784" s="244"/>
      <c r="AA784" s="244"/>
      <c r="AB784" s="244"/>
      <c r="AC784" s="244"/>
      <c r="AD784" s="244"/>
      <c r="AE784" s="244"/>
      <c r="AF784" s="244"/>
    </row>
    <row r="785" spans="1:32" x14ac:dyDescent="0.35">
      <c r="A785" s="244"/>
      <c r="B785" s="244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  <c r="R785" s="244"/>
      <c r="S785" s="244"/>
      <c r="T785" s="244"/>
      <c r="U785" s="244"/>
      <c r="V785" s="244"/>
      <c r="W785" s="244"/>
      <c r="X785" s="244"/>
      <c r="Y785" s="244"/>
      <c r="Z785" s="244"/>
      <c r="AA785" s="244"/>
      <c r="AB785" s="244"/>
      <c r="AC785" s="244"/>
      <c r="AD785" s="244"/>
      <c r="AE785" s="244"/>
      <c r="AF785" s="244"/>
    </row>
    <row r="786" spans="1:32" x14ac:dyDescent="0.35">
      <c r="A786" s="244"/>
      <c r="B786" s="244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44"/>
      <c r="U786" s="244"/>
      <c r="V786" s="244"/>
      <c r="W786" s="244"/>
      <c r="X786" s="244"/>
      <c r="Y786" s="244"/>
      <c r="Z786" s="244"/>
      <c r="AA786" s="244"/>
      <c r="AB786" s="244"/>
      <c r="AC786" s="244"/>
      <c r="AD786" s="244"/>
      <c r="AE786" s="244"/>
      <c r="AF786" s="244"/>
    </row>
    <row r="787" spans="1:32" x14ac:dyDescent="0.35">
      <c r="A787" s="244"/>
      <c r="B787" s="244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  <c r="R787" s="244"/>
      <c r="S787" s="244"/>
      <c r="T787" s="244"/>
      <c r="U787" s="244"/>
      <c r="V787" s="244"/>
      <c r="W787" s="244"/>
      <c r="X787" s="244"/>
      <c r="Y787" s="244"/>
      <c r="Z787" s="244"/>
      <c r="AA787" s="244"/>
      <c r="AB787" s="244"/>
      <c r="AC787" s="244"/>
      <c r="AD787" s="244"/>
      <c r="AE787" s="244"/>
      <c r="AF787" s="244"/>
    </row>
    <row r="788" spans="1:32" x14ac:dyDescent="0.35">
      <c r="A788" s="244"/>
      <c r="B788" s="244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44"/>
      <c r="U788" s="244"/>
      <c r="V788" s="244"/>
      <c r="W788" s="244"/>
      <c r="X788" s="244"/>
      <c r="Y788" s="244"/>
      <c r="Z788" s="244"/>
      <c r="AA788" s="244"/>
      <c r="AB788" s="244"/>
      <c r="AC788" s="244"/>
      <c r="AD788" s="244"/>
      <c r="AE788" s="244"/>
      <c r="AF788" s="244"/>
    </row>
    <row r="789" spans="1:32" x14ac:dyDescent="0.35">
      <c r="A789" s="244"/>
      <c r="B789" s="244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  <c r="U789" s="244"/>
      <c r="V789" s="244"/>
      <c r="W789" s="244"/>
      <c r="X789" s="244"/>
      <c r="Y789" s="244"/>
      <c r="Z789" s="244"/>
      <c r="AA789" s="244"/>
      <c r="AB789" s="244"/>
      <c r="AC789" s="244"/>
      <c r="AD789" s="244"/>
      <c r="AE789" s="244"/>
      <c r="AF789" s="244"/>
    </row>
    <row r="790" spans="1:32" x14ac:dyDescent="0.35">
      <c r="A790" s="244"/>
      <c r="B790" s="244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  <c r="U790" s="244"/>
      <c r="V790" s="244"/>
      <c r="W790" s="244"/>
      <c r="X790" s="244"/>
      <c r="Y790" s="244"/>
      <c r="Z790" s="244"/>
      <c r="AA790" s="244"/>
      <c r="AB790" s="244"/>
      <c r="AC790" s="244"/>
      <c r="AD790" s="244"/>
      <c r="AE790" s="244"/>
      <c r="AF790" s="244"/>
    </row>
    <row r="791" spans="1:32" x14ac:dyDescent="0.35">
      <c r="A791" s="244"/>
      <c r="B791" s="244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  <c r="U791" s="244"/>
      <c r="V791" s="244"/>
      <c r="W791" s="244"/>
      <c r="X791" s="244"/>
      <c r="Y791" s="244"/>
      <c r="Z791" s="244"/>
      <c r="AA791" s="244"/>
      <c r="AB791" s="244"/>
      <c r="AC791" s="244"/>
      <c r="AD791" s="244"/>
      <c r="AE791" s="244"/>
      <c r="AF791" s="244"/>
    </row>
    <row r="792" spans="1:32" x14ac:dyDescent="0.35">
      <c r="A792" s="244"/>
      <c r="B792" s="244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  <c r="U792" s="244"/>
      <c r="V792" s="244"/>
      <c r="W792" s="244"/>
      <c r="X792" s="244"/>
      <c r="Y792" s="244"/>
      <c r="Z792" s="244"/>
      <c r="AA792" s="244"/>
      <c r="AB792" s="244"/>
      <c r="AC792" s="244"/>
      <c r="AD792" s="244"/>
      <c r="AE792" s="244"/>
      <c r="AF792" s="244"/>
    </row>
    <row r="793" spans="1:32" x14ac:dyDescent="0.35">
      <c r="A793" s="244"/>
      <c r="B793" s="244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  <c r="U793" s="244"/>
      <c r="V793" s="244"/>
      <c r="W793" s="244"/>
      <c r="X793" s="244"/>
      <c r="Y793" s="244"/>
      <c r="Z793" s="244"/>
      <c r="AA793" s="244"/>
      <c r="AB793" s="244"/>
      <c r="AC793" s="244"/>
      <c r="AD793" s="244"/>
      <c r="AE793" s="244"/>
      <c r="AF793" s="244"/>
    </row>
    <row r="794" spans="1:32" x14ac:dyDescent="0.35">
      <c r="A794" s="244"/>
      <c r="B794" s="244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  <c r="U794" s="244"/>
      <c r="V794" s="244"/>
      <c r="W794" s="244"/>
      <c r="X794" s="244"/>
      <c r="Y794" s="244"/>
      <c r="Z794" s="244"/>
      <c r="AA794" s="244"/>
      <c r="AB794" s="244"/>
      <c r="AC794" s="244"/>
      <c r="AD794" s="244"/>
      <c r="AE794" s="244"/>
      <c r="AF794" s="244"/>
    </row>
    <row r="795" spans="1:32" x14ac:dyDescent="0.35">
      <c r="A795" s="244"/>
      <c r="B795" s="244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  <c r="U795" s="244"/>
      <c r="V795" s="244"/>
      <c r="W795" s="244"/>
      <c r="X795" s="244"/>
      <c r="Y795" s="244"/>
      <c r="Z795" s="244"/>
      <c r="AA795" s="244"/>
      <c r="AB795" s="244"/>
      <c r="AC795" s="244"/>
      <c r="AD795" s="244"/>
      <c r="AE795" s="244"/>
      <c r="AF795" s="244"/>
    </row>
    <row r="796" spans="1:32" x14ac:dyDescent="0.35">
      <c r="A796" s="244"/>
      <c r="B796" s="244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  <c r="U796" s="244"/>
      <c r="V796" s="244"/>
      <c r="W796" s="244"/>
      <c r="X796" s="244"/>
      <c r="Y796" s="244"/>
      <c r="Z796" s="244"/>
      <c r="AA796" s="244"/>
      <c r="AB796" s="244"/>
      <c r="AC796" s="244"/>
      <c r="AD796" s="244"/>
      <c r="AE796" s="244"/>
      <c r="AF796" s="244"/>
    </row>
    <row r="797" spans="1:32" x14ac:dyDescent="0.35">
      <c r="A797" s="244"/>
      <c r="B797" s="244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  <c r="U797" s="244"/>
      <c r="V797" s="244"/>
      <c r="W797" s="244"/>
      <c r="X797" s="244"/>
      <c r="Y797" s="244"/>
      <c r="Z797" s="244"/>
      <c r="AA797" s="244"/>
      <c r="AB797" s="244"/>
      <c r="AC797" s="244"/>
      <c r="AD797" s="244"/>
      <c r="AE797" s="244"/>
      <c r="AF797" s="244"/>
    </row>
    <row r="798" spans="1:32" x14ac:dyDescent="0.35">
      <c r="A798" s="244"/>
      <c r="B798" s="244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  <c r="U798" s="244"/>
      <c r="V798" s="244"/>
      <c r="W798" s="244"/>
      <c r="X798" s="244"/>
      <c r="Y798" s="244"/>
      <c r="Z798" s="244"/>
      <c r="AA798" s="244"/>
      <c r="AB798" s="244"/>
      <c r="AC798" s="244"/>
      <c r="AD798" s="244"/>
      <c r="AE798" s="244"/>
      <c r="AF798" s="244"/>
    </row>
    <row r="799" spans="1:32" x14ac:dyDescent="0.35">
      <c r="A799" s="244"/>
      <c r="B799" s="244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  <c r="U799" s="244"/>
      <c r="V799" s="244"/>
      <c r="W799" s="244"/>
      <c r="X799" s="244"/>
      <c r="Y799" s="244"/>
      <c r="Z799" s="244"/>
      <c r="AA799" s="244"/>
      <c r="AB799" s="244"/>
      <c r="AC799" s="244"/>
      <c r="AD799" s="244"/>
      <c r="AE799" s="244"/>
      <c r="AF799" s="244"/>
    </row>
    <row r="800" spans="1:32" x14ac:dyDescent="0.35">
      <c r="A800" s="244"/>
      <c r="B800" s="244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  <c r="U800" s="244"/>
      <c r="V800" s="244"/>
      <c r="W800" s="244"/>
      <c r="X800" s="244"/>
      <c r="Y800" s="244"/>
      <c r="Z800" s="244"/>
      <c r="AA800" s="244"/>
      <c r="AB800" s="244"/>
      <c r="AC800" s="244"/>
      <c r="AD800" s="244"/>
      <c r="AE800" s="244"/>
      <c r="AF800" s="244"/>
    </row>
    <row r="801" spans="1:32" x14ac:dyDescent="0.35">
      <c r="A801" s="244"/>
      <c r="B801" s="244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  <c r="U801" s="244"/>
      <c r="V801" s="244"/>
      <c r="W801" s="244"/>
      <c r="X801" s="244"/>
      <c r="Y801" s="244"/>
      <c r="Z801" s="244"/>
      <c r="AA801" s="244"/>
      <c r="AB801" s="244"/>
      <c r="AC801" s="244"/>
      <c r="AD801" s="244"/>
      <c r="AE801" s="244"/>
      <c r="AF801" s="244"/>
    </row>
    <row r="802" spans="1:32" x14ac:dyDescent="0.35">
      <c r="A802" s="244"/>
      <c r="B802" s="244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  <c r="U802" s="244"/>
      <c r="V802" s="244"/>
      <c r="W802" s="244"/>
      <c r="X802" s="244"/>
      <c r="Y802" s="244"/>
      <c r="Z802" s="244"/>
      <c r="AA802" s="244"/>
      <c r="AB802" s="244"/>
      <c r="AC802" s="244"/>
      <c r="AD802" s="244"/>
      <c r="AE802" s="244"/>
      <c r="AF802" s="244"/>
    </row>
    <row r="803" spans="1:32" x14ac:dyDescent="0.35">
      <c r="A803" s="244"/>
      <c r="B803" s="244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/>
      <c r="W803" s="244"/>
      <c r="X803" s="244"/>
      <c r="Y803" s="244"/>
      <c r="Z803" s="244"/>
      <c r="AA803" s="244"/>
      <c r="AB803" s="244"/>
      <c r="AC803" s="244"/>
      <c r="AD803" s="244"/>
      <c r="AE803" s="244"/>
      <c r="AF803" s="244"/>
    </row>
    <row r="804" spans="1:32" x14ac:dyDescent="0.35">
      <c r="A804" s="244"/>
      <c r="B804" s="244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  <c r="U804" s="244"/>
      <c r="V804" s="244"/>
      <c r="W804" s="244"/>
      <c r="X804" s="244"/>
      <c r="Y804" s="244"/>
      <c r="Z804" s="244"/>
      <c r="AA804" s="244"/>
      <c r="AB804" s="244"/>
      <c r="AC804" s="244"/>
      <c r="AD804" s="244"/>
      <c r="AE804" s="244"/>
      <c r="AF804" s="244"/>
    </row>
    <row r="805" spans="1:32" x14ac:dyDescent="0.35">
      <c r="A805" s="244"/>
      <c r="B805" s="244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  <c r="U805" s="244"/>
      <c r="V805" s="244"/>
      <c r="W805" s="244"/>
      <c r="X805" s="244"/>
      <c r="Y805" s="244"/>
      <c r="Z805" s="244"/>
      <c r="AA805" s="244"/>
      <c r="AB805" s="244"/>
      <c r="AC805" s="244"/>
      <c r="AD805" s="244"/>
      <c r="AE805" s="244"/>
      <c r="AF805" s="244"/>
    </row>
    <row r="806" spans="1:32" x14ac:dyDescent="0.35">
      <c r="A806" s="244"/>
      <c r="B806" s="244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  <c r="U806" s="244"/>
      <c r="V806" s="244"/>
      <c r="W806" s="244"/>
      <c r="X806" s="244"/>
      <c r="Y806" s="244"/>
      <c r="Z806" s="244"/>
      <c r="AA806" s="244"/>
      <c r="AB806" s="244"/>
      <c r="AC806" s="244"/>
      <c r="AD806" s="244"/>
      <c r="AE806" s="244"/>
      <c r="AF806" s="244"/>
    </row>
    <row r="807" spans="1:32" x14ac:dyDescent="0.35">
      <c r="A807" s="244"/>
      <c r="B807" s="244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  <c r="U807" s="244"/>
      <c r="V807" s="244"/>
      <c r="W807" s="244"/>
      <c r="X807" s="244"/>
      <c r="Y807" s="244"/>
      <c r="Z807" s="244"/>
      <c r="AA807" s="244"/>
      <c r="AB807" s="244"/>
      <c r="AC807" s="244"/>
      <c r="AD807" s="244"/>
      <c r="AE807" s="244"/>
      <c r="AF807" s="244"/>
    </row>
    <row r="808" spans="1:32" x14ac:dyDescent="0.35">
      <c r="A808" s="244"/>
      <c r="B808" s="244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44"/>
      <c r="U808" s="244"/>
      <c r="V808" s="244"/>
      <c r="W808" s="244"/>
      <c r="X808" s="244"/>
      <c r="Y808" s="244"/>
      <c r="Z808" s="244"/>
      <c r="AA808" s="244"/>
      <c r="AB808" s="244"/>
      <c r="AC808" s="244"/>
      <c r="AD808" s="244"/>
      <c r="AE808" s="244"/>
      <c r="AF808" s="244"/>
    </row>
    <row r="809" spans="1:32" x14ac:dyDescent="0.35">
      <c r="A809" s="244"/>
      <c r="B809" s="244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  <c r="T809" s="244"/>
      <c r="U809" s="244"/>
      <c r="V809" s="244"/>
      <c r="W809" s="244"/>
      <c r="X809" s="244"/>
      <c r="Y809" s="244"/>
      <c r="Z809" s="244"/>
      <c r="AA809" s="244"/>
      <c r="AB809" s="244"/>
      <c r="AC809" s="244"/>
      <c r="AD809" s="244"/>
      <c r="AE809" s="244"/>
      <c r="AF809" s="244"/>
    </row>
    <row r="810" spans="1:32" x14ac:dyDescent="0.35">
      <c r="A810" s="244"/>
      <c r="B810" s="244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44"/>
      <c r="U810" s="244"/>
      <c r="V810" s="244"/>
      <c r="W810" s="244"/>
      <c r="X810" s="244"/>
      <c r="Y810" s="244"/>
      <c r="Z810" s="244"/>
      <c r="AA810" s="244"/>
      <c r="AB810" s="244"/>
      <c r="AC810" s="244"/>
      <c r="AD810" s="244"/>
      <c r="AE810" s="244"/>
      <c r="AF810" s="244"/>
    </row>
    <row r="811" spans="1:32" x14ac:dyDescent="0.35">
      <c r="A811" s="244"/>
      <c r="B811" s="244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44"/>
      <c r="U811" s="244"/>
      <c r="V811" s="244"/>
      <c r="W811" s="244"/>
      <c r="X811" s="244"/>
      <c r="Y811" s="244"/>
      <c r="Z811" s="244"/>
      <c r="AA811" s="244"/>
      <c r="AB811" s="244"/>
      <c r="AC811" s="244"/>
      <c r="AD811" s="244"/>
      <c r="AE811" s="244"/>
      <c r="AF811" s="244"/>
    </row>
    <row r="812" spans="1:32" x14ac:dyDescent="0.35">
      <c r="A812" s="244"/>
      <c r="B812" s="244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  <c r="AA812" s="244"/>
      <c r="AB812" s="244"/>
      <c r="AC812" s="244"/>
      <c r="AD812" s="244"/>
      <c r="AE812" s="244"/>
      <c r="AF812" s="244"/>
    </row>
    <row r="813" spans="1:32" x14ac:dyDescent="0.35">
      <c r="A813" s="244"/>
      <c r="B813" s="244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  <c r="R813" s="244"/>
      <c r="S813" s="244"/>
      <c r="T813" s="244"/>
      <c r="U813" s="244"/>
      <c r="V813" s="244"/>
      <c r="W813" s="244"/>
      <c r="X813" s="244"/>
      <c r="Y813" s="244"/>
      <c r="Z813" s="244"/>
      <c r="AA813" s="244"/>
      <c r="AB813" s="244"/>
      <c r="AC813" s="244"/>
      <c r="AD813" s="244"/>
      <c r="AE813" s="244"/>
      <c r="AF813" s="244"/>
    </row>
    <row r="814" spans="1:32" x14ac:dyDescent="0.35">
      <c r="A814" s="244"/>
      <c r="B814" s="244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  <c r="R814" s="244"/>
      <c r="S814" s="244"/>
      <c r="T814" s="244"/>
      <c r="U814" s="244"/>
      <c r="V814" s="244"/>
      <c r="W814" s="244"/>
      <c r="X814" s="244"/>
      <c r="Y814" s="244"/>
      <c r="Z814" s="244"/>
      <c r="AA814" s="244"/>
      <c r="AB814" s="244"/>
      <c r="AC814" s="244"/>
      <c r="AD814" s="244"/>
      <c r="AE814" s="244"/>
      <c r="AF814" s="244"/>
    </row>
    <row r="815" spans="1:32" x14ac:dyDescent="0.35">
      <c r="A815" s="244"/>
      <c r="B815" s="244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  <c r="U815" s="244"/>
      <c r="V815" s="244"/>
      <c r="W815" s="244"/>
      <c r="X815" s="244"/>
      <c r="Y815" s="244"/>
      <c r="Z815" s="244"/>
      <c r="AA815" s="244"/>
      <c r="AB815" s="244"/>
      <c r="AC815" s="244"/>
      <c r="AD815" s="244"/>
      <c r="AE815" s="244"/>
      <c r="AF815" s="244"/>
    </row>
    <row r="816" spans="1:32" x14ac:dyDescent="0.35">
      <c r="A816" s="244"/>
      <c r="B816" s="244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  <c r="U816" s="244"/>
      <c r="V816" s="244"/>
      <c r="W816" s="244"/>
      <c r="X816" s="244"/>
      <c r="Y816" s="244"/>
      <c r="Z816" s="244"/>
      <c r="AA816" s="244"/>
      <c r="AB816" s="244"/>
      <c r="AC816" s="244"/>
      <c r="AD816" s="244"/>
      <c r="AE816" s="244"/>
      <c r="AF816" s="244"/>
    </row>
    <row r="817" spans="1:32" x14ac:dyDescent="0.35">
      <c r="A817" s="244"/>
      <c r="B817" s="244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  <c r="U817" s="244"/>
      <c r="V817" s="244"/>
      <c r="W817" s="244"/>
      <c r="X817" s="244"/>
      <c r="Y817" s="244"/>
      <c r="Z817" s="244"/>
      <c r="AA817" s="244"/>
      <c r="AB817" s="244"/>
      <c r="AC817" s="244"/>
      <c r="AD817" s="244"/>
      <c r="AE817" s="244"/>
      <c r="AF817" s="244"/>
    </row>
    <row r="818" spans="1:32" x14ac:dyDescent="0.35">
      <c r="A818" s="244"/>
      <c r="B818" s="244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  <c r="U818" s="244"/>
      <c r="V818" s="244"/>
      <c r="W818" s="244"/>
      <c r="X818" s="244"/>
      <c r="Y818" s="244"/>
      <c r="Z818" s="244"/>
      <c r="AA818" s="244"/>
      <c r="AB818" s="244"/>
      <c r="AC818" s="244"/>
      <c r="AD818" s="244"/>
      <c r="AE818" s="244"/>
      <c r="AF818" s="244"/>
    </row>
    <row r="819" spans="1:32" x14ac:dyDescent="0.35">
      <c r="A819" s="244"/>
      <c r="B819" s="244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  <c r="U819" s="244"/>
      <c r="V819" s="244"/>
      <c r="W819" s="244"/>
      <c r="X819" s="244"/>
      <c r="Y819" s="244"/>
      <c r="Z819" s="244"/>
      <c r="AA819" s="244"/>
      <c r="AB819" s="244"/>
      <c r="AC819" s="244"/>
      <c r="AD819" s="244"/>
      <c r="AE819" s="244"/>
      <c r="AF819" s="244"/>
    </row>
    <row r="820" spans="1:32" x14ac:dyDescent="0.35">
      <c r="A820" s="244"/>
      <c r="B820" s="244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  <c r="U820" s="244"/>
      <c r="V820" s="244"/>
      <c r="W820" s="244"/>
      <c r="X820" s="244"/>
      <c r="Y820" s="244"/>
      <c r="Z820" s="244"/>
      <c r="AA820" s="244"/>
      <c r="AB820" s="244"/>
      <c r="AC820" s="244"/>
      <c r="AD820" s="244"/>
      <c r="AE820" s="244"/>
      <c r="AF820" s="244"/>
    </row>
    <row r="821" spans="1:32" x14ac:dyDescent="0.35">
      <c r="A821" s="244"/>
      <c r="B821" s="244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  <c r="U821" s="244"/>
      <c r="V821" s="244"/>
      <c r="W821" s="244"/>
      <c r="X821" s="244"/>
      <c r="Y821" s="244"/>
      <c r="Z821" s="244"/>
      <c r="AA821" s="244"/>
      <c r="AB821" s="244"/>
      <c r="AC821" s="244"/>
      <c r="AD821" s="244"/>
      <c r="AE821" s="244"/>
      <c r="AF821" s="244"/>
    </row>
    <row r="822" spans="1:32" x14ac:dyDescent="0.35">
      <c r="A822" s="244"/>
      <c r="B822" s="244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  <c r="U822" s="244"/>
      <c r="V822" s="244"/>
      <c r="W822" s="244"/>
      <c r="X822" s="244"/>
      <c r="Y822" s="244"/>
      <c r="Z822" s="244"/>
      <c r="AA822" s="244"/>
      <c r="AB822" s="244"/>
      <c r="AC822" s="244"/>
      <c r="AD822" s="244"/>
      <c r="AE822" s="244"/>
      <c r="AF822" s="244"/>
    </row>
    <row r="823" spans="1:32" x14ac:dyDescent="0.35">
      <c r="A823" s="244"/>
      <c r="B823" s="244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  <c r="U823" s="244"/>
      <c r="V823" s="244"/>
      <c r="W823" s="244"/>
      <c r="X823" s="244"/>
      <c r="Y823" s="244"/>
      <c r="Z823" s="244"/>
      <c r="AA823" s="244"/>
      <c r="AB823" s="244"/>
      <c r="AC823" s="244"/>
      <c r="AD823" s="244"/>
      <c r="AE823" s="244"/>
      <c r="AF823" s="244"/>
    </row>
    <row r="824" spans="1:32" x14ac:dyDescent="0.35">
      <c r="A824" s="244"/>
      <c r="B824" s="244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  <c r="U824" s="244"/>
      <c r="V824" s="244"/>
      <c r="W824" s="244"/>
      <c r="X824" s="244"/>
      <c r="Y824" s="244"/>
      <c r="Z824" s="244"/>
      <c r="AA824" s="244"/>
      <c r="AB824" s="244"/>
      <c r="AC824" s="244"/>
      <c r="AD824" s="244"/>
      <c r="AE824" s="244"/>
      <c r="AF824" s="244"/>
    </row>
    <row r="825" spans="1:32" x14ac:dyDescent="0.35">
      <c r="A825" s="244"/>
      <c r="B825" s="244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  <c r="U825" s="244"/>
      <c r="V825" s="244"/>
      <c r="W825" s="244"/>
      <c r="X825" s="244"/>
      <c r="Y825" s="244"/>
      <c r="Z825" s="244"/>
      <c r="AA825" s="244"/>
      <c r="AB825" s="244"/>
      <c r="AC825" s="244"/>
      <c r="AD825" s="244"/>
      <c r="AE825" s="244"/>
      <c r="AF825" s="244"/>
    </row>
    <row r="826" spans="1:32" x14ac:dyDescent="0.35">
      <c r="A826" s="244"/>
      <c r="B826" s="244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  <c r="U826" s="244"/>
      <c r="V826" s="244"/>
      <c r="W826" s="244"/>
      <c r="X826" s="244"/>
      <c r="Y826" s="244"/>
      <c r="Z826" s="244"/>
      <c r="AA826" s="244"/>
      <c r="AB826" s="244"/>
      <c r="AC826" s="244"/>
      <c r="AD826" s="244"/>
      <c r="AE826" s="244"/>
      <c r="AF826" s="244"/>
    </row>
    <row r="827" spans="1:32" x14ac:dyDescent="0.35">
      <c r="A827" s="244"/>
      <c r="B827" s="244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  <c r="U827" s="244"/>
      <c r="V827" s="244"/>
      <c r="W827" s="244"/>
      <c r="X827" s="244"/>
      <c r="Y827" s="244"/>
      <c r="Z827" s="244"/>
      <c r="AA827" s="244"/>
      <c r="AB827" s="244"/>
      <c r="AC827" s="244"/>
      <c r="AD827" s="244"/>
      <c r="AE827" s="244"/>
      <c r="AF827" s="244"/>
    </row>
    <row r="828" spans="1:32" x14ac:dyDescent="0.35">
      <c r="A828" s="244"/>
      <c r="B828" s="244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  <c r="U828" s="244"/>
      <c r="V828" s="244"/>
      <c r="W828" s="244"/>
      <c r="X828" s="244"/>
      <c r="Y828" s="244"/>
      <c r="Z828" s="244"/>
      <c r="AA828" s="244"/>
      <c r="AB828" s="244"/>
      <c r="AC828" s="244"/>
      <c r="AD828" s="244"/>
      <c r="AE828" s="244"/>
      <c r="AF828" s="244"/>
    </row>
    <row r="829" spans="1:32" x14ac:dyDescent="0.35">
      <c r="A829" s="244"/>
      <c r="B829" s="244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  <c r="U829" s="244"/>
      <c r="V829" s="244"/>
      <c r="W829" s="244"/>
      <c r="X829" s="244"/>
      <c r="Y829" s="244"/>
      <c r="Z829" s="244"/>
      <c r="AA829" s="244"/>
      <c r="AB829" s="244"/>
      <c r="AC829" s="244"/>
      <c r="AD829" s="244"/>
      <c r="AE829" s="244"/>
      <c r="AF829" s="244"/>
    </row>
    <row r="830" spans="1:32" x14ac:dyDescent="0.35">
      <c r="A830" s="244"/>
      <c r="B830" s="244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  <c r="U830" s="244"/>
      <c r="V830" s="244"/>
      <c r="W830" s="244"/>
      <c r="X830" s="244"/>
      <c r="Y830" s="244"/>
      <c r="Z830" s="244"/>
      <c r="AA830" s="244"/>
      <c r="AB830" s="244"/>
      <c r="AC830" s="244"/>
      <c r="AD830" s="244"/>
      <c r="AE830" s="244"/>
      <c r="AF830" s="244"/>
    </row>
    <row r="831" spans="1:32" x14ac:dyDescent="0.35">
      <c r="A831" s="244"/>
      <c r="B831" s="244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  <c r="U831" s="244"/>
      <c r="V831" s="244"/>
      <c r="W831" s="244"/>
      <c r="X831" s="244"/>
      <c r="Y831" s="244"/>
      <c r="Z831" s="244"/>
      <c r="AA831" s="244"/>
      <c r="AB831" s="244"/>
      <c r="AC831" s="244"/>
      <c r="AD831" s="244"/>
      <c r="AE831" s="244"/>
      <c r="AF831" s="244"/>
    </row>
    <row r="832" spans="1:32" x14ac:dyDescent="0.35">
      <c r="A832" s="244"/>
      <c r="B832" s="244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  <c r="U832" s="244"/>
      <c r="V832" s="244"/>
      <c r="W832" s="244"/>
      <c r="X832" s="244"/>
      <c r="Y832" s="244"/>
      <c r="Z832" s="244"/>
      <c r="AA832" s="244"/>
      <c r="AB832" s="244"/>
      <c r="AC832" s="244"/>
      <c r="AD832" s="244"/>
      <c r="AE832" s="244"/>
      <c r="AF832" s="244"/>
    </row>
    <row r="833" spans="1:32" x14ac:dyDescent="0.35">
      <c r="A833" s="244"/>
      <c r="B833" s="244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  <c r="U833" s="244"/>
      <c r="V833" s="244"/>
      <c r="W833" s="244"/>
      <c r="X833" s="244"/>
      <c r="Y833" s="244"/>
      <c r="Z833" s="244"/>
      <c r="AA833" s="244"/>
      <c r="AB833" s="244"/>
      <c r="AC833" s="244"/>
      <c r="AD833" s="244"/>
      <c r="AE833" s="244"/>
      <c r="AF833" s="244"/>
    </row>
    <row r="834" spans="1:32" x14ac:dyDescent="0.35">
      <c r="A834" s="244"/>
      <c r="B834" s="244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44"/>
      <c r="U834" s="244"/>
      <c r="V834" s="244"/>
      <c r="W834" s="244"/>
      <c r="X834" s="244"/>
      <c r="Y834" s="244"/>
      <c r="Z834" s="244"/>
      <c r="AA834" s="244"/>
      <c r="AB834" s="244"/>
      <c r="AC834" s="244"/>
      <c r="AD834" s="244"/>
      <c r="AE834" s="244"/>
      <c r="AF834" s="244"/>
    </row>
    <row r="835" spans="1:32" x14ac:dyDescent="0.35">
      <c r="A835" s="244"/>
      <c r="B835" s="244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44"/>
      <c r="U835" s="244"/>
      <c r="V835" s="244"/>
      <c r="W835" s="244"/>
      <c r="X835" s="244"/>
      <c r="Y835" s="244"/>
      <c r="Z835" s="244"/>
      <c r="AA835" s="244"/>
      <c r="AB835" s="244"/>
      <c r="AC835" s="244"/>
      <c r="AD835" s="244"/>
      <c r="AE835" s="244"/>
      <c r="AF835" s="244"/>
    </row>
    <row r="836" spans="1:32" x14ac:dyDescent="0.35">
      <c r="A836" s="244"/>
      <c r="B836" s="244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44"/>
      <c r="U836" s="244"/>
      <c r="V836" s="244"/>
      <c r="W836" s="244"/>
      <c r="X836" s="244"/>
      <c r="Y836" s="244"/>
      <c r="Z836" s="244"/>
      <c r="AA836" s="244"/>
      <c r="AB836" s="244"/>
      <c r="AC836" s="244"/>
      <c r="AD836" s="244"/>
      <c r="AE836" s="244"/>
      <c r="AF836" s="244"/>
    </row>
    <row r="837" spans="1:32" x14ac:dyDescent="0.35">
      <c r="A837" s="244"/>
      <c r="B837" s="244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44"/>
      <c r="U837" s="244"/>
      <c r="V837" s="244"/>
      <c r="W837" s="244"/>
      <c r="X837" s="244"/>
      <c r="Y837" s="244"/>
      <c r="Z837" s="244"/>
      <c r="AA837" s="244"/>
      <c r="AB837" s="244"/>
      <c r="AC837" s="244"/>
      <c r="AD837" s="244"/>
      <c r="AE837" s="244"/>
      <c r="AF837" s="244"/>
    </row>
    <row r="838" spans="1:32" x14ac:dyDescent="0.35">
      <c r="A838" s="244"/>
      <c r="B838" s="244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  <c r="R838" s="244"/>
      <c r="S838" s="244"/>
      <c r="T838" s="244"/>
      <c r="U838" s="244"/>
      <c r="V838" s="244"/>
      <c r="W838" s="244"/>
      <c r="X838" s="244"/>
      <c r="Y838" s="244"/>
      <c r="Z838" s="244"/>
      <c r="AA838" s="244"/>
      <c r="AB838" s="244"/>
      <c r="AC838" s="244"/>
      <c r="AD838" s="244"/>
      <c r="AE838" s="244"/>
      <c r="AF838" s="244"/>
    </row>
    <row r="839" spans="1:32" x14ac:dyDescent="0.35">
      <c r="A839" s="244"/>
      <c r="B839" s="244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  <c r="R839" s="244"/>
      <c r="S839" s="244"/>
      <c r="T839" s="244"/>
      <c r="U839" s="244"/>
      <c r="V839" s="244"/>
      <c r="W839" s="244"/>
      <c r="X839" s="244"/>
      <c r="Y839" s="244"/>
      <c r="Z839" s="244"/>
      <c r="AA839" s="244"/>
      <c r="AB839" s="244"/>
      <c r="AC839" s="244"/>
      <c r="AD839" s="244"/>
      <c r="AE839" s="244"/>
      <c r="AF839" s="244"/>
    </row>
    <row r="840" spans="1:32" x14ac:dyDescent="0.35">
      <c r="A840" s="244"/>
      <c r="B840" s="244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  <c r="R840" s="244"/>
      <c r="S840" s="244"/>
      <c r="T840" s="244"/>
      <c r="U840" s="244"/>
      <c r="V840" s="244"/>
      <c r="W840" s="244"/>
      <c r="X840" s="244"/>
      <c r="Y840" s="244"/>
      <c r="Z840" s="244"/>
      <c r="AA840" s="244"/>
      <c r="AB840" s="244"/>
      <c r="AC840" s="244"/>
      <c r="AD840" s="244"/>
      <c r="AE840" s="244"/>
      <c r="AF840" s="244"/>
    </row>
    <row r="841" spans="1:32" x14ac:dyDescent="0.35">
      <c r="A841" s="244"/>
      <c r="B841" s="244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  <c r="U841" s="244"/>
      <c r="V841" s="244"/>
      <c r="W841" s="244"/>
      <c r="X841" s="244"/>
      <c r="Y841" s="244"/>
      <c r="Z841" s="244"/>
      <c r="AA841" s="244"/>
      <c r="AB841" s="244"/>
      <c r="AC841" s="244"/>
      <c r="AD841" s="244"/>
      <c r="AE841" s="244"/>
      <c r="AF841" s="244"/>
    </row>
    <row r="842" spans="1:32" x14ac:dyDescent="0.35">
      <c r="A842" s="244"/>
      <c r="B842" s="244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  <c r="U842" s="244"/>
      <c r="V842" s="244"/>
      <c r="W842" s="244"/>
      <c r="X842" s="244"/>
      <c r="Y842" s="244"/>
      <c r="Z842" s="244"/>
      <c r="AA842" s="244"/>
      <c r="AB842" s="244"/>
      <c r="AC842" s="244"/>
      <c r="AD842" s="244"/>
      <c r="AE842" s="244"/>
      <c r="AF842" s="244"/>
    </row>
    <row r="843" spans="1:32" x14ac:dyDescent="0.35">
      <c r="A843" s="244"/>
      <c r="B843" s="244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  <c r="U843" s="244"/>
      <c r="V843" s="244"/>
      <c r="W843" s="244"/>
      <c r="X843" s="244"/>
      <c r="Y843" s="244"/>
      <c r="Z843" s="244"/>
      <c r="AA843" s="244"/>
      <c r="AB843" s="244"/>
      <c r="AC843" s="244"/>
      <c r="AD843" s="244"/>
      <c r="AE843" s="244"/>
      <c r="AF843" s="244"/>
    </row>
    <row r="844" spans="1:32" x14ac:dyDescent="0.35">
      <c r="A844" s="244"/>
      <c r="B844" s="244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  <c r="U844" s="244"/>
      <c r="V844" s="244"/>
      <c r="W844" s="244"/>
      <c r="X844" s="244"/>
      <c r="Y844" s="244"/>
      <c r="Z844" s="244"/>
      <c r="AA844" s="244"/>
      <c r="AB844" s="244"/>
      <c r="AC844" s="244"/>
      <c r="AD844" s="244"/>
      <c r="AE844" s="244"/>
      <c r="AF844" s="244"/>
    </row>
    <row r="845" spans="1:32" x14ac:dyDescent="0.35">
      <c r="A845" s="244"/>
      <c r="B845" s="244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  <c r="U845" s="244"/>
      <c r="V845" s="244"/>
      <c r="W845" s="244"/>
      <c r="X845" s="244"/>
      <c r="Y845" s="244"/>
      <c r="Z845" s="244"/>
      <c r="AA845" s="244"/>
      <c r="AB845" s="244"/>
      <c r="AC845" s="244"/>
      <c r="AD845" s="244"/>
      <c r="AE845" s="244"/>
      <c r="AF845" s="244"/>
    </row>
    <row r="846" spans="1:32" x14ac:dyDescent="0.35">
      <c r="A846" s="244"/>
      <c r="B846" s="244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  <c r="U846" s="244"/>
      <c r="V846" s="244"/>
      <c r="W846" s="244"/>
      <c r="X846" s="244"/>
      <c r="Y846" s="244"/>
      <c r="Z846" s="244"/>
      <c r="AA846" s="244"/>
      <c r="AB846" s="244"/>
      <c r="AC846" s="244"/>
      <c r="AD846" s="244"/>
      <c r="AE846" s="244"/>
      <c r="AF846" s="244"/>
    </row>
    <row r="847" spans="1:32" x14ac:dyDescent="0.35">
      <c r="A847" s="244"/>
      <c r="B847" s="244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  <c r="U847" s="244"/>
      <c r="V847" s="244"/>
      <c r="W847" s="244"/>
      <c r="X847" s="244"/>
      <c r="Y847" s="244"/>
      <c r="Z847" s="244"/>
      <c r="AA847" s="244"/>
      <c r="AB847" s="244"/>
      <c r="AC847" s="244"/>
      <c r="AD847" s="244"/>
      <c r="AE847" s="244"/>
      <c r="AF847" s="244"/>
    </row>
    <row r="848" spans="1:32" x14ac:dyDescent="0.35">
      <c r="A848" s="244"/>
      <c r="B848" s="244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/>
      <c r="W848" s="244"/>
      <c r="X848" s="244"/>
      <c r="Y848" s="244"/>
      <c r="Z848" s="244"/>
      <c r="AA848" s="244"/>
      <c r="AB848" s="244"/>
      <c r="AC848" s="244"/>
      <c r="AD848" s="244"/>
      <c r="AE848" s="244"/>
      <c r="AF848" s="244"/>
    </row>
    <row r="849" spans="1:32" x14ac:dyDescent="0.35">
      <c r="A849" s="244"/>
      <c r="B849" s="244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  <c r="U849" s="244"/>
      <c r="V849" s="244"/>
      <c r="W849" s="244"/>
      <c r="X849" s="244"/>
      <c r="Y849" s="244"/>
      <c r="Z849" s="244"/>
      <c r="AA849" s="244"/>
      <c r="AB849" s="244"/>
      <c r="AC849" s="244"/>
      <c r="AD849" s="244"/>
      <c r="AE849" s="244"/>
      <c r="AF849" s="244"/>
    </row>
    <row r="850" spans="1:32" x14ac:dyDescent="0.35">
      <c r="A850" s="244"/>
      <c r="B850" s="244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  <c r="U850" s="244"/>
      <c r="V850" s="244"/>
      <c r="W850" s="244"/>
      <c r="X850" s="244"/>
      <c r="Y850" s="244"/>
      <c r="Z850" s="244"/>
      <c r="AA850" s="244"/>
      <c r="AB850" s="244"/>
      <c r="AC850" s="244"/>
      <c r="AD850" s="244"/>
      <c r="AE850" s="244"/>
      <c r="AF850" s="244"/>
    </row>
    <row r="851" spans="1:32" x14ac:dyDescent="0.35">
      <c r="A851" s="244"/>
      <c r="B851" s="244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  <c r="U851" s="244"/>
      <c r="V851" s="244"/>
      <c r="W851" s="244"/>
      <c r="X851" s="244"/>
      <c r="Y851" s="244"/>
      <c r="Z851" s="244"/>
      <c r="AA851" s="244"/>
      <c r="AB851" s="244"/>
      <c r="AC851" s="244"/>
      <c r="AD851" s="244"/>
      <c r="AE851" s="244"/>
      <c r="AF851" s="244"/>
    </row>
    <row r="852" spans="1:32" x14ac:dyDescent="0.35">
      <c r="A852" s="244"/>
      <c r="B852" s="244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  <c r="U852" s="244"/>
      <c r="V852" s="244"/>
      <c r="W852" s="244"/>
      <c r="X852" s="244"/>
      <c r="Y852" s="244"/>
      <c r="Z852" s="244"/>
      <c r="AA852" s="244"/>
      <c r="AB852" s="244"/>
      <c r="AC852" s="244"/>
      <c r="AD852" s="244"/>
      <c r="AE852" s="244"/>
      <c r="AF852" s="244"/>
    </row>
    <row r="853" spans="1:32" x14ac:dyDescent="0.35">
      <c r="A853" s="244"/>
      <c r="B853" s="244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  <c r="U853" s="244"/>
      <c r="V853" s="244"/>
      <c r="W853" s="244"/>
      <c r="X853" s="244"/>
      <c r="Y853" s="244"/>
      <c r="Z853" s="244"/>
      <c r="AA853" s="244"/>
      <c r="AB853" s="244"/>
      <c r="AC853" s="244"/>
      <c r="AD853" s="244"/>
      <c r="AE853" s="244"/>
      <c r="AF853" s="244"/>
    </row>
    <row r="854" spans="1:32" x14ac:dyDescent="0.35">
      <c r="A854" s="244"/>
      <c r="B854" s="244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  <c r="U854" s="244"/>
      <c r="V854" s="244"/>
      <c r="W854" s="244"/>
      <c r="X854" s="244"/>
      <c r="Y854" s="244"/>
      <c r="Z854" s="244"/>
      <c r="AA854" s="244"/>
      <c r="AB854" s="244"/>
      <c r="AC854" s="244"/>
      <c r="AD854" s="244"/>
      <c r="AE854" s="244"/>
      <c r="AF854" s="244"/>
    </row>
    <row r="855" spans="1:32" x14ac:dyDescent="0.35">
      <c r="A855" s="244"/>
      <c r="B855" s="244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  <c r="U855" s="244"/>
      <c r="V855" s="244"/>
      <c r="W855" s="244"/>
      <c r="X855" s="244"/>
      <c r="Y855" s="244"/>
      <c r="Z855" s="244"/>
      <c r="AA855" s="244"/>
      <c r="AB855" s="244"/>
      <c r="AC855" s="244"/>
      <c r="AD855" s="244"/>
      <c r="AE855" s="244"/>
      <c r="AF855" s="244"/>
    </row>
    <row r="856" spans="1:32" x14ac:dyDescent="0.35">
      <c r="A856" s="244"/>
      <c r="B856" s="244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  <c r="U856" s="244"/>
      <c r="V856" s="244"/>
      <c r="W856" s="244"/>
      <c r="X856" s="244"/>
      <c r="Y856" s="244"/>
      <c r="Z856" s="244"/>
      <c r="AA856" s="244"/>
      <c r="AB856" s="244"/>
      <c r="AC856" s="244"/>
      <c r="AD856" s="244"/>
      <c r="AE856" s="244"/>
      <c r="AF856" s="244"/>
    </row>
    <row r="857" spans="1:32" x14ac:dyDescent="0.35">
      <c r="A857" s="244"/>
      <c r="B857" s="244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  <c r="U857" s="244"/>
      <c r="V857" s="244"/>
      <c r="W857" s="244"/>
      <c r="X857" s="244"/>
      <c r="Y857" s="244"/>
      <c r="Z857" s="244"/>
      <c r="AA857" s="244"/>
      <c r="AB857" s="244"/>
      <c r="AC857" s="244"/>
      <c r="AD857" s="244"/>
      <c r="AE857" s="244"/>
      <c r="AF857" s="244"/>
    </row>
    <row r="858" spans="1:32" x14ac:dyDescent="0.35">
      <c r="A858" s="244"/>
      <c r="B858" s="244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  <c r="U858" s="244"/>
      <c r="V858" s="244"/>
      <c r="W858" s="244"/>
      <c r="X858" s="244"/>
      <c r="Y858" s="244"/>
      <c r="Z858" s="244"/>
      <c r="AA858" s="244"/>
      <c r="AB858" s="244"/>
      <c r="AC858" s="244"/>
      <c r="AD858" s="244"/>
      <c r="AE858" s="244"/>
      <c r="AF858" s="244"/>
    </row>
    <row r="859" spans="1:32" x14ac:dyDescent="0.35">
      <c r="A859" s="244"/>
      <c r="B859" s="244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  <c r="U859" s="244"/>
      <c r="V859" s="244"/>
      <c r="W859" s="244"/>
      <c r="X859" s="244"/>
      <c r="Y859" s="244"/>
      <c r="Z859" s="244"/>
      <c r="AA859" s="244"/>
      <c r="AB859" s="244"/>
      <c r="AC859" s="244"/>
      <c r="AD859" s="244"/>
      <c r="AE859" s="244"/>
      <c r="AF859" s="244"/>
    </row>
    <row r="860" spans="1:32" x14ac:dyDescent="0.35">
      <c r="A860" s="244"/>
      <c r="B860" s="244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  <c r="AA860" s="244"/>
      <c r="AB860" s="244"/>
      <c r="AC860" s="244"/>
      <c r="AD860" s="244"/>
      <c r="AE860" s="244"/>
      <c r="AF860" s="244"/>
    </row>
    <row r="861" spans="1:32" x14ac:dyDescent="0.35">
      <c r="A861" s="244"/>
      <c r="B861" s="244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  <c r="R861" s="244"/>
      <c r="S861" s="244"/>
      <c r="T861" s="244"/>
      <c r="U861" s="244"/>
      <c r="V861" s="244"/>
      <c r="W861" s="244"/>
      <c r="X861" s="244"/>
      <c r="Y861" s="244"/>
      <c r="Z861" s="244"/>
      <c r="AA861" s="244"/>
      <c r="AB861" s="244"/>
      <c r="AC861" s="244"/>
      <c r="AD861" s="244"/>
      <c r="AE861" s="244"/>
      <c r="AF861" s="244"/>
    </row>
    <row r="862" spans="1:32" x14ac:dyDescent="0.35">
      <c r="A862" s="244"/>
      <c r="B862" s="244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  <c r="R862" s="244"/>
      <c r="S862" s="244"/>
      <c r="T862" s="244"/>
      <c r="U862" s="244"/>
      <c r="V862" s="244"/>
      <c r="W862" s="244"/>
      <c r="X862" s="244"/>
      <c r="Y862" s="244"/>
      <c r="Z862" s="244"/>
      <c r="AA862" s="244"/>
      <c r="AB862" s="244"/>
      <c r="AC862" s="244"/>
      <c r="AD862" s="244"/>
      <c r="AE862" s="244"/>
      <c r="AF862" s="244"/>
    </row>
    <row r="863" spans="1:32" x14ac:dyDescent="0.35">
      <c r="A863" s="244"/>
      <c r="B863" s="244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  <c r="R863" s="244"/>
      <c r="S863" s="244"/>
      <c r="T863" s="244"/>
      <c r="U863" s="244"/>
      <c r="V863" s="244"/>
      <c r="W863" s="244"/>
      <c r="X863" s="244"/>
      <c r="Y863" s="244"/>
      <c r="Z863" s="244"/>
      <c r="AA863" s="244"/>
      <c r="AB863" s="244"/>
      <c r="AC863" s="244"/>
      <c r="AD863" s="244"/>
      <c r="AE863" s="244"/>
      <c r="AF863" s="244"/>
    </row>
    <row r="864" spans="1:32" x14ac:dyDescent="0.35">
      <c r="A864" s="244"/>
      <c r="B864" s="244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44"/>
      <c r="U864" s="244"/>
      <c r="V864" s="244"/>
      <c r="W864" s="244"/>
      <c r="X864" s="244"/>
      <c r="Y864" s="244"/>
      <c r="Z864" s="244"/>
      <c r="AA864" s="244"/>
      <c r="AB864" s="244"/>
      <c r="AC864" s="244"/>
      <c r="AD864" s="244"/>
      <c r="AE864" s="244"/>
      <c r="AF864" s="244"/>
    </row>
    <row r="865" spans="1:32" x14ac:dyDescent="0.35">
      <c r="A865" s="244"/>
      <c r="B865" s="244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  <c r="R865" s="244"/>
      <c r="S865" s="244"/>
      <c r="T865" s="244"/>
      <c r="U865" s="244"/>
      <c r="V865" s="244"/>
      <c r="W865" s="244"/>
      <c r="X865" s="244"/>
      <c r="Y865" s="244"/>
      <c r="Z865" s="244"/>
      <c r="AA865" s="244"/>
      <c r="AB865" s="244"/>
      <c r="AC865" s="244"/>
      <c r="AD865" s="244"/>
      <c r="AE865" s="244"/>
      <c r="AF865" s="244"/>
    </row>
    <row r="866" spans="1:32" x14ac:dyDescent="0.35">
      <c r="A866" s="244"/>
      <c r="B866" s="244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44"/>
      <c r="U866" s="244"/>
      <c r="V866" s="244"/>
      <c r="W866" s="244"/>
      <c r="X866" s="244"/>
      <c r="Y866" s="244"/>
      <c r="Z866" s="244"/>
      <c r="AA866" s="244"/>
      <c r="AB866" s="244"/>
      <c r="AC866" s="244"/>
      <c r="AD866" s="244"/>
      <c r="AE866" s="244"/>
      <c r="AF866" s="244"/>
    </row>
    <row r="867" spans="1:32" x14ac:dyDescent="0.35">
      <c r="A867" s="244"/>
      <c r="B867" s="244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  <c r="U867" s="244"/>
      <c r="V867" s="244"/>
      <c r="W867" s="244"/>
      <c r="X867" s="244"/>
      <c r="Y867" s="244"/>
      <c r="Z867" s="244"/>
      <c r="AA867" s="244"/>
      <c r="AB867" s="244"/>
      <c r="AC867" s="244"/>
      <c r="AD867" s="244"/>
      <c r="AE867" s="244"/>
      <c r="AF867" s="244"/>
    </row>
    <row r="868" spans="1:32" x14ac:dyDescent="0.35">
      <c r="A868" s="244"/>
      <c r="B868" s="244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  <c r="U868" s="244"/>
      <c r="V868" s="244"/>
      <c r="W868" s="244"/>
      <c r="X868" s="244"/>
      <c r="Y868" s="244"/>
      <c r="Z868" s="244"/>
      <c r="AA868" s="244"/>
      <c r="AB868" s="244"/>
      <c r="AC868" s="244"/>
      <c r="AD868" s="244"/>
      <c r="AE868" s="244"/>
      <c r="AF868" s="244"/>
    </row>
    <row r="869" spans="1:32" x14ac:dyDescent="0.35">
      <c r="A869" s="244"/>
      <c r="B869" s="244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  <c r="U869" s="244"/>
      <c r="V869" s="244"/>
      <c r="W869" s="244"/>
      <c r="X869" s="244"/>
      <c r="Y869" s="244"/>
      <c r="Z869" s="244"/>
      <c r="AA869" s="244"/>
      <c r="AB869" s="244"/>
      <c r="AC869" s="244"/>
      <c r="AD869" s="244"/>
      <c r="AE869" s="244"/>
      <c r="AF869" s="244"/>
    </row>
    <row r="870" spans="1:32" x14ac:dyDescent="0.35">
      <c r="A870" s="244"/>
      <c r="B870" s="244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  <c r="U870" s="244"/>
      <c r="V870" s="244"/>
      <c r="W870" s="244"/>
      <c r="X870" s="244"/>
      <c r="Y870" s="244"/>
      <c r="Z870" s="244"/>
      <c r="AA870" s="244"/>
      <c r="AB870" s="244"/>
      <c r="AC870" s="244"/>
      <c r="AD870" s="244"/>
      <c r="AE870" s="244"/>
      <c r="AF870" s="244"/>
    </row>
    <row r="871" spans="1:32" x14ac:dyDescent="0.35">
      <c r="A871" s="244"/>
      <c r="B871" s="244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  <c r="U871" s="244"/>
      <c r="V871" s="244"/>
      <c r="W871" s="244"/>
      <c r="X871" s="244"/>
      <c r="Y871" s="244"/>
      <c r="Z871" s="244"/>
      <c r="AA871" s="244"/>
      <c r="AB871" s="244"/>
      <c r="AC871" s="244"/>
      <c r="AD871" s="244"/>
      <c r="AE871" s="244"/>
      <c r="AF871" s="244"/>
    </row>
    <row r="872" spans="1:32" x14ac:dyDescent="0.35">
      <c r="A872" s="244"/>
      <c r="B872" s="244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  <c r="U872" s="244"/>
      <c r="V872" s="244"/>
      <c r="W872" s="244"/>
      <c r="X872" s="244"/>
      <c r="Y872" s="244"/>
      <c r="Z872" s="244"/>
      <c r="AA872" s="244"/>
      <c r="AB872" s="244"/>
      <c r="AC872" s="244"/>
      <c r="AD872" s="244"/>
      <c r="AE872" s="244"/>
      <c r="AF872" s="244"/>
    </row>
    <row r="873" spans="1:32" x14ac:dyDescent="0.35">
      <c r="A873" s="244"/>
      <c r="B873" s="244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  <c r="U873" s="244"/>
      <c r="V873" s="244"/>
      <c r="W873" s="244"/>
      <c r="X873" s="244"/>
      <c r="Y873" s="244"/>
      <c r="Z873" s="244"/>
      <c r="AA873" s="244"/>
      <c r="AB873" s="244"/>
      <c r="AC873" s="244"/>
      <c r="AD873" s="244"/>
      <c r="AE873" s="244"/>
      <c r="AF873" s="244"/>
    </row>
    <row r="874" spans="1:32" x14ac:dyDescent="0.35">
      <c r="A874" s="244"/>
      <c r="B874" s="244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  <c r="U874" s="244"/>
      <c r="V874" s="244"/>
      <c r="W874" s="244"/>
      <c r="X874" s="244"/>
      <c r="Y874" s="244"/>
      <c r="Z874" s="244"/>
      <c r="AA874" s="244"/>
      <c r="AB874" s="244"/>
      <c r="AC874" s="244"/>
      <c r="AD874" s="244"/>
      <c r="AE874" s="244"/>
      <c r="AF874" s="244"/>
    </row>
    <row r="875" spans="1:32" x14ac:dyDescent="0.35">
      <c r="A875" s="244"/>
      <c r="B875" s="244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  <c r="U875" s="244"/>
      <c r="V875" s="244"/>
      <c r="W875" s="244"/>
      <c r="X875" s="244"/>
      <c r="Y875" s="244"/>
      <c r="Z875" s="244"/>
      <c r="AA875" s="244"/>
      <c r="AB875" s="244"/>
      <c r="AC875" s="244"/>
      <c r="AD875" s="244"/>
      <c r="AE875" s="244"/>
      <c r="AF875" s="244"/>
    </row>
    <row r="876" spans="1:32" x14ac:dyDescent="0.35">
      <c r="A876" s="244"/>
      <c r="B876" s="244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  <c r="U876" s="244"/>
      <c r="V876" s="244"/>
      <c r="W876" s="244"/>
      <c r="X876" s="244"/>
      <c r="Y876" s="244"/>
      <c r="Z876" s="244"/>
      <c r="AA876" s="244"/>
      <c r="AB876" s="244"/>
      <c r="AC876" s="244"/>
      <c r="AD876" s="244"/>
      <c r="AE876" s="244"/>
      <c r="AF876" s="244"/>
    </row>
    <row r="877" spans="1:32" x14ac:dyDescent="0.35">
      <c r="A877" s="244"/>
      <c r="B877" s="244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  <c r="U877" s="244"/>
      <c r="V877" s="244"/>
      <c r="W877" s="244"/>
      <c r="X877" s="244"/>
      <c r="Y877" s="244"/>
      <c r="Z877" s="244"/>
      <c r="AA877" s="244"/>
      <c r="AB877" s="244"/>
      <c r="AC877" s="244"/>
      <c r="AD877" s="244"/>
      <c r="AE877" s="244"/>
      <c r="AF877" s="244"/>
    </row>
    <row r="878" spans="1:32" x14ac:dyDescent="0.35">
      <c r="A878" s="244"/>
      <c r="B878" s="244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  <c r="U878" s="244"/>
      <c r="V878" s="244"/>
      <c r="W878" s="244"/>
      <c r="X878" s="244"/>
      <c r="Y878" s="244"/>
      <c r="Z878" s="244"/>
      <c r="AA878" s="244"/>
      <c r="AB878" s="244"/>
      <c r="AC878" s="244"/>
      <c r="AD878" s="244"/>
      <c r="AE878" s="244"/>
      <c r="AF878" s="244"/>
    </row>
    <row r="879" spans="1:32" x14ac:dyDescent="0.35">
      <c r="A879" s="244"/>
      <c r="B879" s="244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  <c r="U879" s="244"/>
      <c r="V879" s="244"/>
      <c r="W879" s="244"/>
      <c r="X879" s="244"/>
      <c r="Y879" s="244"/>
      <c r="Z879" s="244"/>
      <c r="AA879" s="244"/>
      <c r="AB879" s="244"/>
      <c r="AC879" s="244"/>
      <c r="AD879" s="244"/>
      <c r="AE879" s="244"/>
      <c r="AF879" s="244"/>
    </row>
    <row r="880" spans="1:32" x14ac:dyDescent="0.35">
      <c r="A880" s="244"/>
      <c r="B880" s="244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  <c r="U880" s="244"/>
      <c r="V880" s="244"/>
      <c r="W880" s="244"/>
      <c r="X880" s="244"/>
      <c r="Y880" s="244"/>
      <c r="Z880" s="244"/>
      <c r="AA880" s="244"/>
      <c r="AB880" s="244"/>
      <c r="AC880" s="244"/>
      <c r="AD880" s="244"/>
      <c r="AE880" s="244"/>
      <c r="AF880" s="244"/>
    </row>
    <row r="881" spans="1:32" x14ac:dyDescent="0.35">
      <c r="A881" s="244"/>
      <c r="B881" s="244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  <c r="U881" s="244"/>
      <c r="V881" s="244"/>
      <c r="W881" s="244"/>
      <c r="X881" s="244"/>
      <c r="Y881" s="244"/>
      <c r="Z881" s="244"/>
      <c r="AA881" s="244"/>
      <c r="AB881" s="244"/>
      <c r="AC881" s="244"/>
      <c r="AD881" s="244"/>
      <c r="AE881" s="244"/>
      <c r="AF881" s="244"/>
    </row>
    <row r="882" spans="1:32" x14ac:dyDescent="0.35">
      <c r="A882" s="244"/>
      <c r="B882" s="244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  <c r="U882" s="244"/>
      <c r="V882" s="244"/>
      <c r="W882" s="244"/>
      <c r="X882" s="244"/>
      <c r="Y882" s="244"/>
      <c r="Z882" s="244"/>
      <c r="AA882" s="244"/>
      <c r="AB882" s="244"/>
      <c r="AC882" s="244"/>
      <c r="AD882" s="244"/>
      <c r="AE882" s="244"/>
      <c r="AF882" s="244"/>
    </row>
    <row r="883" spans="1:32" x14ac:dyDescent="0.35">
      <c r="A883" s="244"/>
      <c r="B883" s="244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  <c r="U883" s="244"/>
      <c r="V883" s="244"/>
      <c r="W883" s="244"/>
      <c r="X883" s="244"/>
      <c r="Y883" s="244"/>
      <c r="Z883" s="244"/>
      <c r="AA883" s="244"/>
      <c r="AB883" s="244"/>
      <c r="AC883" s="244"/>
      <c r="AD883" s="244"/>
      <c r="AE883" s="244"/>
      <c r="AF883" s="244"/>
    </row>
    <row r="884" spans="1:32" x14ac:dyDescent="0.35">
      <c r="A884" s="244"/>
      <c r="B884" s="244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  <c r="U884" s="244"/>
      <c r="V884" s="244"/>
      <c r="W884" s="244"/>
      <c r="X884" s="244"/>
      <c r="Y884" s="244"/>
      <c r="Z884" s="244"/>
      <c r="AA884" s="244"/>
      <c r="AB884" s="244"/>
      <c r="AC884" s="244"/>
      <c r="AD884" s="244"/>
      <c r="AE884" s="244"/>
      <c r="AF884" s="244"/>
    </row>
    <row r="885" spans="1:32" x14ac:dyDescent="0.35">
      <c r="A885" s="244"/>
      <c r="B885" s="244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  <c r="U885" s="244"/>
      <c r="V885" s="244"/>
      <c r="W885" s="244"/>
      <c r="X885" s="244"/>
      <c r="Y885" s="244"/>
      <c r="Z885" s="244"/>
      <c r="AA885" s="244"/>
      <c r="AB885" s="244"/>
      <c r="AC885" s="244"/>
      <c r="AD885" s="244"/>
      <c r="AE885" s="244"/>
      <c r="AF885" s="244"/>
    </row>
    <row r="886" spans="1:32" x14ac:dyDescent="0.35">
      <c r="A886" s="244"/>
      <c r="B886" s="244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  <c r="R886" s="244"/>
      <c r="S886" s="244"/>
      <c r="T886" s="244"/>
      <c r="U886" s="244"/>
      <c r="V886" s="244"/>
      <c r="W886" s="244"/>
      <c r="X886" s="244"/>
      <c r="Y886" s="244"/>
      <c r="Z886" s="244"/>
      <c r="AA886" s="244"/>
      <c r="AB886" s="244"/>
      <c r="AC886" s="244"/>
      <c r="AD886" s="244"/>
      <c r="AE886" s="244"/>
      <c r="AF886" s="244"/>
    </row>
    <row r="887" spans="1:32" x14ac:dyDescent="0.35">
      <c r="A887" s="244"/>
      <c r="B887" s="244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  <c r="R887" s="244"/>
      <c r="S887" s="244"/>
      <c r="T887" s="244"/>
      <c r="U887" s="244"/>
      <c r="V887" s="244"/>
      <c r="W887" s="244"/>
      <c r="X887" s="244"/>
      <c r="Y887" s="244"/>
      <c r="Z887" s="244"/>
      <c r="AA887" s="244"/>
      <c r="AB887" s="244"/>
      <c r="AC887" s="244"/>
      <c r="AD887" s="244"/>
      <c r="AE887" s="244"/>
      <c r="AF887" s="244"/>
    </row>
    <row r="888" spans="1:32" x14ac:dyDescent="0.35">
      <c r="A888" s="244"/>
      <c r="B888" s="244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  <c r="R888" s="244"/>
      <c r="S888" s="244"/>
      <c r="T888" s="244"/>
      <c r="U888" s="244"/>
      <c r="V888" s="244"/>
      <c r="W888" s="244"/>
      <c r="X888" s="244"/>
      <c r="Y888" s="244"/>
      <c r="Z888" s="244"/>
      <c r="AA888" s="244"/>
      <c r="AB888" s="244"/>
      <c r="AC888" s="244"/>
      <c r="AD888" s="244"/>
      <c r="AE888" s="244"/>
      <c r="AF888" s="244"/>
    </row>
    <row r="889" spans="1:32" x14ac:dyDescent="0.35">
      <c r="A889" s="244"/>
      <c r="B889" s="244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  <c r="R889" s="244"/>
      <c r="S889" s="244"/>
      <c r="T889" s="244"/>
      <c r="U889" s="244"/>
      <c r="V889" s="244"/>
      <c r="W889" s="244"/>
      <c r="X889" s="244"/>
      <c r="Y889" s="244"/>
      <c r="Z889" s="244"/>
      <c r="AA889" s="244"/>
      <c r="AB889" s="244"/>
      <c r="AC889" s="244"/>
      <c r="AD889" s="244"/>
      <c r="AE889" s="244"/>
      <c r="AF889" s="244"/>
    </row>
    <row r="890" spans="1:32" x14ac:dyDescent="0.35">
      <c r="A890" s="244"/>
      <c r="B890" s="244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  <c r="R890" s="244"/>
      <c r="S890" s="244"/>
      <c r="T890" s="244"/>
      <c r="U890" s="244"/>
      <c r="V890" s="244"/>
      <c r="W890" s="244"/>
      <c r="X890" s="244"/>
      <c r="Y890" s="244"/>
      <c r="Z890" s="244"/>
      <c r="AA890" s="244"/>
      <c r="AB890" s="244"/>
      <c r="AC890" s="244"/>
      <c r="AD890" s="244"/>
      <c r="AE890" s="244"/>
      <c r="AF890" s="244"/>
    </row>
    <row r="891" spans="1:32" x14ac:dyDescent="0.35">
      <c r="A891" s="244"/>
      <c r="B891" s="244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  <c r="R891" s="244"/>
      <c r="S891" s="244"/>
      <c r="T891" s="244"/>
      <c r="U891" s="244"/>
      <c r="V891" s="244"/>
      <c r="W891" s="244"/>
      <c r="X891" s="244"/>
      <c r="Y891" s="244"/>
      <c r="Z891" s="244"/>
      <c r="AA891" s="244"/>
      <c r="AB891" s="244"/>
      <c r="AC891" s="244"/>
      <c r="AD891" s="244"/>
      <c r="AE891" s="244"/>
      <c r="AF891" s="244"/>
    </row>
    <row r="892" spans="1:32" x14ac:dyDescent="0.35">
      <c r="A892" s="244"/>
      <c r="B892" s="244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  <c r="R892" s="244"/>
      <c r="S892" s="244"/>
      <c r="T892" s="244"/>
      <c r="U892" s="244"/>
      <c r="V892" s="244"/>
      <c r="W892" s="244"/>
      <c r="X892" s="244"/>
      <c r="Y892" s="244"/>
      <c r="Z892" s="244"/>
      <c r="AA892" s="244"/>
      <c r="AB892" s="244"/>
      <c r="AC892" s="244"/>
      <c r="AD892" s="244"/>
      <c r="AE892" s="244"/>
      <c r="AF892" s="244"/>
    </row>
    <row r="893" spans="1:32" x14ac:dyDescent="0.35">
      <c r="A893" s="244"/>
      <c r="B893" s="244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  <c r="U893" s="244"/>
      <c r="V893" s="244"/>
      <c r="W893" s="244"/>
      <c r="X893" s="244"/>
      <c r="Y893" s="244"/>
      <c r="Z893" s="244"/>
      <c r="AA893" s="244"/>
      <c r="AB893" s="244"/>
      <c r="AC893" s="244"/>
      <c r="AD893" s="244"/>
      <c r="AE893" s="244"/>
      <c r="AF893" s="244"/>
    </row>
    <row r="894" spans="1:32" x14ac:dyDescent="0.35">
      <c r="A894" s="244"/>
      <c r="B894" s="244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  <c r="U894" s="244"/>
      <c r="V894" s="244"/>
      <c r="W894" s="244"/>
      <c r="X894" s="244"/>
      <c r="Y894" s="244"/>
      <c r="Z894" s="244"/>
      <c r="AA894" s="244"/>
      <c r="AB894" s="244"/>
      <c r="AC894" s="244"/>
      <c r="AD894" s="244"/>
      <c r="AE894" s="244"/>
      <c r="AF894" s="244"/>
    </row>
    <row r="895" spans="1:32" x14ac:dyDescent="0.35">
      <c r="A895" s="244"/>
      <c r="B895" s="244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  <c r="U895" s="244"/>
      <c r="V895" s="244"/>
      <c r="W895" s="244"/>
      <c r="X895" s="244"/>
      <c r="Y895" s="244"/>
      <c r="Z895" s="244"/>
      <c r="AA895" s="244"/>
      <c r="AB895" s="244"/>
      <c r="AC895" s="244"/>
      <c r="AD895" s="244"/>
      <c r="AE895" s="244"/>
      <c r="AF895" s="244"/>
    </row>
    <row r="896" spans="1:32" x14ac:dyDescent="0.35">
      <c r="A896" s="244"/>
      <c r="B896" s="244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  <c r="U896" s="244"/>
      <c r="V896" s="244"/>
      <c r="W896" s="244"/>
      <c r="X896" s="244"/>
      <c r="Y896" s="244"/>
      <c r="Z896" s="244"/>
      <c r="AA896" s="244"/>
      <c r="AB896" s="244"/>
      <c r="AC896" s="244"/>
      <c r="AD896" s="244"/>
      <c r="AE896" s="244"/>
      <c r="AF896" s="244"/>
    </row>
    <row r="897" spans="1:32" x14ac:dyDescent="0.35">
      <c r="A897" s="244"/>
      <c r="B897" s="244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  <c r="U897" s="244"/>
      <c r="V897" s="244"/>
      <c r="W897" s="244"/>
      <c r="X897" s="244"/>
      <c r="Y897" s="244"/>
      <c r="Z897" s="244"/>
      <c r="AA897" s="244"/>
      <c r="AB897" s="244"/>
      <c r="AC897" s="244"/>
      <c r="AD897" s="244"/>
      <c r="AE897" s="244"/>
      <c r="AF897" s="244"/>
    </row>
    <row r="898" spans="1:32" x14ac:dyDescent="0.35">
      <c r="A898" s="244"/>
      <c r="B898" s="244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44"/>
      <c r="N898" s="244"/>
      <c r="O898" s="244"/>
      <c r="P898" s="244"/>
      <c r="Q898" s="244"/>
      <c r="R898" s="244"/>
      <c r="S898" s="244"/>
      <c r="T898" s="244"/>
      <c r="U898" s="244"/>
      <c r="V898" s="244"/>
      <c r="W898" s="244"/>
      <c r="X898" s="244"/>
      <c r="Y898" s="244"/>
      <c r="Z898" s="244"/>
      <c r="AA898" s="244"/>
      <c r="AB898" s="244"/>
      <c r="AC898" s="244"/>
      <c r="AD898" s="244"/>
      <c r="AE898" s="244"/>
      <c r="AF898" s="244"/>
    </row>
    <row r="899" spans="1:32" x14ac:dyDescent="0.35">
      <c r="A899" s="244"/>
      <c r="B899" s="244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44"/>
      <c r="N899" s="244"/>
      <c r="O899" s="244"/>
      <c r="P899" s="244"/>
      <c r="Q899" s="244"/>
      <c r="R899" s="244"/>
      <c r="S899" s="244"/>
      <c r="T899" s="244"/>
      <c r="U899" s="244"/>
      <c r="V899" s="244"/>
      <c r="W899" s="244"/>
      <c r="X899" s="244"/>
      <c r="Y899" s="244"/>
      <c r="Z899" s="244"/>
      <c r="AA899" s="244"/>
      <c r="AB899" s="244"/>
      <c r="AC899" s="244"/>
      <c r="AD899" s="244"/>
      <c r="AE899" s="244"/>
      <c r="AF899" s="244"/>
    </row>
    <row r="900" spans="1:32" x14ac:dyDescent="0.35">
      <c r="A900" s="244"/>
      <c r="B900" s="244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44"/>
      <c r="N900" s="244"/>
      <c r="O900" s="244"/>
      <c r="P900" s="244"/>
      <c r="Q900" s="244"/>
      <c r="R900" s="244"/>
      <c r="S900" s="244"/>
      <c r="T900" s="244"/>
      <c r="U900" s="244"/>
      <c r="V900" s="244"/>
      <c r="W900" s="244"/>
      <c r="X900" s="244"/>
      <c r="Y900" s="244"/>
      <c r="Z900" s="244"/>
      <c r="AA900" s="244"/>
      <c r="AB900" s="244"/>
      <c r="AC900" s="244"/>
      <c r="AD900" s="244"/>
      <c r="AE900" s="244"/>
      <c r="AF900" s="244"/>
    </row>
    <row r="901" spans="1:32" x14ac:dyDescent="0.35">
      <c r="A901" s="244"/>
      <c r="B901" s="244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/>
      <c r="R901" s="244"/>
      <c r="S901" s="244"/>
      <c r="T901" s="244"/>
      <c r="U901" s="244"/>
      <c r="V901" s="244"/>
      <c r="W901" s="244"/>
      <c r="X901" s="244"/>
      <c r="Y901" s="244"/>
      <c r="Z901" s="244"/>
      <c r="AA901" s="244"/>
      <c r="AB901" s="244"/>
      <c r="AC901" s="244"/>
      <c r="AD901" s="244"/>
      <c r="AE901" s="244"/>
      <c r="AF901" s="244"/>
    </row>
    <row r="902" spans="1:32" x14ac:dyDescent="0.35">
      <c r="A902" s="244"/>
      <c r="B902" s="244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44"/>
      <c r="N902" s="244"/>
      <c r="O902" s="244"/>
      <c r="P902" s="244"/>
      <c r="Q902" s="244"/>
      <c r="R902" s="244"/>
      <c r="S902" s="244"/>
      <c r="T902" s="244"/>
      <c r="U902" s="244"/>
      <c r="V902" s="244"/>
      <c r="W902" s="244"/>
      <c r="X902" s="244"/>
      <c r="Y902" s="244"/>
      <c r="Z902" s="244"/>
      <c r="AA902" s="244"/>
      <c r="AB902" s="244"/>
      <c r="AC902" s="244"/>
      <c r="AD902" s="244"/>
      <c r="AE902" s="244"/>
      <c r="AF902" s="244"/>
    </row>
    <row r="903" spans="1:32" x14ac:dyDescent="0.35">
      <c r="A903" s="244"/>
      <c r="B903" s="244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44"/>
      <c r="N903" s="244"/>
      <c r="O903" s="244"/>
      <c r="P903" s="244"/>
      <c r="Q903" s="244"/>
      <c r="R903" s="244"/>
      <c r="S903" s="244"/>
      <c r="T903" s="244"/>
      <c r="U903" s="244"/>
      <c r="V903" s="244"/>
      <c r="W903" s="244"/>
      <c r="X903" s="244"/>
      <c r="Y903" s="244"/>
      <c r="Z903" s="244"/>
      <c r="AA903" s="244"/>
      <c r="AB903" s="244"/>
      <c r="AC903" s="244"/>
      <c r="AD903" s="244"/>
      <c r="AE903" s="244"/>
      <c r="AF903" s="244"/>
    </row>
    <row r="904" spans="1:32" x14ac:dyDescent="0.35">
      <c r="A904" s="244"/>
      <c r="B904" s="244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44"/>
      <c r="N904" s="244"/>
      <c r="O904" s="244"/>
      <c r="P904" s="244"/>
      <c r="Q904" s="244"/>
      <c r="R904" s="244"/>
      <c r="S904" s="244"/>
      <c r="T904" s="244"/>
      <c r="U904" s="244"/>
      <c r="V904" s="244"/>
      <c r="W904" s="244"/>
      <c r="X904" s="244"/>
      <c r="Y904" s="244"/>
      <c r="Z904" s="244"/>
      <c r="AA904" s="244"/>
      <c r="AB904" s="244"/>
      <c r="AC904" s="244"/>
      <c r="AD904" s="244"/>
      <c r="AE904" s="244"/>
      <c r="AF904" s="244"/>
    </row>
    <row r="905" spans="1:32" x14ac:dyDescent="0.35">
      <c r="A905" s="244"/>
      <c r="B905" s="244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44"/>
      <c r="N905" s="244"/>
      <c r="O905" s="244"/>
      <c r="P905" s="244"/>
      <c r="Q905" s="244"/>
      <c r="R905" s="244"/>
      <c r="S905" s="244"/>
      <c r="T905" s="244"/>
      <c r="U905" s="244"/>
      <c r="V905" s="244"/>
      <c r="W905" s="244"/>
      <c r="X905" s="244"/>
      <c r="Y905" s="244"/>
      <c r="Z905" s="244"/>
      <c r="AA905" s="244"/>
      <c r="AB905" s="244"/>
      <c r="AC905" s="244"/>
      <c r="AD905" s="244"/>
      <c r="AE905" s="244"/>
      <c r="AF905" s="244"/>
    </row>
    <row r="906" spans="1:32" x14ac:dyDescent="0.35">
      <c r="A906" s="244"/>
      <c r="B906" s="244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44"/>
      <c r="N906" s="244"/>
      <c r="O906" s="244"/>
      <c r="P906" s="244"/>
      <c r="Q906" s="244"/>
      <c r="R906" s="244"/>
      <c r="S906" s="244"/>
      <c r="T906" s="244"/>
      <c r="U906" s="244"/>
      <c r="V906" s="244"/>
      <c r="W906" s="244"/>
      <c r="X906" s="244"/>
      <c r="Y906" s="244"/>
      <c r="Z906" s="244"/>
      <c r="AA906" s="244"/>
      <c r="AB906" s="244"/>
      <c r="AC906" s="244"/>
      <c r="AD906" s="244"/>
      <c r="AE906" s="244"/>
      <c r="AF906" s="244"/>
    </row>
    <row r="907" spans="1:32" x14ac:dyDescent="0.35">
      <c r="A907" s="244"/>
      <c r="B907" s="244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44"/>
      <c r="N907" s="244"/>
      <c r="O907" s="244"/>
      <c r="P907" s="244"/>
      <c r="Q907" s="244"/>
      <c r="R907" s="244"/>
      <c r="S907" s="244"/>
      <c r="T907" s="244"/>
      <c r="U907" s="244"/>
      <c r="V907" s="244"/>
      <c r="W907" s="244"/>
      <c r="X907" s="244"/>
      <c r="Y907" s="244"/>
      <c r="Z907" s="244"/>
      <c r="AA907" s="244"/>
      <c r="AB907" s="244"/>
      <c r="AC907" s="244"/>
      <c r="AD907" s="244"/>
      <c r="AE907" s="244"/>
      <c r="AF907" s="244"/>
    </row>
    <row r="908" spans="1:32" x14ac:dyDescent="0.35">
      <c r="A908" s="244"/>
      <c r="B908" s="244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44"/>
      <c r="N908" s="244"/>
      <c r="O908" s="244"/>
      <c r="P908" s="244"/>
      <c r="Q908" s="244"/>
      <c r="R908" s="244"/>
      <c r="S908" s="244"/>
      <c r="T908" s="244"/>
      <c r="U908" s="244"/>
      <c r="V908" s="244"/>
      <c r="W908" s="244"/>
      <c r="X908" s="244"/>
      <c r="Y908" s="244"/>
      <c r="Z908" s="244"/>
      <c r="AA908" s="244"/>
      <c r="AB908" s="244"/>
      <c r="AC908" s="244"/>
      <c r="AD908" s="244"/>
      <c r="AE908" s="244"/>
      <c r="AF908" s="244"/>
    </row>
    <row r="909" spans="1:32" x14ac:dyDescent="0.35">
      <c r="A909" s="244"/>
      <c r="B909" s="244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44"/>
      <c r="N909" s="244"/>
      <c r="O909" s="244"/>
      <c r="P909" s="244"/>
      <c r="Q909" s="244"/>
      <c r="R909" s="244"/>
      <c r="S909" s="244"/>
      <c r="T909" s="244"/>
      <c r="U909" s="244"/>
      <c r="V909" s="244"/>
      <c r="W909" s="244"/>
      <c r="X909" s="244"/>
      <c r="Y909" s="244"/>
      <c r="Z909" s="244"/>
      <c r="AA909" s="244"/>
      <c r="AB909" s="244"/>
      <c r="AC909" s="244"/>
      <c r="AD909" s="244"/>
      <c r="AE909" s="244"/>
      <c r="AF909" s="244"/>
    </row>
    <row r="910" spans="1:32" x14ac:dyDescent="0.35">
      <c r="A910" s="244"/>
      <c r="B910" s="244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44"/>
      <c r="N910" s="244"/>
      <c r="O910" s="244"/>
      <c r="P910" s="244"/>
      <c r="Q910" s="244"/>
      <c r="R910" s="244"/>
      <c r="S910" s="244"/>
      <c r="T910" s="244"/>
      <c r="U910" s="244"/>
      <c r="V910" s="244"/>
      <c r="W910" s="244"/>
      <c r="X910" s="244"/>
      <c r="Y910" s="244"/>
      <c r="Z910" s="244"/>
      <c r="AA910" s="244"/>
      <c r="AB910" s="244"/>
      <c r="AC910" s="244"/>
      <c r="AD910" s="244"/>
      <c r="AE910" s="244"/>
      <c r="AF910" s="244"/>
    </row>
    <row r="911" spans="1:32" x14ac:dyDescent="0.35">
      <c r="A911" s="244"/>
      <c r="B911" s="244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44"/>
      <c r="N911" s="244"/>
      <c r="O911" s="244"/>
      <c r="P911" s="244"/>
      <c r="Q911" s="244"/>
      <c r="R911" s="244"/>
      <c r="S911" s="244"/>
      <c r="T911" s="244"/>
      <c r="U911" s="244"/>
      <c r="V911" s="244"/>
      <c r="W911" s="244"/>
      <c r="X911" s="244"/>
      <c r="Y911" s="244"/>
      <c r="Z911" s="244"/>
      <c r="AA911" s="244"/>
      <c r="AB911" s="244"/>
      <c r="AC911" s="244"/>
      <c r="AD911" s="244"/>
      <c r="AE911" s="244"/>
      <c r="AF911" s="244"/>
    </row>
    <row r="912" spans="1:32" x14ac:dyDescent="0.35">
      <c r="A912" s="244"/>
      <c r="B912" s="244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44"/>
      <c r="N912" s="244"/>
      <c r="O912" s="244"/>
      <c r="P912" s="244"/>
      <c r="Q912" s="244"/>
      <c r="R912" s="244"/>
      <c r="S912" s="244"/>
      <c r="T912" s="244"/>
      <c r="U912" s="244"/>
      <c r="V912" s="244"/>
      <c r="W912" s="244"/>
      <c r="X912" s="244"/>
      <c r="Y912" s="244"/>
      <c r="Z912" s="244"/>
      <c r="AA912" s="244"/>
      <c r="AB912" s="244"/>
      <c r="AC912" s="244"/>
      <c r="AD912" s="244"/>
      <c r="AE912" s="244"/>
      <c r="AF912" s="244"/>
    </row>
    <row r="913" spans="1:32" x14ac:dyDescent="0.35">
      <c r="A913" s="244"/>
      <c r="B913" s="244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44"/>
      <c r="N913" s="244"/>
      <c r="O913" s="244"/>
      <c r="P913" s="244"/>
      <c r="Q913" s="244"/>
      <c r="R913" s="244"/>
      <c r="S913" s="244"/>
      <c r="T913" s="244"/>
      <c r="U913" s="244"/>
      <c r="V913" s="244"/>
      <c r="W913" s="244"/>
      <c r="X913" s="244"/>
      <c r="Y913" s="244"/>
      <c r="Z913" s="244"/>
      <c r="AA913" s="244"/>
      <c r="AB913" s="244"/>
      <c r="AC913" s="244"/>
      <c r="AD913" s="244"/>
      <c r="AE913" s="244"/>
      <c r="AF913" s="244"/>
    </row>
    <row r="914" spans="1:32" x14ac:dyDescent="0.35">
      <c r="A914" s="244"/>
      <c r="B914" s="244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44"/>
      <c r="N914" s="244"/>
      <c r="O914" s="244"/>
      <c r="P914" s="244"/>
      <c r="Q914" s="244"/>
      <c r="R914" s="244"/>
      <c r="S914" s="244"/>
      <c r="T914" s="244"/>
      <c r="U914" s="244"/>
      <c r="V914" s="244"/>
      <c r="W914" s="244"/>
      <c r="X914" s="244"/>
      <c r="Y914" s="244"/>
      <c r="Z914" s="244"/>
      <c r="AA914" s="244"/>
      <c r="AB914" s="244"/>
      <c r="AC914" s="244"/>
      <c r="AD914" s="244"/>
      <c r="AE914" s="244"/>
      <c r="AF914" s="244"/>
    </row>
    <row r="915" spans="1:32" x14ac:dyDescent="0.35">
      <c r="A915" s="244"/>
      <c r="B915" s="244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44"/>
      <c r="N915" s="244"/>
      <c r="O915" s="244"/>
      <c r="P915" s="244"/>
      <c r="Q915" s="244"/>
      <c r="R915" s="244"/>
      <c r="S915" s="244"/>
      <c r="T915" s="244"/>
      <c r="U915" s="244"/>
      <c r="V915" s="244"/>
      <c r="W915" s="244"/>
      <c r="X915" s="244"/>
      <c r="Y915" s="244"/>
      <c r="Z915" s="244"/>
      <c r="AA915" s="244"/>
      <c r="AB915" s="244"/>
      <c r="AC915" s="244"/>
      <c r="AD915" s="244"/>
      <c r="AE915" s="244"/>
      <c r="AF915" s="244"/>
    </row>
    <row r="916" spans="1:32" x14ac:dyDescent="0.35">
      <c r="A916" s="244"/>
      <c r="B916" s="244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44"/>
      <c r="N916" s="244"/>
      <c r="O916" s="244"/>
      <c r="P916" s="244"/>
      <c r="Q916" s="244"/>
      <c r="R916" s="244"/>
      <c r="S916" s="244"/>
      <c r="T916" s="244"/>
      <c r="U916" s="244"/>
      <c r="V916" s="244"/>
      <c r="W916" s="244"/>
      <c r="X916" s="244"/>
      <c r="Y916" s="244"/>
      <c r="Z916" s="244"/>
      <c r="AA916" s="244"/>
      <c r="AB916" s="244"/>
      <c r="AC916" s="244"/>
      <c r="AD916" s="244"/>
      <c r="AE916" s="244"/>
      <c r="AF916" s="244"/>
    </row>
    <row r="917" spans="1:32" x14ac:dyDescent="0.35">
      <c r="A917" s="244"/>
      <c r="B917" s="244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44"/>
      <c r="N917" s="244"/>
      <c r="O917" s="244"/>
      <c r="P917" s="244"/>
      <c r="Q917" s="244"/>
      <c r="R917" s="244"/>
      <c r="S917" s="244"/>
      <c r="T917" s="244"/>
      <c r="U917" s="244"/>
      <c r="V917" s="244"/>
      <c r="W917" s="244"/>
      <c r="X917" s="244"/>
      <c r="Y917" s="244"/>
      <c r="Z917" s="244"/>
      <c r="AA917" s="244"/>
      <c r="AB917" s="244"/>
      <c r="AC917" s="244"/>
      <c r="AD917" s="244"/>
      <c r="AE917" s="244"/>
      <c r="AF917" s="244"/>
    </row>
    <row r="918" spans="1:32" x14ac:dyDescent="0.35">
      <c r="A918" s="244"/>
      <c r="B918" s="244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44"/>
      <c r="N918" s="244"/>
      <c r="O918" s="244"/>
      <c r="P918" s="244"/>
      <c r="Q918" s="244"/>
      <c r="R918" s="244"/>
      <c r="S918" s="244"/>
      <c r="T918" s="244"/>
      <c r="U918" s="244"/>
      <c r="V918" s="244"/>
      <c r="W918" s="244"/>
      <c r="X918" s="244"/>
      <c r="Y918" s="244"/>
      <c r="Z918" s="244"/>
      <c r="AA918" s="244"/>
      <c r="AB918" s="244"/>
      <c r="AC918" s="244"/>
      <c r="AD918" s="244"/>
      <c r="AE918" s="244"/>
      <c r="AF918" s="244"/>
    </row>
    <row r="919" spans="1:32" x14ac:dyDescent="0.35">
      <c r="A919" s="244"/>
      <c r="B919" s="244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44"/>
      <c r="N919" s="244"/>
      <c r="O919" s="244"/>
      <c r="P919" s="244"/>
      <c r="Q919" s="244"/>
      <c r="R919" s="244"/>
      <c r="S919" s="244"/>
      <c r="T919" s="244"/>
      <c r="U919" s="244"/>
      <c r="V919" s="244"/>
      <c r="W919" s="244"/>
      <c r="X919" s="244"/>
      <c r="Y919" s="244"/>
      <c r="Z919" s="244"/>
      <c r="AA919" s="244"/>
      <c r="AB919" s="244"/>
      <c r="AC919" s="244"/>
      <c r="AD919" s="244"/>
      <c r="AE919" s="244"/>
      <c r="AF919" s="244"/>
    </row>
    <row r="920" spans="1:32" x14ac:dyDescent="0.35">
      <c r="A920" s="244"/>
      <c r="B920" s="244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44"/>
      <c r="N920" s="244"/>
      <c r="O920" s="244"/>
      <c r="P920" s="244"/>
      <c r="Q920" s="244"/>
      <c r="R920" s="244"/>
      <c r="S920" s="244"/>
      <c r="T920" s="244"/>
      <c r="U920" s="244"/>
      <c r="V920" s="244"/>
      <c r="W920" s="244"/>
      <c r="X920" s="244"/>
      <c r="Y920" s="244"/>
      <c r="Z920" s="244"/>
      <c r="AA920" s="244"/>
      <c r="AB920" s="244"/>
      <c r="AC920" s="244"/>
      <c r="AD920" s="244"/>
      <c r="AE920" s="244"/>
      <c r="AF920" s="244"/>
    </row>
    <row r="921" spans="1:32" x14ac:dyDescent="0.35">
      <c r="A921" s="244"/>
      <c r="B921" s="244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44"/>
      <c r="N921" s="244"/>
      <c r="O921" s="244"/>
      <c r="P921" s="244"/>
      <c r="Q921" s="244"/>
      <c r="R921" s="244"/>
      <c r="S921" s="244"/>
      <c r="T921" s="244"/>
      <c r="U921" s="244"/>
      <c r="V921" s="244"/>
      <c r="W921" s="244"/>
      <c r="X921" s="244"/>
      <c r="Y921" s="244"/>
      <c r="Z921" s="244"/>
      <c r="AA921" s="244"/>
      <c r="AB921" s="244"/>
      <c r="AC921" s="244"/>
      <c r="AD921" s="244"/>
      <c r="AE921" s="244"/>
      <c r="AF921" s="244"/>
    </row>
    <row r="922" spans="1:32" x14ac:dyDescent="0.35">
      <c r="A922" s="244"/>
      <c r="B922" s="244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44"/>
      <c r="N922" s="244"/>
      <c r="O922" s="244"/>
      <c r="P922" s="244"/>
      <c r="Q922" s="244"/>
      <c r="R922" s="244"/>
      <c r="S922" s="244"/>
      <c r="T922" s="244"/>
      <c r="U922" s="244"/>
      <c r="V922" s="244"/>
      <c r="W922" s="244"/>
      <c r="X922" s="244"/>
      <c r="Y922" s="244"/>
      <c r="Z922" s="244"/>
      <c r="AA922" s="244"/>
      <c r="AB922" s="244"/>
      <c r="AC922" s="244"/>
      <c r="AD922" s="244"/>
      <c r="AE922" s="244"/>
      <c r="AF922" s="244"/>
    </row>
    <row r="923" spans="1:32" x14ac:dyDescent="0.35">
      <c r="A923" s="244"/>
      <c r="B923" s="244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44"/>
      <c r="N923" s="244"/>
      <c r="O923" s="244"/>
      <c r="P923" s="244"/>
      <c r="Q923" s="244"/>
      <c r="R923" s="244"/>
      <c r="S923" s="244"/>
      <c r="T923" s="244"/>
      <c r="U923" s="244"/>
      <c r="V923" s="244"/>
      <c r="W923" s="244"/>
      <c r="X923" s="244"/>
      <c r="Y923" s="244"/>
      <c r="Z923" s="244"/>
      <c r="AA923" s="244"/>
      <c r="AB923" s="244"/>
      <c r="AC923" s="244"/>
      <c r="AD923" s="244"/>
      <c r="AE923" s="244"/>
      <c r="AF923" s="244"/>
    </row>
    <row r="924" spans="1:32" x14ac:dyDescent="0.35">
      <c r="A924" s="244"/>
      <c r="B924" s="244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44"/>
      <c r="N924" s="244"/>
      <c r="O924" s="244"/>
      <c r="P924" s="244"/>
      <c r="Q924" s="244"/>
      <c r="R924" s="244"/>
      <c r="S924" s="244"/>
      <c r="T924" s="244"/>
      <c r="U924" s="244"/>
      <c r="V924" s="244"/>
      <c r="W924" s="244"/>
      <c r="X924" s="244"/>
      <c r="Y924" s="244"/>
      <c r="Z924" s="244"/>
      <c r="AA924" s="244"/>
      <c r="AB924" s="244"/>
      <c r="AC924" s="244"/>
      <c r="AD924" s="244"/>
      <c r="AE924" s="244"/>
      <c r="AF924" s="244"/>
    </row>
    <row r="925" spans="1:32" x14ac:dyDescent="0.35">
      <c r="A925" s="244"/>
      <c r="B925" s="244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44"/>
      <c r="N925" s="244"/>
      <c r="O925" s="244"/>
      <c r="P925" s="244"/>
      <c r="Q925" s="244"/>
      <c r="R925" s="244"/>
      <c r="S925" s="244"/>
      <c r="T925" s="244"/>
      <c r="U925" s="244"/>
      <c r="V925" s="244"/>
      <c r="W925" s="244"/>
      <c r="X925" s="244"/>
      <c r="Y925" s="244"/>
      <c r="Z925" s="244"/>
      <c r="AA925" s="244"/>
      <c r="AB925" s="244"/>
      <c r="AC925" s="244"/>
      <c r="AD925" s="244"/>
      <c r="AE925" s="244"/>
      <c r="AF925" s="244"/>
    </row>
    <row r="926" spans="1:32" x14ac:dyDescent="0.35">
      <c r="A926" s="244"/>
      <c r="B926" s="244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44"/>
      <c r="N926" s="244"/>
      <c r="O926" s="244"/>
      <c r="P926" s="244"/>
      <c r="Q926" s="244"/>
      <c r="R926" s="244"/>
      <c r="S926" s="244"/>
      <c r="T926" s="244"/>
      <c r="U926" s="244"/>
      <c r="V926" s="244"/>
      <c r="W926" s="244"/>
      <c r="X926" s="244"/>
      <c r="Y926" s="244"/>
      <c r="Z926" s="244"/>
      <c r="AA926" s="244"/>
      <c r="AB926" s="244"/>
      <c r="AC926" s="244"/>
      <c r="AD926" s="244"/>
      <c r="AE926" s="244"/>
      <c r="AF926" s="244"/>
    </row>
    <row r="927" spans="1:32" x14ac:dyDescent="0.35">
      <c r="A927" s="244"/>
      <c r="B927" s="244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44"/>
      <c r="N927" s="244"/>
      <c r="O927" s="244"/>
      <c r="P927" s="244"/>
      <c r="Q927" s="244"/>
      <c r="R927" s="244"/>
      <c r="S927" s="244"/>
      <c r="T927" s="244"/>
      <c r="U927" s="244"/>
      <c r="V927" s="244"/>
      <c r="W927" s="244"/>
      <c r="X927" s="244"/>
      <c r="Y927" s="244"/>
      <c r="Z927" s="244"/>
      <c r="AA927" s="244"/>
      <c r="AB927" s="244"/>
      <c r="AC927" s="244"/>
      <c r="AD927" s="244"/>
      <c r="AE927" s="244"/>
      <c r="AF927" s="244"/>
    </row>
    <row r="928" spans="1:32" x14ac:dyDescent="0.35">
      <c r="A928" s="244"/>
      <c r="B928" s="244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44"/>
      <c r="N928" s="244"/>
      <c r="O928" s="244"/>
      <c r="P928" s="244"/>
      <c r="Q928" s="244"/>
      <c r="R928" s="244"/>
      <c r="S928" s="244"/>
      <c r="T928" s="244"/>
      <c r="U928" s="244"/>
      <c r="V928" s="244"/>
      <c r="W928" s="244"/>
      <c r="X928" s="244"/>
      <c r="Y928" s="244"/>
      <c r="Z928" s="244"/>
      <c r="AA928" s="244"/>
      <c r="AB928" s="244"/>
      <c r="AC928" s="244"/>
      <c r="AD928" s="244"/>
      <c r="AE928" s="244"/>
      <c r="AF928" s="244"/>
    </row>
    <row r="929" spans="1:32" x14ac:dyDescent="0.35">
      <c r="A929" s="244"/>
      <c r="B929" s="244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44"/>
      <c r="N929" s="244"/>
      <c r="O929" s="244"/>
      <c r="P929" s="244"/>
      <c r="Q929" s="244"/>
      <c r="R929" s="244"/>
      <c r="S929" s="244"/>
      <c r="T929" s="244"/>
      <c r="U929" s="244"/>
      <c r="V929" s="244"/>
      <c r="W929" s="244"/>
      <c r="X929" s="244"/>
      <c r="Y929" s="244"/>
      <c r="Z929" s="244"/>
      <c r="AA929" s="244"/>
      <c r="AB929" s="244"/>
      <c r="AC929" s="244"/>
      <c r="AD929" s="244"/>
      <c r="AE929" s="244"/>
      <c r="AF929" s="244"/>
    </row>
    <row r="930" spans="1:32" x14ac:dyDescent="0.35">
      <c r="A930" s="244"/>
      <c r="B930" s="244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44"/>
      <c r="N930" s="244"/>
      <c r="O930" s="244"/>
      <c r="P930" s="244"/>
      <c r="Q930" s="244"/>
      <c r="R930" s="244"/>
      <c r="S930" s="244"/>
      <c r="T930" s="244"/>
      <c r="U930" s="244"/>
      <c r="V930" s="244"/>
      <c r="W930" s="244"/>
      <c r="X930" s="244"/>
      <c r="Y930" s="244"/>
      <c r="Z930" s="244"/>
      <c r="AA930" s="244"/>
      <c r="AB930" s="244"/>
      <c r="AC930" s="244"/>
      <c r="AD930" s="244"/>
      <c r="AE930" s="244"/>
      <c r="AF930" s="244"/>
    </row>
    <row r="931" spans="1:32" x14ac:dyDescent="0.35">
      <c r="A931" s="244"/>
      <c r="B931" s="244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44"/>
      <c r="N931" s="244"/>
      <c r="O931" s="244"/>
      <c r="P931" s="244"/>
      <c r="Q931" s="244"/>
      <c r="R931" s="244"/>
      <c r="S931" s="244"/>
      <c r="T931" s="244"/>
      <c r="U931" s="244"/>
      <c r="V931" s="244"/>
      <c r="W931" s="244"/>
      <c r="X931" s="244"/>
      <c r="Y931" s="244"/>
      <c r="Z931" s="244"/>
      <c r="AA931" s="244"/>
      <c r="AB931" s="244"/>
      <c r="AC931" s="244"/>
      <c r="AD931" s="244"/>
      <c r="AE931" s="244"/>
      <c r="AF931" s="244"/>
    </row>
    <row r="932" spans="1:32" x14ac:dyDescent="0.35">
      <c r="A932" s="244"/>
      <c r="B932" s="244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44"/>
      <c r="N932" s="244"/>
      <c r="O932" s="244"/>
      <c r="P932" s="244"/>
      <c r="Q932" s="244"/>
      <c r="R932" s="244"/>
      <c r="S932" s="244"/>
      <c r="T932" s="244"/>
      <c r="U932" s="244"/>
      <c r="V932" s="244"/>
      <c r="W932" s="244"/>
      <c r="X932" s="244"/>
      <c r="Y932" s="244"/>
      <c r="Z932" s="244"/>
      <c r="AA932" s="244"/>
      <c r="AB932" s="244"/>
      <c r="AC932" s="244"/>
      <c r="AD932" s="244"/>
      <c r="AE932" s="244"/>
      <c r="AF932" s="244"/>
    </row>
    <row r="933" spans="1:32" x14ac:dyDescent="0.35">
      <c r="A933" s="244"/>
      <c r="B933" s="244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44"/>
      <c r="N933" s="244"/>
      <c r="O933" s="244"/>
      <c r="P933" s="244"/>
      <c r="Q933" s="244"/>
      <c r="R933" s="244"/>
      <c r="S933" s="244"/>
      <c r="T933" s="244"/>
      <c r="U933" s="244"/>
      <c r="V933" s="244"/>
      <c r="W933" s="244"/>
      <c r="X933" s="244"/>
      <c r="Y933" s="244"/>
      <c r="Z933" s="244"/>
      <c r="AA933" s="244"/>
      <c r="AB933" s="244"/>
      <c r="AC933" s="244"/>
      <c r="AD933" s="244"/>
      <c r="AE933" s="244"/>
      <c r="AF933" s="244"/>
    </row>
    <row r="934" spans="1:32" x14ac:dyDescent="0.35">
      <c r="A934" s="244"/>
      <c r="B934" s="244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44"/>
      <c r="N934" s="244"/>
      <c r="O934" s="244"/>
      <c r="P934" s="244"/>
      <c r="Q934" s="244"/>
      <c r="R934" s="244"/>
      <c r="S934" s="244"/>
      <c r="T934" s="244"/>
      <c r="U934" s="244"/>
      <c r="V934" s="244"/>
      <c r="W934" s="244"/>
      <c r="X934" s="244"/>
      <c r="Y934" s="244"/>
      <c r="Z934" s="244"/>
      <c r="AA934" s="244"/>
      <c r="AB934" s="244"/>
      <c r="AC934" s="244"/>
      <c r="AD934" s="244"/>
      <c r="AE934" s="244"/>
      <c r="AF934" s="244"/>
    </row>
    <row r="935" spans="1:32" x14ac:dyDescent="0.35">
      <c r="A935" s="244"/>
      <c r="B935" s="244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44"/>
      <c r="N935" s="244"/>
      <c r="O935" s="244"/>
      <c r="P935" s="244"/>
      <c r="Q935" s="244"/>
      <c r="R935" s="244"/>
      <c r="S935" s="244"/>
      <c r="T935" s="244"/>
      <c r="U935" s="244"/>
      <c r="V935" s="244"/>
      <c r="W935" s="244"/>
      <c r="X935" s="244"/>
      <c r="Y935" s="244"/>
      <c r="Z935" s="244"/>
      <c r="AA935" s="244"/>
      <c r="AB935" s="244"/>
      <c r="AC935" s="244"/>
      <c r="AD935" s="244"/>
      <c r="AE935" s="244"/>
      <c r="AF935" s="244"/>
    </row>
    <row r="936" spans="1:32" x14ac:dyDescent="0.35">
      <c r="A936" s="244"/>
      <c r="B936" s="244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44"/>
      <c r="N936" s="244"/>
      <c r="O936" s="244"/>
      <c r="P936" s="244"/>
      <c r="Q936" s="244"/>
      <c r="R936" s="244"/>
      <c r="S936" s="244"/>
      <c r="T936" s="244"/>
      <c r="U936" s="244"/>
      <c r="V936" s="244"/>
      <c r="W936" s="244"/>
      <c r="X936" s="244"/>
      <c r="Y936" s="244"/>
      <c r="Z936" s="244"/>
      <c r="AA936" s="244"/>
      <c r="AB936" s="244"/>
      <c r="AC936" s="244"/>
      <c r="AD936" s="244"/>
      <c r="AE936" s="244"/>
      <c r="AF936" s="244"/>
    </row>
    <row r="937" spans="1:32" x14ac:dyDescent="0.35">
      <c r="A937" s="244"/>
      <c r="B937" s="244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44"/>
      <c r="N937" s="244"/>
      <c r="O937" s="244"/>
      <c r="P937" s="244"/>
      <c r="Q937" s="244"/>
      <c r="R937" s="244"/>
      <c r="S937" s="244"/>
      <c r="T937" s="244"/>
      <c r="U937" s="244"/>
      <c r="V937" s="244"/>
      <c r="W937" s="244"/>
      <c r="X937" s="244"/>
      <c r="Y937" s="244"/>
      <c r="Z937" s="244"/>
      <c r="AA937" s="244"/>
      <c r="AB937" s="244"/>
      <c r="AC937" s="244"/>
      <c r="AD937" s="244"/>
      <c r="AE937" s="244"/>
      <c r="AF937" s="244"/>
    </row>
    <row r="938" spans="1:32" x14ac:dyDescent="0.35">
      <c r="A938" s="244"/>
      <c r="B938" s="244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44"/>
      <c r="N938" s="244"/>
      <c r="O938" s="244"/>
      <c r="P938" s="244"/>
      <c r="Q938" s="244"/>
      <c r="R938" s="244"/>
      <c r="S938" s="244"/>
      <c r="T938" s="244"/>
      <c r="U938" s="244"/>
      <c r="V938" s="244"/>
      <c r="W938" s="244"/>
      <c r="X938" s="244"/>
      <c r="Y938" s="244"/>
      <c r="Z938" s="244"/>
      <c r="AA938" s="244"/>
      <c r="AB938" s="244"/>
      <c r="AC938" s="244"/>
      <c r="AD938" s="244"/>
      <c r="AE938" s="244"/>
      <c r="AF938" s="244"/>
    </row>
    <row r="939" spans="1:32" x14ac:dyDescent="0.35">
      <c r="A939" s="244"/>
      <c r="B939" s="244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44"/>
      <c r="N939" s="244"/>
      <c r="O939" s="244"/>
      <c r="P939" s="244"/>
      <c r="Q939" s="244"/>
      <c r="R939" s="244"/>
      <c r="S939" s="244"/>
      <c r="T939" s="244"/>
      <c r="U939" s="244"/>
      <c r="V939" s="244"/>
      <c r="W939" s="244"/>
      <c r="X939" s="244"/>
      <c r="Y939" s="244"/>
      <c r="Z939" s="244"/>
      <c r="AA939" s="244"/>
      <c r="AB939" s="244"/>
      <c r="AC939" s="244"/>
      <c r="AD939" s="244"/>
      <c r="AE939" s="244"/>
      <c r="AF939" s="244"/>
    </row>
    <row r="940" spans="1:32" x14ac:dyDescent="0.35">
      <c r="A940" s="244"/>
      <c r="B940" s="244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44"/>
      <c r="N940" s="244"/>
      <c r="O940" s="244"/>
      <c r="P940" s="244"/>
      <c r="Q940" s="244"/>
      <c r="R940" s="244"/>
      <c r="S940" s="244"/>
      <c r="T940" s="244"/>
      <c r="U940" s="244"/>
      <c r="V940" s="244"/>
      <c r="W940" s="244"/>
      <c r="X940" s="244"/>
      <c r="Y940" s="244"/>
      <c r="Z940" s="244"/>
      <c r="AA940" s="244"/>
      <c r="AB940" s="244"/>
      <c r="AC940" s="244"/>
      <c r="AD940" s="244"/>
      <c r="AE940" s="244"/>
      <c r="AF940" s="244"/>
    </row>
    <row r="941" spans="1:32" x14ac:dyDescent="0.35">
      <c r="A941" s="244"/>
      <c r="B941" s="244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44"/>
      <c r="N941" s="244"/>
      <c r="O941" s="244"/>
      <c r="P941" s="244"/>
      <c r="Q941" s="244"/>
      <c r="R941" s="244"/>
      <c r="S941" s="244"/>
      <c r="T941" s="244"/>
      <c r="U941" s="244"/>
      <c r="V941" s="244"/>
      <c r="W941" s="244"/>
      <c r="X941" s="244"/>
      <c r="Y941" s="244"/>
      <c r="Z941" s="244"/>
      <c r="AA941" s="244"/>
      <c r="AB941" s="244"/>
      <c r="AC941" s="244"/>
      <c r="AD941" s="244"/>
      <c r="AE941" s="244"/>
      <c r="AF941" s="244"/>
    </row>
    <row r="942" spans="1:32" x14ac:dyDescent="0.35">
      <c r="A942" s="244"/>
      <c r="B942" s="244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44"/>
      <c r="N942" s="244"/>
      <c r="O942" s="244"/>
      <c r="P942" s="244"/>
      <c r="Q942" s="244"/>
      <c r="R942" s="244"/>
      <c r="S942" s="244"/>
      <c r="T942" s="244"/>
      <c r="U942" s="244"/>
      <c r="V942" s="244"/>
      <c r="W942" s="244"/>
      <c r="X942" s="244"/>
      <c r="Y942" s="244"/>
      <c r="Z942" s="244"/>
      <c r="AA942" s="244"/>
      <c r="AB942" s="244"/>
      <c r="AC942" s="244"/>
      <c r="AD942" s="244"/>
      <c r="AE942" s="244"/>
      <c r="AF942" s="244"/>
    </row>
    <row r="943" spans="1:32" x14ac:dyDescent="0.35">
      <c r="A943" s="244"/>
      <c r="B943" s="244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44"/>
      <c r="N943" s="244"/>
      <c r="O943" s="244"/>
      <c r="P943" s="244"/>
      <c r="Q943" s="244"/>
      <c r="R943" s="244"/>
      <c r="S943" s="244"/>
      <c r="T943" s="244"/>
      <c r="U943" s="244"/>
      <c r="V943" s="244"/>
      <c r="W943" s="244"/>
      <c r="X943" s="244"/>
      <c r="Y943" s="244"/>
      <c r="Z943" s="244"/>
      <c r="AA943" s="244"/>
      <c r="AB943" s="244"/>
      <c r="AC943" s="244"/>
      <c r="AD943" s="244"/>
      <c r="AE943" s="244"/>
      <c r="AF943" s="244"/>
    </row>
    <row r="944" spans="1:32" x14ac:dyDescent="0.35">
      <c r="A944" s="244"/>
      <c r="B944" s="244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44"/>
      <c r="N944" s="244"/>
      <c r="O944" s="244"/>
      <c r="P944" s="244"/>
      <c r="Q944" s="244"/>
      <c r="R944" s="244"/>
      <c r="S944" s="244"/>
      <c r="T944" s="244"/>
      <c r="U944" s="244"/>
      <c r="V944" s="244"/>
      <c r="W944" s="244"/>
      <c r="X944" s="244"/>
      <c r="Y944" s="244"/>
      <c r="Z944" s="244"/>
      <c r="AA944" s="244"/>
      <c r="AB944" s="244"/>
      <c r="AC944" s="244"/>
      <c r="AD944" s="244"/>
      <c r="AE944" s="244"/>
      <c r="AF944" s="244"/>
    </row>
    <row r="945" spans="1:32" x14ac:dyDescent="0.35">
      <c r="A945" s="244"/>
      <c r="B945" s="244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44"/>
      <c r="N945" s="244"/>
      <c r="O945" s="244"/>
      <c r="P945" s="244"/>
      <c r="Q945" s="244"/>
      <c r="R945" s="244"/>
      <c r="S945" s="244"/>
      <c r="T945" s="244"/>
      <c r="U945" s="244"/>
      <c r="V945" s="244"/>
      <c r="W945" s="244"/>
      <c r="X945" s="244"/>
      <c r="Y945" s="244"/>
      <c r="Z945" s="244"/>
      <c r="AA945" s="244"/>
      <c r="AB945" s="244"/>
      <c r="AC945" s="244"/>
      <c r="AD945" s="244"/>
      <c r="AE945" s="244"/>
      <c r="AF945" s="244"/>
    </row>
    <row r="946" spans="1:32" x14ac:dyDescent="0.35">
      <c r="A946" s="244"/>
      <c r="B946" s="244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44"/>
      <c r="N946" s="244"/>
      <c r="O946" s="244"/>
      <c r="P946" s="244"/>
      <c r="Q946" s="244"/>
      <c r="R946" s="244"/>
      <c r="S946" s="244"/>
      <c r="T946" s="244"/>
      <c r="U946" s="244"/>
      <c r="V946" s="244"/>
      <c r="W946" s="244"/>
      <c r="X946" s="244"/>
      <c r="Y946" s="244"/>
      <c r="Z946" s="244"/>
      <c r="AA946" s="244"/>
      <c r="AB946" s="244"/>
      <c r="AC946" s="244"/>
      <c r="AD946" s="244"/>
      <c r="AE946" s="244"/>
      <c r="AF946" s="244"/>
    </row>
    <row r="947" spans="1:32" x14ac:dyDescent="0.35">
      <c r="A947" s="244"/>
      <c r="B947" s="244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44"/>
      <c r="N947" s="244"/>
      <c r="O947" s="244"/>
      <c r="P947" s="244"/>
      <c r="Q947" s="244"/>
      <c r="R947" s="244"/>
      <c r="S947" s="244"/>
      <c r="T947" s="244"/>
      <c r="U947" s="244"/>
      <c r="V947" s="244"/>
      <c r="W947" s="244"/>
      <c r="X947" s="244"/>
      <c r="Y947" s="244"/>
      <c r="Z947" s="244"/>
      <c r="AA947" s="244"/>
      <c r="AB947" s="244"/>
      <c r="AC947" s="244"/>
      <c r="AD947" s="244"/>
      <c r="AE947" s="244"/>
      <c r="AF947" s="244"/>
    </row>
    <row r="948" spans="1:32" x14ac:dyDescent="0.35">
      <c r="A948" s="244"/>
      <c r="B948" s="244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44"/>
      <c r="N948" s="244"/>
      <c r="O948" s="244"/>
      <c r="P948" s="244"/>
      <c r="Q948" s="244"/>
      <c r="R948" s="244"/>
      <c r="S948" s="244"/>
      <c r="T948" s="244"/>
      <c r="U948" s="244"/>
      <c r="V948" s="244"/>
      <c r="W948" s="244"/>
      <c r="X948" s="244"/>
      <c r="Y948" s="244"/>
      <c r="Z948" s="244"/>
      <c r="AA948" s="244"/>
      <c r="AB948" s="244"/>
      <c r="AC948" s="244"/>
      <c r="AD948" s="244"/>
      <c r="AE948" s="244"/>
      <c r="AF948" s="244"/>
    </row>
    <row r="949" spans="1:32" x14ac:dyDescent="0.35">
      <c r="A949" s="244"/>
      <c r="B949" s="244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44"/>
      <c r="N949" s="244"/>
      <c r="O949" s="244"/>
      <c r="P949" s="244"/>
      <c r="Q949" s="244"/>
      <c r="R949" s="244"/>
      <c r="S949" s="244"/>
      <c r="T949" s="244"/>
      <c r="U949" s="244"/>
      <c r="V949" s="244"/>
      <c r="W949" s="244"/>
      <c r="X949" s="244"/>
      <c r="Y949" s="244"/>
      <c r="Z949" s="244"/>
      <c r="AA949" s="244"/>
      <c r="AB949" s="244"/>
      <c r="AC949" s="244"/>
      <c r="AD949" s="244"/>
      <c r="AE949" s="244"/>
      <c r="AF949" s="244"/>
    </row>
    <row r="950" spans="1:32" x14ac:dyDescent="0.35">
      <c r="A950" s="244"/>
      <c r="B950" s="244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44"/>
      <c r="N950" s="244"/>
      <c r="O950" s="244"/>
      <c r="P950" s="244"/>
      <c r="Q950" s="244"/>
      <c r="R950" s="244"/>
      <c r="S950" s="244"/>
      <c r="T950" s="244"/>
      <c r="U950" s="244"/>
      <c r="V950" s="244"/>
      <c r="W950" s="244"/>
      <c r="X950" s="244"/>
      <c r="Y950" s="244"/>
      <c r="Z950" s="244"/>
      <c r="AA950" s="244"/>
      <c r="AB950" s="244"/>
      <c r="AC950" s="244"/>
      <c r="AD950" s="244"/>
      <c r="AE950" s="244"/>
      <c r="AF950" s="244"/>
    </row>
    <row r="951" spans="1:32" x14ac:dyDescent="0.35">
      <c r="A951" s="244"/>
      <c r="B951" s="244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44"/>
      <c r="N951" s="244"/>
      <c r="O951" s="244"/>
      <c r="P951" s="244"/>
      <c r="Q951" s="244"/>
      <c r="R951" s="244"/>
      <c r="S951" s="244"/>
      <c r="T951" s="244"/>
      <c r="U951" s="244"/>
      <c r="V951" s="244"/>
      <c r="W951" s="244"/>
      <c r="X951" s="244"/>
      <c r="Y951" s="244"/>
      <c r="Z951" s="244"/>
      <c r="AA951" s="244"/>
      <c r="AB951" s="244"/>
      <c r="AC951" s="244"/>
      <c r="AD951" s="244"/>
      <c r="AE951" s="244"/>
      <c r="AF951" s="244"/>
    </row>
    <row r="952" spans="1:32" x14ac:dyDescent="0.35">
      <c r="A952" s="244"/>
      <c r="B952" s="244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44"/>
      <c r="N952" s="244"/>
      <c r="O952" s="244"/>
      <c r="P952" s="244"/>
      <c r="Q952" s="244"/>
      <c r="R952" s="244"/>
      <c r="S952" s="244"/>
      <c r="T952" s="244"/>
      <c r="U952" s="244"/>
      <c r="V952" s="244"/>
      <c r="W952" s="244"/>
      <c r="X952" s="244"/>
      <c r="Y952" s="244"/>
      <c r="Z952" s="244"/>
      <c r="AA952" s="244"/>
      <c r="AB952" s="244"/>
      <c r="AC952" s="244"/>
      <c r="AD952" s="244"/>
      <c r="AE952" s="244"/>
      <c r="AF952" s="244"/>
    </row>
    <row r="953" spans="1:32" x14ac:dyDescent="0.35">
      <c r="A953" s="244"/>
      <c r="B953" s="244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44"/>
      <c r="N953" s="244"/>
      <c r="O953" s="244"/>
      <c r="P953" s="244"/>
      <c r="Q953" s="244"/>
      <c r="R953" s="244"/>
      <c r="S953" s="244"/>
      <c r="T953" s="244"/>
      <c r="U953" s="244"/>
      <c r="V953" s="244"/>
      <c r="W953" s="244"/>
      <c r="X953" s="244"/>
      <c r="Y953" s="244"/>
      <c r="Z953" s="244"/>
      <c r="AA953" s="244"/>
      <c r="AB953" s="244"/>
      <c r="AC953" s="244"/>
      <c r="AD953" s="244"/>
      <c r="AE953" s="244"/>
      <c r="AF953" s="244"/>
    </row>
    <row r="954" spans="1:32" x14ac:dyDescent="0.35">
      <c r="A954" s="244"/>
      <c r="B954" s="244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44"/>
      <c r="N954" s="244"/>
      <c r="O954" s="244"/>
      <c r="P954" s="244"/>
      <c r="Q954" s="244"/>
      <c r="R954" s="244"/>
      <c r="S954" s="244"/>
      <c r="T954" s="244"/>
      <c r="U954" s="244"/>
      <c r="V954" s="244"/>
      <c r="W954" s="244"/>
      <c r="X954" s="244"/>
      <c r="Y954" s="244"/>
      <c r="Z954" s="244"/>
      <c r="AA954" s="244"/>
      <c r="AB954" s="244"/>
      <c r="AC954" s="244"/>
      <c r="AD954" s="244"/>
      <c r="AE954" s="244"/>
      <c r="AF954" s="244"/>
    </row>
    <row r="955" spans="1:32" x14ac:dyDescent="0.35">
      <c r="A955" s="244"/>
      <c r="B955" s="244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44"/>
      <c r="N955" s="244"/>
      <c r="O955" s="244"/>
      <c r="P955" s="244"/>
      <c r="Q955" s="244"/>
      <c r="R955" s="244"/>
      <c r="S955" s="244"/>
      <c r="T955" s="244"/>
      <c r="U955" s="244"/>
      <c r="V955" s="244"/>
      <c r="W955" s="244"/>
      <c r="X955" s="244"/>
      <c r="Y955" s="244"/>
      <c r="Z955" s="244"/>
      <c r="AA955" s="244"/>
      <c r="AB955" s="244"/>
      <c r="AC955" s="244"/>
      <c r="AD955" s="244"/>
      <c r="AE955" s="244"/>
      <c r="AF955" s="244"/>
    </row>
    <row r="956" spans="1:32" x14ac:dyDescent="0.35">
      <c r="A956" s="244"/>
      <c r="B956" s="244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44"/>
      <c r="N956" s="244"/>
      <c r="O956" s="244"/>
      <c r="P956" s="244"/>
      <c r="Q956" s="244"/>
      <c r="R956" s="244"/>
      <c r="S956" s="244"/>
      <c r="T956" s="244"/>
      <c r="U956" s="244"/>
      <c r="V956" s="244"/>
      <c r="W956" s="244"/>
      <c r="X956" s="244"/>
      <c r="Y956" s="244"/>
      <c r="Z956" s="244"/>
      <c r="AA956" s="244"/>
      <c r="AB956" s="244"/>
      <c r="AC956" s="244"/>
      <c r="AD956" s="244"/>
      <c r="AE956" s="244"/>
      <c r="AF956" s="244"/>
    </row>
    <row r="957" spans="1:32" x14ac:dyDescent="0.35">
      <c r="A957" s="244"/>
      <c r="B957" s="244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44"/>
      <c r="N957" s="244"/>
      <c r="O957" s="244"/>
      <c r="P957" s="244"/>
      <c r="Q957" s="244"/>
      <c r="R957" s="244"/>
      <c r="S957" s="244"/>
      <c r="T957" s="244"/>
      <c r="U957" s="244"/>
      <c r="V957" s="244"/>
      <c r="W957" s="244"/>
      <c r="X957" s="244"/>
      <c r="Y957" s="244"/>
      <c r="Z957" s="244"/>
      <c r="AA957" s="244"/>
      <c r="AB957" s="244"/>
      <c r="AC957" s="244"/>
      <c r="AD957" s="244"/>
      <c r="AE957" s="244"/>
      <c r="AF957" s="244"/>
    </row>
    <row r="958" spans="1:32" x14ac:dyDescent="0.35">
      <c r="A958" s="244"/>
      <c r="B958" s="244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44"/>
      <c r="N958" s="244"/>
      <c r="O958" s="244"/>
      <c r="P958" s="244"/>
      <c r="Q958" s="244"/>
      <c r="R958" s="244"/>
      <c r="S958" s="244"/>
      <c r="T958" s="244"/>
      <c r="U958" s="244"/>
      <c r="V958" s="244"/>
      <c r="W958" s="244"/>
      <c r="X958" s="244"/>
      <c r="Y958" s="244"/>
      <c r="Z958" s="244"/>
      <c r="AA958" s="244"/>
      <c r="AB958" s="244"/>
      <c r="AC958" s="244"/>
      <c r="AD958" s="244"/>
      <c r="AE958" s="244"/>
      <c r="AF958" s="244"/>
    </row>
    <row r="959" spans="1:32" x14ac:dyDescent="0.35">
      <c r="A959" s="244"/>
      <c r="B959" s="244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44"/>
      <c r="N959" s="244"/>
      <c r="O959" s="244"/>
      <c r="P959" s="244"/>
      <c r="Q959" s="244"/>
      <c r="R959" s="244"/>
      <c r="S959" s="244"/>
      <c r="T959" s="244"/>
      <c r="U959" s="244"/>
      <c r="V959" s="244"/>
      <c r="W959" s="244"/>
      <c r="X959" s="244"/>
      <c r="Y959" s="244"/>
      <c r="Z959" s="244"/>
      <c r="AA959" s="244"/>
      <c r="AB959" s="244"/>
      <c r="AC959" s="244"/>
      <c r="AD959" s="244"/>
      <c r="AE959" s="244"/>
      <c r="AF959" s="244"/>
    </row>
    <row r="960" spans="1:32" x14ac:dyDescent="0.35">
      <c r="A960" s="244"/>
      <c r="B960" s="244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44"/>
      <c r="N960" s="244"/>
      <c r="O960" s="244"/>
      <c r="P960" s="244"/>
      <c r="Q960" s="244"/>
      <c r="R960" s="244"/>
      <c r="S960" s="244"/>
      <c r="T960" s="244"/>
      <c r="U960" s="244"/>
      <c r="V960" s="244"/>
      <c r="W960" s="244"/>
      <c r="X960" s="244"/>
      <c r="Y960" s="244"/>
      <c r="Z960" s="244"/>
      <c r="AA960" s="244"/>
      <c r="AB960" s="244"/>
      <c r="AC960" s="244"/>
      <c r="AD960" s="244"/>
      <c r="AE960" s="244"/>
      <c r="AF960" s="244"/>
    </row>
    <row r="961" spans="1:32" x14ac:dyDescent="0.35">
      <c r="A961" s="244"/>
      <c r="B961" s="244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44"/>
      <c r="N961" s="244"/>
      <c r="O961" s="244"/>
      <c r="P961" s="244"/>
      <c r="Q961" s="244"/>
      <c r="R961" s="244"/>
      <c r="S961" s="244"/>
      <c r="T961" s="244"/>
      <c r="U961" s="244"/>
      <c r="V961" s="244"/>
      <c r="W961" s="244"/>
      <c r="X961" s="244"/>
      <c r="Y961" s="244"/>
      <c r="Z961" s="244"/>
      <c r="AA961" s="244"/>
      <c r="AB961" s="244"/>
      <c r="AC961" s="244"/>
      <c r="AD961" s="244"/>
      <c r="AE961" s="244"/>
      <c r="AF961" s="244"/>
    </row>
    <row r="962" spans="1:32" x14ac:dyDescent="0.35">
      <c r="A962" s="244"/>
      <c r="B962" s="244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44"/>
      <c r="N962" s="244"/>
      <c r="O962" s="244"/>
      <c r="P962" s="244"/>
      <c r="Q962" s="244"/>
      <c r="R962" s="244"/>
      <c r="S962" s="244"/>
      <c r="T962" s="244"/>
      <c r="U962" s="244"/>
      <c r="V962" s="244"/>
      <c r="W962" s="244"/>
      <c r="X962" s="244"/>
      <c r="Y962" s="244"/>
      <c r="Z962" s="244"/>
      <c r="AA962" s="244"/>
      <c r="AB962" s="244"/>
      <c r="AC962" s="244"/>
      <c r="AD962" s="244"/>
      <c r="AE962" s="244"/>
      <c r="AF962" s="244"/>
    </row>
    <row r="963" spans="1:32" x14ac:dyDescent="0.35">
      <c r="A963" s="244"/>
      <c r="B963" s="244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44"/>
      <c r="N963" s="244"/>
      <c r="O963" s="244"/>
      <c r="P963" s="244"/>
      <c r="Q963" s="244"/>
      <c r="R963" s="244"/>
      <c r="S963" s="244"/>
      <c r="T963" s="244"/>
      <c r="U963" s="244"/>
      <c r="V963" s="244"/>
      <c r="W963" s="244"/>
      <c r="X963" s="244"/>
      <c r="Y963" s="244"/>
      <c r="Z963" s="244"/>
      <c r="AA963" s="244"/>
      <c r="AB963" s="244"/>
      <c r="AC963" s="244"/>
      <c r="AD963" s="244"/>
      <c r="AE963" s="244"/>
      <c r="AF963" s="244"/>
    </row>
    <row r="964" spans="1:32" x14ac:dyDescent="0.35">
      <c r="A964" s="244"/>
      <c r="B964" s="244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44"/>
      <c r="N964" s="244"/>
      <c r="O964" s="244"/>
      <c r="P964" s="244"/>
      <c r="Q964" s="244"/>
      <c r="R964" s="244"/>
      <c r="S964" s="244"/>
      <c r="T964" s="244"/>
      <c r="U964" s="244"/>
      <c r="V964" s="244"/>
      <c r="W964" s="244"/>
      <c r="X964" s="244"/>
      <c r="Y964" s="244"/>
      <c r="Z964" s="244"/>
      <c r="AA964" s="244"/>
      <c r="AB964" s="244"/>
      <c r="AC964" s="244"/>
      <c r="AD964" s="244"/>
      <c r="AE964" s="244"/>
      <c r="AF964" s="244"/>
    </row>
    <row r="965" spans="1:32" x14ac:dyDescent="0.35">
      <c r="A965" s="244"/>
      <c r="B965" s="244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44"/>
      <c r="N965" s="244"/>
      <c r="O965" s="244"/>
      <c r="P965" s="244"/>
      <c r="Q965" s="244"/>
      <c r="R965" s="244"/>
      <c r="S965" s="244"/>
      <c r="T965" s="244"/>
      <c r="U965" s="244"/>
      <c r="V965" s="244"/>
      <c r="W965" s="244"/>
      <c r="X965" s="244"/>
      <c r="Y965" s="244"/>
      <c r="Z965" s="244"/>
      <c r="AA965" s="244"/>
      <c r="AB965" s="244"/>
      <c r="AC965" s="244"/>
      <c r="AD965" s="244"/>
      <c r="AE965" s="244"/>
      <c r="AF965" s="244"/>
    </row>
    <row r="966" spans="1:32" x14ac:dyDescent="0.35">
      <c r="A966" s="244"/>
      <c r="B966" s="244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44"/>
      <c r="N966" s="244"/>
      <c r="O966" s="244"/>
      <c r="P966" s="244"/>
      <c r="Q966" s="244"/>
      <c r="R966" s="244"/>
      <c r="S966" s="244"/>
      <c r="T966" s="244"/>
      <c r="U966" s="244"/>
      <c r="V966" s="244"/>
      <c r="W966" s="244"/>
      <c r="X966" s="244"/>
      <c r="Y966" s="244"/>
      <c r="Z966" s="244"/>
      <c r="AA966" s="244"/>
      <c r="AB966" s="244"/>
      <c r="AC966" s="244"/>
      <c r="AD966" s="244"/>
      <c r="AE966" s="244"/>
      <c r="AF966" s="244"/>
    </row>
    <row r="967" spans="1:32" x14ac:dyDescent="0.35">
      <c r="A967" s="244"/>
      <c r="B967" s="244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44"/>
      <c r="N967" s="244"/>
      <c r="O967" s="244"/>
      <c r="P967" s="244"/>
      <c r="Q967" s="244"/>
      <c r="R967" s="244"/>
      <c r="S967" s="244"/>
      <c r="T967" s="244"/>
      <c r="U967" s="244"/>
      <c r="V967" s="244"/>
      <c r="W967" s="244"/>
      <c r="X967" s="244"/>
      <c r="Y967" s="244"/>
      <c r="Z967" s="244"/>
      <c r="AA967" s="244"/>
      <c r="AB967" s="244"/>
      <c r="AC967" s="244"/>
      <c r="AD967" s="244"/>
      <c r="AE967" s="244"/>
      <c r="AF967" s="244"/>
    </row>
    <row r="968" spans="1:32" x14ac:dyDescent="0.35">
      <c r="A968" s="244"/>
      <c r="B968" s="244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44"/>
      <c r="N968" s="244"/>
      <c r="O968" s="244"/>
      <c r="P968" s="244"/>
      <c r="Q968" s="244"/>
      <c r="R968" s="244"/>
      <c r="S968" s="244"/>
      <c r="T968" s="244"/>
      <c r="U968" s="244"/>
      <c r="V968" s="244"/>
      <c r="W968" s="244"/>
      <c r="X968" s="244"/>
      <c r="Y968" s="244"/>
      <c r="Z968" s="244"/>
      <c r="AA968" s="244"/>
      <c r="AB968" s="244"/>
      <c r="AC968" s="244"/>
      <c r="AD968" s="244"/>
      <c r="AE968" s="244"/>
      <c r="AF968" s="244"/>
    </row>
    <row r="969" spans="1:32" x14ac:dyDescent="0.35">
      <c r="A969" s="244"/>
      <c r="B969" s="244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44"/>
      <c r="N969" s="244"/>
      <c r="O969" s="244"/>
      <c r="P969" s="244"/>
      <c r="Q969" s="244"/>
      <c r="R969" s="244"/>
      <c r="S969" s="244"/>
      <c r="T969" s="244"/>
      <c r="U969" s="244"/>
      <c r="V969" s="244"/>
      <c r="W969" s="244"/>
      <c r="X969" s="244"/>
      <c r="Y969" s="244"/>
      <c r="Z969" s="244"/>
      <c r="AA969" s="244"/>
      <c r="AB969" s="244"/>
      <c r="AC969" s="244"/>
      <c r="AD969" s="244"/>
      <c r="AE969" s="244"/>
      <c r="AF969" s="244"/>
    </row>
    <row r="970" spans="1:32" x14ac:dyDescent="0.35">
      <c r="A970" s="244"/>
      <c r="B970" s="244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44"/>
      <c r="N970" s="244"/>
      <c r="O970" s="244"/>
      <c r="P970" s="244"/>
      <c r="Q970" s="244"/>
      <c r="R970" s="244"/>
      <c r="S970" s="244"/>
      <c r="T970" s="244"/>
      <c r="U970" s="244"/>
      <c r="V970" s="244"/>
      <c r="W970" s="244"/>
      <c r="X970" s="244"/>
      <c r="Y970" s="244"/>
      <c r="Z970" s="244"/>
      <c r="AA970" s="244"/>
      <c r="AB970" s="244"/>
      <c r="AC970" s="244"/>
      <c r="AD970" s="244"/>
      <c r="AE970" s="244"/>
      <c r="AF970" s="244"/>
    </row>
    <row r="971" spans="1:32" x14ac:dyDescent="0.35">
      <c r="A971" s="244"/>
      <c r="B971" s="244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44"/>
      <c r="N971" s="244"/>
      <c r="O971" s="244"/>
      <c r="P971" s="244"/>
      <c r="Q971" s="244"/>
      <c r="R971" s="244"/>
      <c r="S971" s="244"/>
      <c r="T971" s="244"/>
      <c r="U971" s="244"/>
      <c r="V971" s="244"/>
      <c r="W971" s="244"/>
      <c r="X971" s="244"/>
      <c r="Y971" s="244"/>
      <c r="Z971" s="244"/>
      <c r="AA971" s="244"/>
      <c r="AB971" s="244"/>
      <c r="AC971" s="244"/>
      <c r="AD971" s="244"/>
      <c r="AE971" s="244"/>
      <c r="AF971" s="244"/>
    </row>
    <row r="972" spans="1:32" x14ac:dyDescent="0.35">
      <c r="A972" s="244"/>
      <c r="B972" s="244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44"/>
      <c r="N972" s="244"/>
      <c r="O972" s="244"/>
      <c r="P972" s="244"/>
      <c r="Q972" s="244"/>
      <c r="R972" s="244"/>
      <c r="S972" s="244"/>
      <c r="T972" s="244"/>
      <c r="U972" s="244"/>
      <c r="V972" s="244"/>
      <c r="W972" s="244"/>
      <c r="X972" s="244"/>
      <c r="Y972" s="244"/>
      <c r="Z972" s="244"/>
      <c r="AA972" s="244"/>
      <c r="AB972" s="244"/>
      <c r="AC972" s="244"/>
      <c r="AD972" s="244"/>
      <c r="AE972" s="244"/>
      <c r="AF972" s="244"/>
    </row>
    <row r="973" spans="1:32" x14ac:dyDescent="0.35">
      <c r="A973" s="244"/>
      <c r="B973" s="244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44"/>
      <c r="N973" s="244"/>
      <c r="O973" s="244"/>
      <c r="P973" s="244"/>
      <c r="Q973" s="244"/>
      <c r="R973" s="244"/>
      <c r="S973" s="244"/>
      <c r="T973" s="244"/>
      <c r="U973" s="244"/>
      <c r="V973" s="244"/>
      <c r="W973" s="244"/>
      <c r="X973" s="244"/>
      <c r="Y973" s="244"/>
      <c r="Z973" s="244"/>
      <c r="AA973" s="244"/>
      <c r="AB973" s="244"/>
      <c r="AC973" s="244"/>
      <c r="AD973" s="244"/>
      <c r="AE973" s="244"/>
      <c r="AF973" s="244"/>
    </row>
    <row r="974" spans="1:32" x14ac:dyDescent="0.35">
      <c r="A974" s="244"/>
      <c r="B974" s="244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44"/>
      <c r="N974" s="244"/>
      <c r="O974" s="244"/>
      <c r="P974" s="244"/>
      <c r="Q974" s="244"/>
      <c r="R974" s="244"/>
      <c r="S974" s="244"/>
      <c r="T974" s="244"/>
      <c r="U974" s="244"/>
      <c r="V974" s="244"/>
      <c r="W974" s="244"/>
      <c r="X974" s="244"/>
      <c r="Y974" s="244"/>
      <c r="Z974" s="244"/>
      <c r="AA974" s="244"/>
      <c r="AB974" s="244"/>
      <c r="AC974" s="244"/>
      <c r="AD974" s="244"/>
      <c r="AE974" s="244"/>
      <c r="AF974" s="244"/>
    </row>
    <row r="975" spans="1:32" x14ac:dyDescent="0.35">
      <c r="A975" s="244"/>
      <c r="B975" s="244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44"/>
      <c r="N975" s="244"/>
      <c r="O975" s="244"/>
      <c r="P975" s="244"/>
      <c r="Q975" s="244"/>
      <c r="R975" s="244"/>
      <c r="S975" s="244"/>
      <c r="T975" s="244"/>
      <c r="U975" s="244"/>
      <c r="V975" s="244"/>
      <c r="W975" s="244"/>
      <c r="X975" s="244"/>
      <c r="Y975" s="244"/>
      <c r="Z975" s="244"/>
      <c r="AA975" s="244"/>
      <c r="AB975" s="244"/>
      <c r="AC975" s="244"/>
      <c r="AD975" s="244"/>
      <c r="AE975" s="244"/>
      <c r="AF975" s="244"/>
    </row>
    <row r="976" spans="1:32" x14ac:dyDescent="0.35">
      <c r="A976" s="244"/>
      <c r="B976" s="244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44"/>
      <c r="N976" s="244"/>
      <c r="O976" s="244"/>
      <c r="P976" s="244"/>
      <c r="Q976" s="244"/>
      <c r="R976" s="244"/>
      <c r="S976" s="244"/>
      <c r="T976" s="244"/>
      <c r="U976" s="244"/>
      <c r="V976" s="244"/>
      <c r="W976" s="244"/>
      <c r="X976" s="244"/>
      <c r="Y976" s="244"/>
      <c r="Z976" s="244"/>
      <c r="AA976" s="244"/>
      <c r="AB976" s="244"/>
      <c r="AC976" s="244"/>
      <c r="AD976" s="244"/>
      <c r="AE976" s="244"/>
      <c r="AF976" s="244"/>
    </row>
    <row r="977" spans="1:32" x14ac:dyDescent="0.35">
      <c r="A977" s="244"/>
      <c r="B977" s="244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44"/>
      <c r="N977" s="244"/>
      <c r="O977" s="244"/>
      <c r="P977" s="244"/>
      <c r="Q977" s="244"/>
      <c r="R977" s="244"/>
      <c r="S977" s="244"/>
      <c r="T977" s="244"/>
      <c r="U977" s="244"/>
      <c r="V977" s="244"/>
      <c r="W977" s="244"/>
      <c r="X977" s="244"/>
      <c r="Y977" s="244"/>
      <c r="Z977" s="244"/>
      <c r="AA977" s="244"/>
      <c r="AB977" s="244"/>
      <c r="AC977" s="244"/>
      <c r="AD977" s="244"/>
      <c r="AE977" s="244"/>
      <c r="AF977" s="244"/>
    </row>
    <row r="978" spans="1:32" x14ac:dyDescent="0.35">
      <c r="A978" s="244"/>
      <c r="B978" s="244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44"/>
      <c r="N978" s="244"/>
      <c r="O978" s="244"/>
      <c r="P978" s="244"/>
      <c r="Q978" s="244"/>
      <c r="R978" s="244"/>
      <c r="S978" s="244"/>
      <c r="T978" s="244"/>
      <c r="U978" s="244"/>
      <c r="V978" s="244"/>
      <c r="W978" s="244"/>
      <c r="X978" s="244"/>
      <c r="Y978" s="244"/>
      <c r="Z978" s="244"/>
      <c r="AA978" s="244"/>
      <c r="AB978" s="244"/>
      <c r="AC978" s="244"/>
      <c r="AD978" s="244"/>
      <c r="AE978" s="244"/>
      <c r="AF978" s="244"/>
    </row>
    <row r="979" spans="1:32" x14ac:dyDescent="0.35">
      <c r="A979" s="244"/>
      <c r="B979" s="244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44"/>
      <c r="N979" s="244"/>
      <c r="O979" s="244"/>
      <c r="P979" s="244"/>
      <c r="Q979" s="244"/>
      <c r="R979" s="244"/>
      <c r="S979" s="244"/>
      <c r="T979" s="244"/>
      <c r="U979" s="244"/>
      <c r="V979" s="244"/>
      <c r="W979" s="244"/>
      <c r="X979" s="244"/>
      <c r="Y979" s="244"/>
      <c r="Z979" s="244"/>
      <c r="AA979" s="244"/>
      <c r="AB979" s="244"/>
      <c r="AC979" s="244"/>
      <c r="AD979" s="244"/>
      <c r="AE979" s="244"/>
      <c r="AF979" s="244"/>
    </row>
    <row r="980" spans="1:32" x14ac:dyDescent="0.35">
      <c r="A980" s="244"/>
      <c r="B980" s="244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44"/>
      <c r="N980" s="244"/>
      <c r="O980" s="244"/>
      <c r="P980" s="244"/>
      <c r="Q980" s="244"/>
      <c r="R980" s="244"/>
      <c r="S980" s="244"/>
      <c r="T980" s="244"/>
      <c r="U980" s="244"/>
      <c r="V980" s="244"/>
      <c r="W980" s="244"/>
      <c r="X980" s="244"/>
      <c r="Y980" s="244"/>
      <c r="Z980" s="244"/>
      <c r="AA980" s="244"/>
      <c r="AB980" s="244"/>
      <c r="AC980" s="244"/>
      <c r="AD980" s="244"/>
      <c r="AE980" s="244"/>
      <c r="AF980" s="244"/>
    </row>
    <row r="981" spans="1:32" x14ac:dyDescent="0.35">
      <c r="A981" s="244"/>
      <c r="B981" s="244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44"/>
      <c r="N981" s="244"/>
      <c r="O981" s="244"/>
      <c r="P981" s="244"/>
      <c r="Q981" s="244"/>
      <c r="R981" s="244"/>
      <c r="S981" s="244"/>
      <c r="T981" s="244"/>
      <c r="U981" s="244"/>
      <c r="V981" s="244"/>
      <c r="W981" s="244"/>
      <c r="X981" s="244"/>
      <c r="Y981" s="244"/>
      <c r="Z981" s="244"/>
      <c r="AA981" s="244"/>
      <c r="AB981" s="244"/>
      <c r="AC981" s="244"/>
      <c r="AD981" s="244"/>
      <c r="AE981" s="244"/>
      <c r="AF981" s="244"/>
    </row>
    <row r="982" spans="1:32" x14ac:dyDescent="0.35">
      <c r="A982" s="244"/>
      <c r="B982" s="244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44"/>
      <c r="N982" s="244"/>
      <c r="O982" s="244"/>
      <c r="P982" s="244"/>
      <c r="Q982" s="244"/>
      <c r="R982" s="244"/>
      <c r="S982" s="244"/>
      <c r="T982" s="244"/>
      <c r="U982" s="244"/>
      <c r="V982" s="244"/>
      <c r="W982" s="244"/>
      <c r="X982" s="244"/>
      <c r="Y982" s="244"/>
      <c r="Z982" s="244"/>
      <c r="AA982" s="244"/>
      <c r="AB982" s="244"/>
      <c r="AC982" s="244"/>
      <c r="AD982" s="244"/>
      <c r="AE982" s="244"/>
      <c r="AF982" s="244"/>
    </row>
    <row r="983" spans="1:32" x14ac:dyDescent="0.35">
      <c r="A983" s="244"/>
      <c r="B983" s="244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44"/>
      <c r="N983" s="244"/>
      <c r="O983" s="244"/>
      <c r="P983" s="244"/>
      <c r="Q983" s="244"/>
      <c r="R983" s="244"/>
      <c r="S983" s="244"/>
      <c r="T983" s="244"/>
      <c r="U983" s="244"/>
      <c r="V983" s="244"/>
      <c r="W983" s="244"/>
      <c r="X983" s="244"/>
      <c r="Y983" s="244"/>
      <c r="Z983" s="244"/>
      <c r="AA983" s="244"/>
      <c r="AB983" s="244"/>
      <c r="AC983" s="244"/>
      <c r="AD983" s="244"/>
      <c r="AE983" s="244"/>
      <c r="AF983" s="244"/>
    </row>
    <row r="984" spans="1:32" x14ac:dyDescent="0.35">
      <c r="A984" s="244"/>
      <c r="B984" s="244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44"/>
      <c r="N984" s="244"/>
      <c r="O984" s="244"/>
      <c r="P984" s="244"/>
      <c r="Q984" s="244"/>
      <c r="R984" s="244"/>
      <c r="S984" s="244"/>
      <c r="T984" s="244"/>
      <c r="U984" s="244"/>
      <c r="V984" s="244"/>
      <c r="W984" s="244"/>
      <c r="X984" s="244"/>
      <c r="Y984" s="244"/>
      <c r="Z984" s="244"/>
      <c r="AA984" s="244"/>
      <c r="AB984" s="244"/>
      <c r="AC984" s="244"/>
      <c r="AD984" s="244"/>
      <c r="AE984" s="244"/>
      <c r="AF984" s="244"/>
    </row>
    <row r="985" spans="1:32" x14ac:dyDescent="0.35">
      <c r="A985" s="244"/>
      <c r="B985" s="244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44"/>
      <c r="N985" s="244"/>
      <c r="O985" s="244"/>
      <c r="P985" s="244"/>
      <c r="Q985" s="244"/>
      <c r="R985" s="244"/>
      <c r="S985" s="244"/>
      <c r="T985" s="244"/>
      <c r="U985" s="244"/>
      <c r="V985" s="244"/>
      <c r="W985" s="244"/>
      <c r="X985" s="244"/>
      <c r="Y985" s="244"/>
      <c r="Z985" s="244"/>
      <c r="AA985" s="244"/>
      <c r="AB985" s="244"/>
      <c r="AC985" s="244"/>
      <c r="AD985" s="244"/>
      <c r="AE985" s="244"/>
      <c r="AF985" s="244"/>
    </row>
    <row r="986" spans="1:32" x14ac:dyDescent="0.35">
      <c r="A986" s="244"/>
      <c r="B986" s="244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44"/>
      <c r="N986" s="244"/>
      <c r="O986" s="244"/>
      <c r="P986" s="244"/>
      <c r="Q986" s="244"/>
      <c r="R986" s="244"/>
      <c r="S986" s="244"/>
      <c r="T986" s="244"/>
      <c r="U986" s="244"/>
      <c r="V986" s="244"/>
      <c r="W986" s="244"/>
      <c r="X986" s="244"/>
      <c r="Y986" s="244"/>
      <c r="Z986" s="244"/>
      <c r="AA986" s="244"/>
      <c r="AB986" s="244"/>
      <c r="AC986" s="244"/>
      <c r="AD986" s="244"/>
      <c r="AE986" s="244"/>
      <c r="AF986" s="244"/>
    </row>
    <row r="987" spans="1:32" x14ac:dyDescent="0.35">
      <c r="A987" s="244"/>
      <c r="B987" s="244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44"/>
      <c r="N987" s="244"/>
      <c r="O987" s="244"/>
      <c r="P987" s="244"/>
      <c r="Q987" s="244"/>
      <c r="R987" s="244"/>
      <c r="S987" s="244"/>
      <c r="T987" s="244"/>
      <c r="U987" s="244"/>
      <c r="V987" s="244"/>
      <c r="W987" s="244"/>
      <c r="X987" s="244"/>
      <c r="Y987" s="244"/>
      <c r="Z987" s="244"/>
      <c r="AA987" s="244"/>
      <c r="AB987" s="244"/>
      <c r="AC987" s="244"/>
      <c r="AD987" s="244"/>
      <c r="AE987" s="244"/>
      <c r="AF987" s="244"/>
    </row>
    <row r="988" spans="1:32" x14ac:dyDescent="0.35">
      <c r="A988" s="244"/>
      <c r="B988" s="244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44"/>
      <c r="N988" s="244"/>
      <c r="O988" s="244"/>
      <c r="P988" s="244"/>
      <c r="Q988" s="244"/>
      <c r="R988" s="244"/>
      <c r="S988" s="244"/>
      <c r="T988" s="244"/>
      <c r="U988" s="244"/>
      <c r="V988" s="244"/>
      <c r="W988" s="244"/>
      <c r="X988" s="244"/>
      <c r="Y988" s="244"/>
      <c r="Z988" s="244"/>
      <c r="AA988" s="244"/>
      <c r="AB988" s="244"/>
      <c r="AC988" s="244"/>
      <c r="AD988" s="244"/>
      <c r="AE988" s="244"/>
      <c r="AF988" s="244"/>
    </row>
    <row r="989" spans="1:32" x14ac:dyDescent="0.35">
      <c r="A989" s="244"/>
      <c r="B989" s="244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44"/>
      <c r="N989" s="244"/>
      <c r="O989" s="244"/>
      <c r="P989" s="244"/>
      <c r="Q989" s="244"/>
      <c r="R989" s="244"/>
      <c r="S989" s="244"/>
      <c r="T989" s="244"/>
      <c r="U989" s="244"/>
      <c r="V989" s="244"/>
      <c r="W989" s="244"/>
      <c r="X989" s="244"/>
      <c r="Y989" s="244"/>
      <c r="Z989" s="244"/>
      <c r="AA989" s="244"/>
      <c r="AB989" s="244"/>
      <c r="AC989" s="244"/>
      <c r="AD989" s="244"/>
      <c r="AE989" s="244"/>
      <c r="AF989" s="244"/>
    </row>
    <row r="990" spans="1:32" x14ac:dyDescent="0.35">
      <c r="A990" s="244"/>
      <c r="B990" s="244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44"/>
      <c r="N990" s="244"/>
      <c r="O990" s="244"/>
      <c r="P990" s="244"/>
      <c r="Q990" s="244"/>
      <c r="R990" s="244"/>
      <c r="S990" s="244"/>
      <c r="T990" s="244"/>
      <c r="U990" s="244"/>
      <c r="V990" s="244"/>
      <c r="W990" s="244"/>
      <c r="X990" s="244"/>
      <c r="Y990" s="244"/>
      <c r="Z990" s="244"/>
      <c r="AA990" s="244"/>
      <c r="AB990" s="244"/>
      <c r="AC990" s="244"/>
      <c r="AD990" s="244"/>
      <c r="AE990" s="244"/>
      <c r="AF990" s="244"/>
    </row>
    <row r="991" spans="1:32" x14ac:dyDescent="0.35">
      <c r="A991" s="244"/>
      <c r="B991" s="244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44"/>
      <c r="N991" s="244"/>
      <c r="O991" s="244"/>
      <c r="P991" s="244"/>
      <c r="Q991" s="244"/>
      <c r="R991" s="244"/>
      <c r="S991" s="244"/>
      <c r="T991" s="244"/>
      <c r="U991" s="244"/>
      <c r="V991" s="244"/>
      <c r="W991" s="244"/>
      <c r="X991" s="244"/>
      <c r="Y991" s="244"/>
      <c r="Z991" s="244"/>
      <c r="AA991" s="244"/>
      <c r="AB991" s="244"/>
      <c r="AC991" s="244"/>
      <c r="AD991" s="244"/>
      <c r="AE991" s="244"/>
      <c r="AF991" s="244"/>
    </row>
    <row r="992" spans="1:32" x14ac:dyDescent="0.35">
      <c r="A992" s="244"/>
      <c r="B992" s="244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44"/>
      <c r="N992" s="244"/>
      <c r="O992" s="244"/>
      <c r="P992" s="244"/>
      <c r="Q992" s="244"/>
      <c r="R992" s="244"/>
      <c r="S992" s="244"/>
      <c r="T992" s="244"/>
      <c r="U992" s="244"/>
      <c r="V992" s="244"/>
      <c r="W992" s="244"/>
      <c r="X992" s="244"/>
      <c r="Y992" s="244"/>
      <c r="Z992" s="244"/>
      <c r="AA992" s="244"/>
      <c r="AB992" s="244"/>
      <c r="AC992" s="244"/>
      <c r="AD992" s="244"/>
      <c r="AE992" s="244"/>
      <c r="AF992" s="244"/>
    </row>
    <row r="993" spans="1:32" x14ac:dyDescent="0.35">
      <c r="A993" s="244"/>
      <c r="B993" s="244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44"/>
      <c r="N993" s="244"/>
      <c r="O993" s="244"/>
      <c r="P993" s="244"/>
      <c r="Q993" s="244"/>
      <c r="R993" s="244"/>
      <c r="S993" s="244"/>
      <c r="T993" s="244"/>
      <c r="U993" s="244"/>
      <c r="V993" s="244"/>
      <c r="W993" s="244"/>
      <c r="X993" s="244"/>
      <c r="Y993" s="244"/>
      <c r="Z993" s="244"/>
      <c r="AA993" s="244"/>
      <c r="AB993" s="244"/>
      <c r="AC993" s="244"/>
      <c r="AD993" s="244"/>
      <c r="AE993" s="244"/>
      <c r="AF993" s="244"/>
    </row>
    <row r="994" spans="1:32" x14ac:dyDescent="0.35">
      <c r="A994" s="244"/>
      <c r="B994" s="244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44"/>
      <c r="N994" s="244"/>
      <c r="O994" s="244"/>
      <c r="P994" s="244"/>
      <c r="Q994" s="244"/>
      <c r="R994" s="244"/>
      <c r="S994" s="244"/>
      <c r="T994" s="244"/>
      <c r="U994" s="244"/>
      <c r="V994" s="244"/>
      <c r="W994" s="244"/>
      <c r="X994" s="244"/>
      <c r="Y994" s="244"/>
      <c r="Z994" s="244"/>
      <c r="AA994" s="244"/>
      <c r="AB994" s="244"/>
      <c r="AC994" s="244"/>
      <c r="AD994" s="244"/>
      <c r="AE994" s="244"/>
      <c r="AF994" s="244"/>
    </row>
    <row r="995" spans="1:32" x14ac:dyDescent="0.35">
      <c r="A995" s="244"/>
      <c r="B995" s="244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44"/>
      <c r="N995" s="244"/>
      <c r="O995" s="244"/>
      <c r="P995" s="244"/>
      <c r="Q995" s="244"/>
      <c r="R995" s="244"/>
      <c r="S995" s="244"/>
      <c r="T995" s="244"/>
      <c r="U995" s="244"/>
      <c r="V995" s="244"/>
      <c r="W995" s="244"/>
      <c r="X995" s="244"/>
      <c r="Y995" s="244"/>
      <c r="Z995" s="244"/>
      <c r="AA995" s="244"/>
      <c r="AB995" s="244"/>
      <c r="AC995" s="244"/>
      <c r="AD995" s="244"/>
      <c r="AE995" s="244"/>
      <c r="AF995" s="244"/>
    </row>
    <row r="996" spans="1:32" x14ac:dyDescent="0.35">
      <c r="A996" s="244"/>
      <c r="B996" s="244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44"/>
      <c r="N996" s="244"/>
      <c r="O996" s="244"/>
      <c r="P996" s="244"/>
      <c r="Q996" s="244"/>
      <c r="R996" s="244"/>
      <c r="S996" s="244"/>
      <c r="T996" s="244"/>
      <c r="U996" s="244"/>
      <c r="V996" s="244"/>
      <c r="W996" s="244"/>
      <c r="X996" s="244"/>
      <c r="Y996" s="244"/>
      <c r="Z996" s="244"/>
      <c r="AA996" s="244"/>
      <c r="AB996" s="244"/>
      <c r="AC996" s="244"/>
      <c r="AD996" s="244"/>
      <c r="AE996" s="244"/>
      <c r="AF996" s="244"/>
    </row>
    <row r="997" spans="1:32" x14ac:dyDescent="0.35">
      <c r="A997" s="244"/>
      <c r="B997" s="244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44"/>
      <c r="N997" s="244"/>
      <c r="O997" s="244"/>
      <c r="P997" s="244"/>
      <c r="Q997" s="244"/>
      <c r="R997" s="244"/>
      <c r="S997" s="244"/>
      <c r="T997" s="244"/>
      <c r="U997" s="244"/>
      <c r="V997" s="244"/>
      <c r="W997" s="244"/>
      <c r="X997" s="244"/>
      <c r="Y997" s="244"/>
      <c r="Z997" s="244"/>
      <c r="AA997" s="244"/>
      <c r="AB997" s="244"/>
      <c r="AC997" s="244"/>
      <c r="AD997" s="244"/>
      <c r="AE997" s="244"/>
      <c r="AF997" s="244"/>
    </row>
    <row r="998" spans="1:32" x14ac:dyDescent="0.35">
      <c r="A998" s="244"/>
      <c r="B998" s="244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44"/>
      <c r="N998" s="244"/>
      <c r="O998" s="244"/>
      <c r="P998" s="244"/>
      <c r="Q998" s="244"/>
      <c r="R998" s="244"/>
      <c r="S998" s="244"/>
      <c r="T998" s="244"/>
      <c r="U998" s="244"/>
      <c r="V998" s="244"/>
      <c r="W998" s="244"/>
      <c r="X998" s="244"/>
      <c r="Y998" s="244"/>
      <c r="Z998" s="244"/>
      <c r="AA998" s="244"/>
      <c r="AB998" s="244"/>
      <c r="AC998" s="244"/>
      <c r="AD998" s="244"/>
      <c r="AE998" s="244"/>
      <c r="AF998" s="244"/>
    </row>
    <row r="999" spans="1:32" x14ac:dyDescent="0.35">
      <c r="A999" s="244"/>
      <c r="B999" s="244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44"/>
      <c r="N999" s="244"/>
      <c r="O999" s="244"/>
      <c r="P999" s="244"/>
      <c r="Q999" s="244"/>
      <c r="R999" s="244"/>
      <c r="S999" s="244"/>
      <c r="T999" s="244"/>
      <c r="U999" s="244"/>
      <c r="V999" s="244"/>
      <c r="W999" s="244"/>
      <c r="X999" s="244"/>
      <c r="Y999" s="244"/>
      <c r="Z999" s="244"/>
      <c r="AA999" s="244"/>
      <c r="AB999" s="244"/>
      <c r="AC999" s="244"/>
      <c r="AD999" s="244"/>
      <c r="AE999" s="244"/>
      <c r="AF999" s="244"/>
    </row>
    <row r="1000" spans="1:32" x14ac:dyDescent="0.35">
      <c r="A1000" s="244"/>
      <c r="B1000" s="244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44"/>
      <c r="N1000" s="244"/>
      <c r="O1000" s="244"/>
      <c r="P1000" s="244"/>
      <c r="Q1000" s="244"/>
      <c r="R1000" s="244"/>
      <c r="S1000" s="244"/>
      <c r="T1000" s="244"/>
      <c r="U1000" s="244"/>
      <c r="V1000" s="244"/>
      <c r="W1000" s="244"/>
      <c r="X1000" s="244"/>
      <c r="Y1000" s="244"/>
      <c r="Z1000" s="244"/>
      <c r="AA1000" s="244"/>
      <c r="AB1000" s="244"/>
      <c r="AC1000" s="244"/>
      <c r="AD1000" s="244"/>
      <c r="AE1000" s="244"/>
      <c r="AF1000" s="244"/>
    </row>
    <row r="1001" spans="1:32" x14ac:dyDescent="0.35">
      <c r="A1001" s="244"/>
      <c r="B1001" s="244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44"/>
      <c r="N1001" s="244"/>
      <c r="O1001" s="244"/>
      <c r="P1001" s="244"/>
      <c r="Q1001" s="244"/>
      <c r="R1001" s="244"/>
      <c r="S1001" s="244"/>
      <c r="T1001" s="244"/>
      <c r="U1001" s="244"/>
      <c r="V1001" s="244"/>
      <c r="W1001" s="244"/>
      <c r="X1001" s="244"/>
      <c r="Y1001" s="244"/>
      <c r="Z1001" s="244"/>
      <c r="AA1001" s="244"/>
      <c r="AB1001" s="244"/>
      <c r="AC1001" s="244"/>
      <c r="AD1001" s="244"/>
      <c r="AE1001" s="244"/>
      <c r="AF1001" s="244"/>
    </row>
    <row r="1002" spans="1:32" x14ac:dyDescent="0.35">
      <c r="A1002" s="244"/>
      <c r="B1002" s="244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44"/>
      <c r="N1002" s="244"/>
      <c r="O1002" s="244"/>
      <c r="P1002" s="244"/>
      <c r="Q1002" s="244"/>
      <c r="R1002" s="244"/>
      <c r="S1002" s="244"/>
      <c r="T1002" s="244"/>
      <c r="U1002" s="244"/>
      <c r="V1002" s="244"/>
      <c r="W1002" s="244"/>
      <c r="X1002" s="244"/>
      <c r="Y1002" s="244"/>
      <c r="Z1002" s="244"/>
      <c r="AA1002" s="244"/>
      <c r="AB1002" s="244"/>
      <c r="AC1002" s="244"/>
      <c r="AD1002" s="244"/>
      <c r="AE1002" s="244"/>
      <c r="AF1002" s="244"/>
    </row>
    <row r="1003" spans="1:32" x14ac:dyDescent="0.35">
      <c r="A1003" s="244"/>
      <c r="B1003" s="244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44"/>
      <c r="N1003" s="244"/>
      <c r="O1003" s="244"/>
      <c r="P1003" s="244"/>
      <c r="Q1003" s="244"/>
      <c r="R1003" s="244"/>
      <c r="S1003" s="244"/>
      <c r="T1003" s="244"/>
      <c r="U1003" s="244"/>
      <c r="V1003" s="244"/>
      <c r="W1003" s="244"/>
      <c r="X1003" s="244"/>
      <c r="Y1003" s="244"/>
      <c r="Z1003" s="244"/>
      <c r="AA1003" s="244"/>
      <c r="AB1003" s="244"/>
      <c r="AC1003" s="244"/>
      <c r="AD1003" s="244"/>
      <c r="AE1003" s="244"/>
      <c r="AF1003" s="244"/>
    </row>
    <row r="1004" spans="1:32" x14ac:dyDescent="0.35">
      <c r="A1004" s="244"/>
      <c r="B1004" s="244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44"/>
      <c r="N1004" s="244"/>
      <c r="O1004" s="244"/>
      <c r="P1004" s="244"/>
      <c r="Q1004" s="244"/>
      <c r="R1004" s="244"/>
      <c r="S1004" s="244"/>
      <c r="T1004" s="244"/>
      <c r="U1004" s="244"/>
      <c r="V1004" s="244"/>
      <c r="W1004" s="244"/>
      <c r="X1004" s="244"/>
      <c r="Y1004" s="244"/>
      <c r="Z1004" s="244"/>
      <c r="AA1004" s="244"/>
      <c r="AB1004" s="244"/>
      <c r="AC1004" s="244"/>
      <c r="AD1004" s="244"/>
      <c r="AE1004" s="244"/>
      <c r="AF1004" s="244"/>
    </row>
    <row r="1005" spans="1:32" x14ac:dyDescent="0.35">
      <c r="A1005" s="244"/>
      <c r="B1005" s="244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44"/>
      <c r="N1005" s="244"/>
      <c r="O1005" s="244"/>
      <c r="P1005" s="244"/>
      <c r="Q1005" s="244"/>
      <c r="R1005" s="244"/>
      <c r="S1005" s="244"/>
      <c r="T1005" s="244"/>
      <c r="U1005" s="244"/>
      <c r="V1005" s="244"/>
      <c r="W1005" s="244"/>
      <c r="X1005" s="244"/>
      <c r="Y1005" s="244"/>
      <c r="Z1005" s="244"/>
      <c r="AA1005" s="244"/>
      <c r="AB1005" s="244"/>
      <c r="AC1005" s="244"/>
      <c r="AD1005" s="244"/>
      <c r="AE1005" s="244"/>
      <c r="AF1005" s="244"/>
    </row>
    <row r="1006" spans="1:32" x14ac:dyDescent="0.35">
      <c r="A1006" s="244"/>
      <c r="B1006" s="244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44"/>
      <c r="N1006" s="244"/>
      <c r="O1006" s="244"/>
      <c r="P1006" s="244"/>
      <c r="Q1006" s="244"/>
      <c r="R1006" s="244"/>
      <c r="S1006" s="244"/>
      <c r="T1006" s="244"/>
      <c r="U1006" s="244"/>
      <c r="V1006" s="244"/>
      <c r="W1006" s="244"/>
      <c r="X1006" s="244"/>
      <c r="Y1006" s="244"/>
      <c r="Z1006" s="244"/>
      <c r="AA1006" s="244"/>
      <c r="AB1006" s="244"/>
      <c r="AC1006" s="244"/>
      <c r="AD1006" s="244"/>
      <c r="AE1006" s="244"/>
      <c r="AF1006" s="244"/>
    </row>
    <row r="1007" spans="1:32" x14ac:dyDescent="0.35">
      <c r="A1007" s="244"/>
      <c r="B1007" s="244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44"/>
      <c r="M1007" s="244"/>
      <c r="N1007" s="244"/>
      <c r="O1007" s="244"/>
      <c r="P1007" s="244"/>
      <c r="Q1007" s="244"/>
      <c r="R1007" s="244"/>
      <c r="S1007" s="244"/>
      <c r="T1007" s="244"/>
      <c r="U1007" s="244"/>
      <c r="V1007" s="244"/>
      <c r="W1007" s="244"/>
      <c r="X1007" s="244"/>
      <c r="Y1007" s="244"/>
      <c r="Z1007" s="244"/>
      <c r="AA1007" s="244"/>
      <c r="AB1007" s="244"/>
      <c r="AC1007" s="244"/>
      <c r="AD1007" s="244"/>
      <c r="AE1007" s="244"/>
      <c r="AF1007" s="244"/>
    </row>
    <row r="1008" spans="1:32" x14ac:dyDescent="0.35">
      <c r="A1008" s="244"/>
      <c r="B1008" s="244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44"/>
      <c r="M1008" s="244"/>
      <c r="N1008" s="244"/>
      <c r="O1008" s="244"/>
      <c r="P1008" s="244"/>
      <c r="Q1008" s="244"/>
      <c r="R1008" s="244"/>
      <c r="S1008" s="244"/>
      <c r="T1008" s="244"/>
      <c r="U1008" s="244"/>
      <c r="V1008" s="244"/>
      <c r="W1008" s="244"/>
      <c r="X1008" s="244"/>
      <c r="Y1008" s="244"/>
      <c r="Z1008" s="244"/>
      <c r="AA1008" s="244"/>
      <c r="AB1008" s="244"/>
      <c r="AC1008" s="244"/>
      <c r="AD1008" s="244"/>
      <c r="AE1008" s="244"/>
      <c r="AF1008" s="244"/>
    </row>
    <row r="1009" spans="1:32" x14ac:dyDescent="0.35">
      <c r="A1009" s="244"/>
      <c r="B1009" s="244"/>
      <c r="C1009" s="244"/>
      <c r="D1009" s="244"/>
      <c r="E1009" s="244"/>
      <c r="F1009" s="244"/>
      <c r="G1009" s="244"/>
      <c r="H1009" s="244"/>
      <c r="I1009" s="244"/>
      <c r="J1009" s="244"/>
      <c r="K1009" s="244"/>
      <c r="L1009" s="244"/>
      <c r="M1009" s="244"/>
      <c r="N1009" s="244"/>
      <c r="O1009" s="244"/>
      <c r="P1009" s="244"/>
      <c r="Q1009" s="244"/>
      <c r="R1009" s="244"/>
      <c r="S1009" s="244"/>
      <c r="T1009" s="244"/>
      <c r="U1009" s="244"/>
      <c r="V1009" s="244"/>
      <c r="W1009" s="244"/>
      <c r="X1009" s="244"/>
      <c r="Y1009" s="244"/>
      <c r="Z1009" s="244"/>
      <c r="AA1009" s="244"/>
      <c r="AB1009" s="244"/>
      <c r="AC1009" s="244"/>
      <c r="AD1009" s="244"/>
      <c r="AE1009" s="244"/>
      <c r="AF1009" s="244"/>
    </row>
    <row r="1010" spans="1:32" x14ac:dyDescent="0.35">
      <c r="A1010" s="244"/>
      <c r="B1010" s="244"/>
      <c r="C1010" s="244"/>
      <c r="D1010" s="244"/>
      <c r="E1010" s="244"/>
      <c r="F1010" s="244"/>
      <c r="G1010" s="244"/>
      <c r="H1010" s="244"/>
      <c r="I1010" s="244"/>
      <c r="J1010" s="244"/>
      <c r="K1010" s="244"/>
      <c r="L1010" s="244"/>
      <c r="M1010" s="244"/>
      <c r="N1010" s="244"/>
      <c r="O1010" s="244"/>
      <c r="P1010" s="244"/>
      <c r="Q1010" s="244"/>
      <c r="R1010" s="244"/>
      <c r="S1010" s="244"/>
      <c r="T1010" s="244"/>
      <c r="U1010" s="244"/>
      <c r="V1010" s="244"/>
      <c r="W1010" s="244"/>
      <c r="X1010" s="244"/>
      <c r="Y1010" s="244"/>
      <c r="Z1010" s="244"/>
      <c r="AA1010" s="244"/>
      <c r="AB1010" s="244"/>
      <c r="AC1010" s="244"/>
      <c r="AD1010" s="244"/>
      <c r="AE1010" s="244"/>
      <c r="AF1010" s="244"/>
    </row>
    <row r="1011" spans="1:32" x14ac:dyDescent="0.35">
      <c r="A1011" s="244"/>
      <c r="B1011" s="244"/>
      <c r="C1011" s="244"/>
      <c r="D1011" s="244"/>
      <c r="E1011" s="244"/>
      <c r="F1011" s="244"/>
      <c r="G1011" s="244"/>
      <c r="H1011" s="244"/>
      <c r="I1011" s="244"/>
      <c r="J1011" s="244"/>
      <c r="K1011" s="244"/>
      <c r="L1011" s="244"/>
      <c r="M1011" s="244"/>
      <c r="N1011" s="244"/>
      <c r="O1011" s="244"/>
      <c r="P1011" s="244"/>
      <c r="Q1011" s="244"/>
      <c r="R1011" s="244"/>
      <c r="S1011" s="244"/>
      <c r="T1011" s="244"/>
      <c r="U1011" s="244"/>
      <c r="V1011" s="244"/>
      <c r="W1011" s="244"/>
      <c r="X1011" s="244"/>
      <c r="Y1011" s="244"/>
      <c r="Z1011" s="244"/>
      <c r="AA1011" s="244"/>
      <c r="AB1011" s="244"/>
      <c r="AC1011" s="244"/>
      <c r="AD1011" s="244"/>
      <c r="AE1011" s="244"/>
      <c r="AF1011" s="244"/>
    </row>
    <row r="1012" spans="1:32" x14ac:dyDescent="0.35">
      <c r="A1012" s="244"/>
      <c r="B1012" s="244"/>
      <c r="C1012" s="244"/>
      <c r="D1012" s="244"/>
      <c r="E1012" s="244"/>
      <c r="F1012" s="244"/>
      <c r="G1012" s="244"/>
      <c r="H1012" s="244"/>
      <c r="I1012" s="244"/>
      <c r="J1012" s="244"/>
      <c r="K1012" s="244"/>
      <c r="L1012" s="244"/>
      <c r="M1012" s="244"/>
      <c r="N1012" s="244"/>
      <c r="O1012" s="244"/>
      <c r="P1012" s="244"/>
      <c r="Q1012" s="244"/>
      <c r="R1012" s="244"/>
      <c r="S1012" s="244"/>
      <c r="T1012" s="244"/>
      <c r="U1012" s="244"/>
      <c r="V1012" s="244"/>
      <c r="W1012" s="244"/>
      <c r="X1012" s="244"/>
      <c r="Y1012" s="244"/>
      <c r="Z1012" s="244"/>
      <c r="AA1012" s="244"/>
      <c r="AB1012" s="244"/>
      <c r="AC1012" s="244"/>
      <c r="AD1012" s="244"/>
      <c r="AE1012" s="244"/>
      <c r="AF1012" s="244"/>
    </row>
    <row r="1013" spans="1:32" x14ac:dyDescent="0.35">
      <c r="A1013" s="244"/>
      <c r="B1013" s="244"/>
      <c r="C1013" s="244"/>
      <c r="D1013" s="244"/>
      <c r="E1013" s="244"/>
      <c r="F1013" s="244"/>
      <c r="G1013" s="244"/>
      <c r="H1013" s="244"/>
      <c r="I1013" s="244"/>
      <c r="J1013" s="244"/>
      <c r="K1013" s="244"/>
      <c r="L1013" s="244"/>
      <c r="M1013" s="244"/>
      <c r="N1013" s="244"/>
      <c r="O1013" s="244"/>
      <c r="P1013" s="244"/>
      <c r="Q1013" s="244"/>
      <c r="R1013" s="244"/>
      <c r="S1013" s="244"/>
      <c r="T1013" s="244"/>
      <c r="U1013" s="244"/>
      <c r="V1013" s="244"/>
      <c r="W1013" s="244"/>
      <c r="X1013" s="244"/>
      <c r="Y1013" s="244"/>
      <c r="Z1013" s="244"/>
      <c r="AA1013" s="244"/>
      <c r="AB1013" s="244"/>
      <c r="AC1013" s="244"/>
      <c r="AD1013" s="244"/>
      <c r="AE1013" s="244"/>
      <c r="AF1013" s="244"/>
    </row>
    <row r="1014" spans="1:32" x14ac:dyDescent="0.35">
      <c r="A1014" s="244"/>
      <c r="B1014" s="244"/>
      <c r="C1014" s="244"/>
      <c r="D1014" s="244"/>
      <c r="E1014" s="244"/>
      <c r="F1014" s="244"/>
      <c r="G1014" s="244"/>
      <c r="H1014" s="244"/>
      <c r="I1014" s="244"/>
      <c r="J1014" s="244"/>
      <c r="K1014" s="244"/>
      <c r="L1014" s="244"/>
      <c r="M1014" s="244"/>
      <c r="N1014" s="244"/>
      <c r="O1014" s="244"/>
      <c r="P1014" s="244"/>
      <c r="Q1014" s="244"/>
      <c r="R1014" s="244"/>
      <c r="S1014" s="244"/>
      <c r="T1014" s="244"/>
      <c r="U1014" s="244"/>
      <c r="V1014" s="244"/>
      <c r="W1014" s="244"/>
      <c r="X1014" s="244"/>
      <c r="Y1014" s="244"/>
      <c r="Z1014" s="244"/>
      <c r="AA1014" s="244"/>
      <c r="AB1014" s="244"/>
      <c r="AC1014" s="244"/>
      <c r="AD1014" s="244"/>
      <c r="AE1014" s="244"/>
      <c r="AF1014" s="244"/>
    </row>
    <row r="1015" spans="1:32" x14ac:dyDescent="0.35">
      <c r="A1015" s="244"/>
      <c r="B1015" s="244"/>
      <c r="C1015" s="244"/>
      <c r="D1015" s="244"/>
      <c r="E1015" s="244"/>
      <c r="F1015" s="244"/>
      <c r="G1015" s="244"/>
      <c r="H1015" s="244"/>
      <c r="I1015" s="244"/>
      <c r="J1015" s="244"/>
      <c r="K1015" s="244"/>
      <c r="L1015" s="244"/>
      <c r="M1015" s="244"/>
      <c r="N1015" s="244"/>
      <c r="O1015" s="244"/>
      <c r="P1015" s="244"/>
      <c r="Q1015" s="244"/>
      <c r="R1015" s="244"/>
      <c r="S1015" s="244"/>
      <c r="T1015" s="244"/>
      <c r="U1015" s="244"/>
      <c r="V1015" s="244"/>
      <c r="W1015" s="244"/>
      <c r="X1015" s="244"/>
      <c r="Y1015" s="244"/>
      <c r="Z1015" s="244"/>
      <c r="AA1015" s="244"/>
      <c r="AB1015" s="244"/>
      <c r="AC1015" s="244"/>
      <c r="AD1015" s="244"/>
      <c r="AE1015" s="244"/>
      <c r="AF1015" s="244"/>
    </row>
    <row r="1016" spans="1:32" x14ac:dyDescent="0.35">
      <c r="A1016" s="244"/>
      <c r="B1016" s="244"/>
      <c r="C1016" s="244"/>
      <c r="D1016" s="244"/>
      <c r="E1016" s="244"/>
      <c r="F1016" s="244"/>
      <c r="G1016" s="244"/>
      <c r="H1016" s="244"/>
      <c r="I1016" s="244"/>
      <c r="J1016" s="244"/>
      <c r="K1016" s="244"/>
      <c r="L1016" s="244"/>
      <c r="M1016" s="244"/>
      <c r="N1016" s="244"/>
      <c r="O1016" s="244"/>
      <c r="P1016" s="244"/>
      <c r="Q1016" s="244"/>
      <c r="R1016" s="244"/>
      <c r="S1016" s="244"/>
      <c r="T1016" s="244"/>
      <c r="U1016" s="244"/>
      <c r="V1016" s="244"/>
      <c r="W1016" s="244"/>
      <c r="X1016" s="244"/>
      <c r="Y1016" s="244"/>
      <c r="Z1016" s="244"/>
      <c r="AA1016" s="244"/>
      <c r="AB1016" s="244"/>
      <c r="AC1016" s="244"/>
      <c r="AD1016" s="244"/>
      <c r="AE1016" s="244"/>
      <c r="AF1016" s="244"/>
    </row>
    <row r="1017" spans="1:32" x14ac:dyDescent="0.35">
      <c r="A1017" s="244"/>
      <c r="B1017" s="244"/>
      <c r="C1017" s="244"/>
      <c r="D1017" s="244"/>
      <c r="E1017" s="244"/>
      <c r="F1017" s="244"/>
      <c r="G1017" s="244"/>
      <c r="H1017" s="244"/>
      <c r="I1017" s="244"/>
      <c r="J1017" s="244"/>
      <c r="K1017" s="244"/>
      <c r="L1017" s="244"/>
      <c r="M1017" s="244"/>
      <c r="N1017" s="244"/>
      <c r="O1017" s="244"/>
      <c r="P1017" s="244"/>
      <c r="Q1017" s="244"/>
      <c r="R1017" s="244"/>
      <c r="S1017" s="244"/>
      <c r="T1017" s="244"/>
      <c r="U1017" s="244"/>
      <c r="V1017" s="244"/>
      <c r="W1017" s="244"/>
      <c r="X1017" s="244"/>
      <c r="Y1017" s="244"/>
      <c r="Z1017" s="244"/>
      <c r="AA1017" s="244"/>
      <c r="AB1017" s="244"/>
      <c r="AC1017" s="244"/>
      <c r="AD1017" s="244"/>
      <c r="AE1017" s="244"/>
      <c r="AF1017" s="244"/>
    </row>
    <row r="1018" spans="1:32" x14ac:dyDescent="0.35">
      <c r="A1018" s="244"/>
      <c r="B1018" s="244"/>
      <c r="C1018" s="244"/>
      <c r="D1018" s="244"/>
      <c r="E1018" s="244"/>
      <c r="F1018" s="244"/>
      <c r="G1018" s="244"/>
      <c r="H1018" s="244"/>
      <c r="I1018" s="244"/>
      <c r="J1018" s="244"/>
      <c r="K1018" s="244"/>
      <c r="L1018" s="244"/>
      <c r="M1018" s="244"/>
      <c r="N1018" s="244"/>
      <c r="O1018" s="244"/>
      <c r="P1018" s="244"/>
      <c r="Q1018" s="244"/>
      <c r="R1018" s="244"/>
      <c r="S1018" s="244"/>
      <c r="T1018" s="244"/>
      <c r="U1018" s="244"/>
      <c r="V1018" s="244"/>
      <c r="W1018" s="244"/>
      <c r="X1018" s="244"/>
      <c r="Y1018" s="244"/>
      <c r="Z1018" s="244"/>
      <c r="AA1018" s="244"/>
      <c r="AB1018" s="244"/>
      <c r="AC1018" s="244"/>
      <c r="AD1018" s="244"/>
      <c r="AE1018" s="244"/>
      <c r="AF1018" s="244"/>
    </row>
    <row r="1019" spans="1:32" x14ac:dyDescent="0.35">
      <c r="A1019" s="244"/>
      <c r="B1019" s="244"/>
      <c r="C1019" s="244"/>
      <c r="D1019" s="244"/>
      <c r="E1019" s="244"/>
      <c r="F1019" s="244"/>
      <c r="G1019" s="244"/>
      <c r="H1019" s="244"/>
      <c r="I1019" s="244"/>
      <c r="J1019" s="244"/>
      <c r="K1019" s="244"/>
      <c r="L1019" s="244"/>
      <c r="M1019" s="244"/>
      <c r="N1019" s="244"/>
      <c r="O1019" s="244"/>
      <c r="P1019" s="244"/>
      <c r="Q1019" s="244"/>
      <c r="R1019" s="244"/>
      <c r="S1019" s="244"/>
      <c r="T1019" s="244"/>
      <c r="U1019" s="244"/>
      <c r="V1019" s="244"/>
      <c r="W1019" s="244"/>
      <c r="X1019" s="244"/>
      <c r="Y1019" s="244"/>
      <c r="Z1019" s="244"/>
      <c r="AA1019" s="244"/>
      <c r="AB1019" s="244"/>
      <c r="AC1019" s="244"/>
      <c r="AD1019" s="244"/>
      <c r="AE1019" s="244"/>
      <c r="AF1019" s="244"/>
    </row>
    <row r="1020" spans="1:32" x14ac:dyDescent="0.35">
      <c r="A1020" s="244"/>
      <c r="B1020" s="244"/>
      <c r="C1020" s="244"/>
      <c r="D1020" s="244"/>
      <c r="E1020" s="244"/>
      <c r="F1020" s="244"/>
      <c r="G1020" s="244"/>
      <c r="H1020" s="244"/>
      <c r="I1020" s="244"/>
      <c r="J1020" s="244"/>
      <c r="K1020" s="244"/>
      <c r="L1020" s="244"/>
      <c r="M1020" s="244"/>
      <c r="N1020" s="244"/>
      <c r="O1020" s="244"/>
      <c r="P1020" s="244"/>
      <c r="Q1020" s="244"/>
      <c r="R1020" s="244"/>
      <c r="S1020" s="244"/>
      <c r="T1020" s="244"/>
      <c r="U1020" s="244"/>
      <c r="V1020" s="244"/>
      <c r="W1020" s="244"/>
      <c r="X1020" s="244"/>
      <c r="Y1020" s="244"/>
      <c r="Z1020" s="244"/>
      <c r="AA1020" s="244"/>
      <c r="AB1020" s="244"/>
      <c r="AC1020" s="244"/>
      <c r="AD1020" s="244"/>
      <c r="AE1020" s="244"/>
      <c r="AF1020" s="244"/>
    </row>
    <row r="1021" spans="1:32" x14ac:dyDescent="0.35">
      <c r="A1021" s="244"/>
      <c r="B1021" s="244"/>
      <c r="C1021" s="244"/>
      <c r="D1021" s="244"/>
      <c r="E1021" s="244"/>
      <c r="F1021" s="244"/>
      <c r="G1021" s="244"/>
      <c r="H1021" s="244"/>
      <c r="I1021" s="244"/>
      <c r="J1021" s="244"/>
      <c r="K1021" s="244"/>
      <c r="L1021" s="244"/>
      <c r="M1021" s="244"/>
      <c r="N1021" s="244"/>
      <c r="O1021" s="244"/>
      <c r="P1021" s="244"/>
      <c r="Q1021" s="244"/>
      <c r="R1021" s="244"/>
      <c r="S1021" s="244"/>
      <c r="T1021" s="244"/>
      <c r="U1021" s="244"/>
      <c r="V1021" s="244"/>
      <c r="W1021" s="244"/>
      <c r="X1021" s="244"/>
      <c r="Y1021" s="244"/>
      <c r="Z1021" s="244"/>
      <c r="AA1021" s="244"/>
      <c r="AB1021" s="244"/>
      <c r="AC1021" s="244"/>
      <c r="AD1021" s="244"/>
      <c r="AE1021" s="244"/>
      <c r="AF1021" s="244"/>
    </row>
    <row r="1022" spans="1:32" x14ac:dyDescent="0.35">
      <c r="A1022" s="244"/>
      <c r="B1022" s="244"/>
      <c r="C1022" s="244"/>
      <c r="D1022" s="244"/>
      <c r="E1022" s="244"/>
      <c r="F1022" s="244"/>
      <c r="G1022" s="244"/>
      <c r="H1022" s="244"/>
      <c r="I1022" s="244"/>
      <c r="J1022" s="244"/>
      <c r="K1022" s="244"/>
      <c r="L1022" s="244"/>
      <c r="M1022" s="244"/>
      <c r="N1022" s="244"/>
      <c r="O1022" s="244"/>
      <c r="P1022" s="244"/>
      <c r="Q1022" s="244"/>
      <c r="R1022" s="244"/>
      <c r="S1022" s="244"/>
      <c r="T1022" s="244"/>
      <c r="U1022" s="244"/>
      <c r="V1022" s="244"/>
      <c r="W1022" s="244"/>
      <c r="X1022" s="244"/>
      <c r="Y1022" s="244"/>
      <c r="Z1022" s="244"/>
      <c r="AA1022" s="244"/>
      <c r="AB1022" s="244"/>
      <c r="AC1022" s="244"/>
      <c r="AD1022" s="244"/>
      <c r="AE1022" s="244"/>
      <c r="AF1022" s="244"/>
    </row>
    <row r="1023" spans="1:32" x14ac:dyDescent="0.35">
      <c r="A1023" s="244"/>
      <c r="B1023" s="244"/>
      <c r="C1023" s="244"/>
      <c r="D1023" s="244"/>
      <c r="E1023" s="244"/>
      <c r="F1023" s="244"/>
      <c r="G1023" s="244"/>
      <c r="H1023" s="244"/>
      <c r="I1023" s="244"/>
      <c r="J1023" s="244"/>
      <c r="K1023" s="244"/>
      <c r="L1023" s="244"/>
      <c r="M1023" s="244"/>
      <c r="N1023" s="244"/>
      <c r="O1023" s="244"/>
      <c r="P1023" s="244"/>
      <c r="Q1023" s="244"/>
      <c r="R1023" s="244"/>
      <c r="S1023" s="244"/>
      <c r="T1023" s="244"/>
      <c r="U1023" s="244"/>
      <c r="V1023" s="244"/>
      <c r="W1023" s="244"/>
      <c r="X1023" s="244"/>
      <c r="Y1023" s="244"/>
      <c r="Z1023" s="244"/>
      <c r="AA1023" s="244"/>
      <c r="AB1023" s="244"/>
      <c r="AC1023" s="244"/>
      <c r="AD1023" s="244"/>
      <c r="AE1023" s="244"/>
      <c r="AF1023" s="244"/>
    </row>
    <row r="1024" spans="1:32" x14ac:dyDescent="0.35">
      <c r="A1024" s="244"/>
      <c r="B1024" s="244"/>
      <c r="C1024" s="244"/>
      <c r="D1024" s="244"/>
      <c r="E1024" s="244"/>
      <c r="F1024" s="244"/>
      <c r="G1024" s="244"/>
      <c r="H1024" s="244"/>
      <c r="I1024" s="244"/>
      <c r="J1024" s="244"/>
      <c r="K1024" s="244"/>
      <c r="L1024" s="244"/>
      <c r="M1024" s="244"/>
      <c r="N1024" s="244"/>
      <c r="O1024" s="244"/>
      <c r="P1024" s="244"/>
      <c r="Q1024" s="244"/>
      <c r="R1024" s="244"/>
      <c r="S1024" s="244"/>
      <c r="T1024" s="244"/>
      <c r="U1024" s="244"/>
      <c r="V1024" s="244"/>
      <c r="W1024" s="244"/>
      <c r="X1024" s="244"/>
      <c r="Y1024" s="244"/>
      <c r="Z1024" s="244"/>
      <c r="AA1024" s="244"/>
      <c r="AB1024" s="244"/>
      <c r="AC1024" s="244"/>
      <c r="AD1024" s="244"/>
      <c r="AE1024" s="244"/>
      <c r="AF1024" s="244"/>
    </row>
    <row r="1025" spans="1:32" x14ac:dyDescent="0.35">
      <c r="A1025" s="244"/>
      <c r="B1025" s="244"/>
      <c r="C1025" s="244"/>
      <c r="D1025" s="244"/>
      <c r="E1025" s="244"/>
      <c r="F1025" s="244"/>
      <c r="G1025" s="244"/>
      <c r="H1025" s="244"/>
      <c r="I1025" s="244"/>
      <c r="J1025" s="244"/>
      <c r="K1025" s="244"/>
      <c r="L1025" s="244"/>
      <c r="M1025" s="244"/>
      <c r="N1025" s="244"/>
      <c r="O1025" s="244"/>
      <c r="P1025" s="244"/>
      <c r="Q1025" s="244"/>
      <c r="R1025" s="244"/>
      <c r="S1025" s="244"/>
      <c r="T1025" s="244"/>
      <c r="U1025" s="244"/>
      <c r="V1025" s="244"/>
      <c r="W1025" s="244"/>
      <c r="X1025" s="244"/>
      <c r="Y1025" s="244"/>
      <c r="Z1025" s="244"/>
      <c r="AA1025" s="244"/>
      <c r="AB1025" s="244"/>
      <c r="AC1025" s="244"/>
      <c r="AD1025" s="244"/>
      <c r="AE1025" s="244"/>
      <c r="AF1025" s="244"/>
    </row>
    <row r="1026" spans="1:32" x14ac:dyDescent="0.35">
      <c r="A1026" s="244"/>
      <c r="B1026" s="244"/>
      <c r="C1026" s="244"/>
      <c r="D1026" s="244"/>
      <c r="E1026" s="244"/>
      <c r="F1026" s="244"/>
      <c r="G1026" s="244"/>
      <c r="H1026" s="244"/>
      <c r="I1026" s="244"/>
      <c r="J1026" s="244"/>
      <c r="K1026" s="244"/>
      <c r="L1026" s="244"/>
      <c r="M1026" s="244"/>
      <c r="N1026" s="244"/>
      <c r="O1026" s="244"/>
      <c r="P1026" s="244"/>
      <c r="Q1026" s="244"/>
      <c r="R1026" s="244"/>
      <c r="S1026" s="244"/>
      <c r="T1026" s="244"/>
      <c r="U1026" s="244"/>
      <c r="V1026" s="244"/>
      <c r="W1026" s="244"/>
      <c r="X1026" s="244"/>
      <c r="Y1026" s="244"/>
      <c r="Z1026" s="244"/>
      <c r="AA1026" s="244"/>
      <c r="AB1026" s="244"/>
      <c r="AC1026" s="244"/>
      <c r="AD1026" s="244"/>
      <c r="AE1026" s="244"/>
      <c r="AF1026" s="244"/>
    </row>
    <row r="1027" spans="1:32" x14ac:dyDescent="0.35">
      <c r="A1027" s="244"/>
      <c r="B1027" s="244"/>
      <c r="C1027" s="244"/>
      <c r="D1027" s="244"/>
      <c r="E1027" s="244"/>
      <c r="F1027" s="244"/>
      <c r="G1027" s="244"/>
      <c r="H1027" s="244"/>
      <c r="I1027" s="244"/>
      <c r="J1027" s="244"/>
      <c r="K1027" s="244"/>
      <c r="L1027" s="244"/>
      <c r="M1027" s="244"/>
      <c r="N1027" s="244"/>
      <c r="O1027" s="244"/>
      <c r="P1027" s="244"/>
      <c r="Q1027" s="244"/>
      <c r="R1027" s="244"/>
      <c r="S1027" s="244"/>
      <c r="T1027" s="244"/>
      <c r="U1027" s="244"/>
      <c r="V1027" s="244"/>
      <c r="W1027" s="244"/>
      <c r="X1027" s="244"/>
      <c r="Y1027" s="244"/>
      <c r="Z1027" s="244"/>
      <c r="AA1027" s="244"/>
      <c r="AB1027" s="244"/>
      <c r="AC1027" s="244"/>
      <c r="AD1027" s="244"/>
      <c r="AE1027" s="244"/>
      <c r="AF1027" s="244"/>
    </row>
    <row r="1028" spans="1:32" x14ac:dyDescent="0.35">
      <c r="A1028" s="244"/>
      <c r="B1028" s="244"/>
      <c r="C1028" s="244"/>
      <c r="D1028" s="244"/>
      <c r="E1028" s="244"/>
      <c r="F1028" s="244"/>
      <c r="G1028" s="244"/>
      <c r="H1028" s="244"/>
      <c r="I1028" s="244"/>
      <c r="J1028" s="244"/>
      <c r="K1028" s="244"/>
      <c r="L1028" s="244"/>
      <c r="M1028" s="244"/>
      <c r="N1028" s="244"/>
      <c r="O1028" s="244"/>
      <c r="P1028" s="244"/>
      <c r="Q1028" s="244"/>
      <c r="R1028" s="244"/>
      <c r="S1028" s="244"/>
      <c r="T1028" s="244"/>
      <c r="U1028" s="244"/>
      <c r="V1028" s="244"/>
      <c r="W1028" s="244"/>
      <c r="X1028" s="244"/>
      <c r="Y1028" s="244"/>
      <c r="Z1028" s="244"/>
      <c r="AA1028" s="244"/>
      <c r="AB1028" s="244"/>
      <c r="AC1028" s="244"/>
      <c r="AD1028" s="244"/>
      <c r="AE1028" s="244"/>
      <c r="AF1028" s="244"/>
    </row>
    <row r="1029" spans="1:32" x14ac:dyDescent="0.35">
      <c r="A1029" s="244"/>
      <c r="B1029" s="244"/>
      <c r="C1029" s="244"/>
      <c r="D1029" s="244"/>
      <c r="E1029" s="244"/>
      <c r="F1029" s="244"/>
      <c r="G1029" s="244"/>
      <c r="H1029" s="244"/>
      <c r="I1029" s="244"/>
      <c r="J1029" s="244"/>
      <c r="K1029" s="244"/>
      <c r="L1029" s="244"/>
      <c r="M1029" s="244"/>
      <c r="N1029" s="244"/>
      <c r="O1029" s="244"/>
      <c r="P1029" s="244"/>
      <c r="Q1029" s="244"/>
      <c r="R1029" s="244"/>
      <c r="S1029" s="244"/>
      <c r="T1029" s="244"/>
      <c r="U1029" s="244"/>
      <c r="V1029" s="244"/>
      <c r="W1029" s="244"/>
      <c r="X1029" s="244"/>
      <c r="Y1029" s="244"/>
      <c r="Z1029" s="244"/>
      <c r="AA1029" s="244"/>
      <c r="AB1029" s="244"/>
      <c r="AC1029" s="244"/>
      <c r="AD1029" s="244"/>
      <c r="AE1029" s="244"/>
      <c r="AF1029" s="244"/>
    </row>
    <row r="1030" spans="1:32" x14ac:dyDescent="0.35">
      <c r="A1030" s="244"/>
      <c r="B1030" s="244"/>
      <c r="C1030" s="244"/>
      <c r="D1030" s="244"/>
      <c r="E1030" s="244"/>
      <c r="F1030" s="244"/>
      <c r="G1030" s="244"/>
      <c r="H1030" s="244"/>
      <c r="I1030" s="244"/>
      <c r="J1030" s="244"/>
      <c r="K1030" s="244"/>
      <c r="L1030" s="244"/>
      <c r="M1030" s="244"/>
      <c r="N1030" s="244"/>
      <c r="O1030" s="244"/>
      <c r="P1030" s="244"/>
      <c r="Q1030" s="244"/>
      <c r="R1030" s="244"/>
      <c r="S1030" s="244"/>
      <c r="T1030" s="244"/>
      <c r="U1030" s="244"/>
      <c r="V1030" s="244"/>
      <c r="W1030" s="244"/>
      <c r="X1030" s="244"/>
      <c r="Y1030" s="244"/>
      <c r="Z1030" s="244"/>
      <c r="AA1030" s="244"/>
      <c r="AB1030" s="244"/>
      <c r="AC1030" s="244"/>
      <c r="AD1030" s="244"/>
      <c r="AE1030" s="244"/>
      <c r="AF1030" s="244"/>
    </row>
    <row r="1031" spans="1:32" x14ac:dyDescent="0.35">
      <c r="A1031" s="244"/>
      <c r="B1031" s="244"/>
      <c r="C1031" s="244"/>
      <c r="D1031" s="244"/>
      <c r="E1031" s="244"/>
      <c r="F1031" s="244"/>
      <c r="G1031" s="244"/>
      <c r="H1031" s="244"/>
      <c r="I1031" s="244"/>
      <c r="J1031" s="244"/>
      <c r="K1031" s="244"/>
      <c r="L1031" s="244"/>
      <c r="M1031" s="244"/>
      <c r="N1031" s="244"/>
      <c r="O1031" s="244"/>
      <c r="P1031" s="244"/>
      <c r="Q1031" s="244"/>
      <c r="R1031" s="244"/>
      <c r="S1031" s="244"/>
      <c r="T1031" s="244"/>
      <c r="U1031" s="244"/>
      <c r="V1031" s="244"/>
      <c r="W1031" s="244"/>
      <c r="X1031" s="244"/>
      <c r="Y1031" s="244"/>
      <c r="Z1031" s="244"/>
      <c r="AA1031" s="244"/>
      <c r="AB1031" s="244"/>
      <c r="AC1031" s="244"/>
      <c r="AD1031" s="244"/>
      <c r="AE1031" s="244"/>
      <c r="AF1031" s="244"/>
    </row>
    <row r="1032" spans="1:32" x14ac:dyDescent="0.35">
      <c r="A1032" s="244"/>
      <c r="B1032" s="244"/>
      <c r="C1032" s="244"/>
      <c r="D1032" s="244"/>
      <c r="E1032" s="244"/>
      <c r="F1032" s="244"/>
      <c r="G1032" s="244"/>
      <c r="H1032" s="244"/>
      <c r="I1032" s="244"/>
      <c r="J1032" s="244"/>
      <c r="K1032" s="244"/>
      <c r="L1032" s="244"/>
      <c r="M1032" s="244"/>
      <c r="N1032" s="244"/>
      <c r="O1032" s="244"/>
      <c r="P1032" s="244"/>
      <c r="Q1032" s="244"/>
      <c r="R1032" s="244"/>
      <c r="S1032" s="244"/>
      <c r="T1032" s="244"/>
      <c r="U1032" s="244"/>
      <c r="V1032" s="244"/>
      <c r="W1032" s="244"/>
      <c r="X1032" s="244"/>
      <c r="Y1032" s="244"/>
      <c r="Z1032" s="244"/>
      <c r="AA1032" s="244"/>
      <c r="AB1032" s="244"/>
      <c r="AC1032" s="244"/>
      <c r="AD1032" s="244"/>
      <c r="AE1032" s="244"/>
      <c r="AF1032" s="244"/>
    </row>
    <row r="1033" spans="1:32" x14ac:dyDescent="0.35">
      <c r="A1033" s="244"/>
      <c r="B1033" s="244"/>
      <c r="C1033" s="244"/>
      <c r="D1033" s="244"/>
      <c r="E1033" s="244"/>
      <c r="F1033" s="244"/>
      <c r="G1033" s="244"/>
      <c r="H1033" s="244"/>
      <c r="I1033" s="244"/>
      <c r="J1033" s="244"/>
      <c r="K1033" s="244"/>
      <c r="L1033" s="244"/>
      <c r="M1033" s="244"/>
      <c r="N1033" s="244"/>
      <c r="O1033" s="244"/>
      <c r="P1033" s="244"/>
      <c r="Q1033" s="244"/>
      <c r="R1033" s="244"/>
      <c r="S1033" s="244"/>
      <c r="T1033" s="244"/>
      <c r="U1033" s="244"/>
      <c r="V1033" s="244"/>
      <c r="W1033" s="244"/>
      <c r="X1033" s="244"/>
      <c r="Y1033" s="244"/>
      <c r="Z1033" s="244"/>
      <c r="AA1033" s="244"/>
      <c r="AB1033" s="244"/>
      <c r="AC1033" s="244"/>
      <c r="AD1033" s="244"/>
      <c r="AE1033" s="244"/>
      <c r="AF1033" s="244"/>
    </row>
    <row r="1034" spans="1:32" x14ac:dyDescent="0.35">
      <c r="A1034" s="244"/>
      <c r="B1034" s="244"/>
      <c r="C1034" s="244"/>
      <c r="D1034" s="244"/>
      <c r="E1034" s="244"/>
      <c r="F1034" s="244"/>
      <c r="G1034" s="244"/>
      <c r="H1034" s="244"/>
      <c r="I1034" s="244"/>
      <c r="J1034" s="244"/>
      <c r="K1034" s="244"/>
      <c r="L1034" s="244"/>
      <c r="M1034" s="244"/>
      <c r="N1034" s="244"/>
      <c r="O1034" s="244"/>
      <c r="P1034" s="244"/>
      <c r="Q1034" s="244"/>
      <c r="R1034" s="244"/>
      <c r="S1034" s="244"/>
      <c r="T1034" s="244"/>
      <c r="U1034" s="244"/>
      <c r="V1034" s="244"/>
      <c r="W1034" s="244"/>
      <c r="X1034" s="244"/>
      <c r="Y1034" s="244"/>
      <c r="Z1034" s="244"/>
      <c r="AA1034" s="244"/>
      <c r="AB1034" s="244"/>
      <c r="AC1034" s="244"/>
      <c r="AD1034" s="244"/>
      <c r="AE1034" s="244"/>
      <c r="AF1034" s="244"/>
    </row>
    <row r="1035" spans="1:32" x14ac:dyDescent="0.35">
      <c r="A1035" s="244"/>
      <c r="B1035" s="244"/>
      <c r="C1035" s="244"/>
      <c r="D1035" s="244"/>
      <c r="E1035" s="244"/>
      <c r="F1035" s="244"/>
      <c r="G1035" s="244"/>
      <c r="H1035" s="244"/>
      <c r="I1035" s="244"/>
      <c r="J1035" s="244"/>
      <c r="K1035" s="244"/>
      <c r="L1035" s="244"/>
      <c r="M1035" s="244"/>
      <c r="N1035" s="244"/>
      <c r="O1035" s="244"/>
      <c r="P1035" s="244"/>
      <c r="Q1035" s="244"/>
      <c r="R1035" s="244"/>
      <c r="S1035" s="244"/>
      <c r="T1035" s="244"/>
      <c r="U1035" s="244"/>
      <c r="V1035" s="244"/>
      <c r="W1035" s="244"/>
      <c r="X1035" s="244"/>
      <c r="Y1035" s="244"/>
      <c r="Z1035" s="244"/>
      <c r="AA1035" s="244"/>
      <c r="AB1035" s="244"/>
      <c r="AC1035" s="244"/>
      <c r="AD1035" s="244"/>
      <c r="AE1035" s="244"/>
      <c r="AF1035" s="244"/>
    </row>
    <row r="1036" spans="1:32" x14ac:dyDescent="0.35">
      <c r="A1036" s="244"/>
      <c r="B1036" s="244"/>
      <c r="C1036" s="244"/>
      <c r="D1036" s="244"/>
      <c r="E1036" s="244"/>
      <c r="F1036" s="244"/>
      <c r="G1036" s="244"/>
      <c r="H1036" s="244"/>
      <c r="I1036" s="244"/>
      <c r="J1036" s="244"/>
      <c r="K1036" s="244"/>
      <c r="L1036" s="244"/>
      <c r="M1036" s="244"/>
      <c r="N1036" s="244"/>
      <c r="O1036" s="244"/>
      <c r="P1036" s="244"/>
      <c r="Q1036" s="244"/>
      <c r="R1036" s="244"/>
      <c r="S1036" s="244"/>
      <c r="T1036" s="244"/>
      <c r="U1036" s="244"/>
      <c r="V1036" s="244"/>
      <c r="W1036" s="244"/>
      <c r="X1036" s="244"/>
      <c r="Y1036" s="244"/>
      <c r="Z1036" s="244"/>
      <c r="AA1036" s="244"/>
      <c r="AB1036" s="244"/>
      <c r="AC1036" s="244"/>
      <c r="AD1036" s="244"/>
      <c r="AE1036" s="244"/>
      <c r="AF1036" s="244"/>
    </row>
    <row r="1037" spans="1:32" x14ac:dyDescent="0.35">
      <c r="A1037" s="244"/>
      <c r="B1037" s="244"/>
      <c r="C1037" s="244"/>
      <c r="D1037" s="244"/>
      <c r="E1037" s="244"/>
      <c r="F1037" s="244"/>
      <c r="G1037" s="244"/>
      <c r="H1037" s="244"/>
      <c r="I1037" s="244"/>
      <c r="J1037" s="244"/>
      <c r="K1037" s="244"/>
      <c r="L1037" s="244"/>
      <c r="M1037" s="244"/>
      <c r="N1037" s="244"/>
      <c r="O1037" s="244"/>
      <c r="P1037" s="244"/>
      <c r="Q1037" s="244"/>
      <c r="R1037" s="244"/>
      <c r="S1037" s="244"/>
      <c r="T1037" s="244"/>
      <c r="U1037" s="244"/>
      <c r="V1037" s="244"/>
      <c r="W1037" s="244"/>
      <c r="X1037" s="244"/>
      <c r="Y1037" s="244"/>
      <c r="Z1037" s="244"/>
      <c r="AA1037" s="244"/>
      <c r="AB1037" s="244"/>
      <c r="AC1037" s="244"/>
      <c r="AD1037" s="244"/>
      <c r="AE1037" s="244"/>
      <c r="AF1037" s="244"/>
    </row>
    <row r="1038" spans="1:32" x14ac:dyDescent="0.35">
      <c r="A1038" s="244"/>
      <c r="B1038" s="244"/>
      <c r="C1038" s="244"/>
      <c r="D1038" s="244"/>
      <c r="E1038" s="244"/>
      <c r="F1038" s="244"/>
      <c r="G1038" s="244"/>
      <c r="H1038" s="244"/>
      <c r="I1038" s="244"/>
      <c r="J1038" s="244"/>
      <c r="K1038" s="244"/>
      <c r="L1038" s="244"/>
      <c r="M1038" s="244"/>
      <c r="N1038" s="244"/>
      <c r="O1038" s="244"/>
      <c r="P1038" s="244"/>
      <c r="Q1038" s="244"/>
      <c r="R1038" s="244"/>
      <c r="S1038" s="244"/>
      <c r="T1038" s="244"/>
      <c r="U1038" s="244"/>
      <c r="V1038" s="244"/>
      <c r="W1038" s="244"/>
      <c r="X1038" s="244"/>
      <c r="Y1038" s="244"/>
      <c r="Z1038" s="244"/>
      <c r="AA1038" s="244"/>
      <c r="AB1038" s="244"/>
      <c r="AC1038" s="244"/>
      <c r="AD1038" s="244"/>
      <c r="AE1038" s="244"/>
      <c r="AF1038" s="244"/>
    </row>
    <row r="1039" spans="1:32" x14ac:dyDescent="0.35">
      <c r="A1039" s="244"/>
      <c r="B1039" s="244"/>
      <c r="C1039" s="244"/>
      <c r="D1039" s="244"/>
      <c r="E1039" s="244"/>
      <c r="F1039" s="244"/>
      <c r="G1039" s="244"/>
      <c r="H1039" s="244"/>
      <c r="I1039" s="244"/>
      <c r="J1039" s="244"/>
      <c r="K1039" s="244"/>
      <c r="L1039" s="244"/>
      <c r="M1039" s="244"/>
      <c r="N1039" s="244"/>
      <c r="O1039" s="244"/>
      <c r="P1039" s="244"/>
      <c r="Q1039" s="244"/>
      <c r="R1039" s="244"/>
      <c r="S1039" s="244"/>
      <c r="T1039" s="244"/>
      <c r="U1039" s="244"/>
      <c r="V1039" s="244"/>
      <c r="W1039" s="244"/>
      <c r="X1039" s="244"/>
      <c r="Y1039" s="244"/>
      <c r="Z1039" s="244"/>
      <c r="AA1039" s="244"/>
      <c r="AB1039" s="244"/>
      <c r="AC1039" s="244"/>
      <c r="AD1039" s="244"/>
      <c r="AE1039" s="244"/>
      <c r="AF1039" s="244"/>
    </row>
    <row r="1040" spans="1:32" x14ac:dyDescent="0.35">
      <c r="A1040" s="244"/>
      <c r="B1040" s="244"/>
      <c r="C1040" s="244"/>
      <c r="D1040" s="244"/>
      <c r="E1040" s="244"/>
      <c r="F1040" s="244"/>
      <c r="G1040" s="244"/>
      <c r="H1040" s="244"/>
      <c r="I1040" s="244"/>
      <c r="J1040" s="244"/>
      <c r="K1040" s="244"/>
      <c r="L1040" s="244"/>
      <c r="M1040" s="244"/>
      <c r="N1040" s="244"/>
      <c r="O1040" s="244"/>
      <c r="P1040" s="244"/>
      <c r="Q1040" s="244"/>
      <c r="R1040" s="244"/>
      <c r="S1040" s="244"/>
      <c r="T1040" s="244"/>
      <c r="U1040" s="244"/>
      <c r="V1040" s="244"/>
      <c r="W1040" s="244"/>
      <c r="X1040" s="244"/>
      <c r="Y1040" s="244"/>
      <c r="Z1040" s="244"/>
      <c r="AA1040" s="244"/>
      <c r="AB1040" s="244"/>
      <c r="AC1040" s="244"/>
      <c r="AD1040" s="244"/>
      <c r="AE1040" s="244"/>
      <c r="AF1040" s="244"/>
    </row>
    <row r="1041" spans="1:32" x14ac:dyDescent="0.35">
      <c r="A1041" s="244"/>
      <c r="B1041" s="244"/>
      <c r="C1041" s="244"/>
      <c r="D1041" s="244"/>
      <c r="E1041" s="244"/>
      <c r="F1041" s="244"/>
      <c r="G1041" s="244"/>
      <c r="H1041" s="244"/>
      <c r="I1041" s="244"/>
      <c r="J1041" s="244"/>
      <c r="K1041" s="244"/>
      <c r="L1041" s="244"/>
      <c r="M1041" s="244"/>
      <c r="N1041" s="244"/>
      <c r="O1041" s="244"/>
      <c r="P1041" s="244"/>
      <c r="Q1041" s="244"/>
      <c r="R1041" s="244"/>
      <c r="S1041" s="244"/>
      <c r="T1041" s="244"/>
      <c r="U1041" s="244"/>
      <c r="V1041" s="244"/>
      <c r="W1041" s="244"/>
      <c r="X1041" s="244"/>
      <c r="Y1041" s="244"/>
      <c r="Z1041" s="244"/>
      <c r="AA1041" s="244"/>
      <c r="AB1041" s="244"/>
      <c r="AC1041" s="244"/>
      <c r="AD1041" s="244"/>
      <c r="AE1041" s="244"/>
      <c r="AF1041" s="244"/>
    </row>
    <row r="1042" spans="1:32" x14ac:dyDescent="0.35">
      <c r="A1042" s="244"/>
      <c r="B1042" s="244"/>
      <c r="C1042" s="244"/>
      <c r="D1042" s="244"/>
      <c r="E1042" s="244"/>
      <c r="F1042" s="244"/>
      <c r="G1042" s="244"/>
      <c r="H1042" s="244"/>
      <c r="I1042" s="244"/>
      <c r="J1042" s="244"/>
      <c r="K1042" s="244"/>
      <c r="L1042" s="244"/>
      <c r="M1042" s="244"/>
      <c r="N1042" s="244"/>
      <c r="O1042" s="244"/>
      <c r="P1042" s="244"/>
      <c r="Q1042" s="244"/>
      <c r="R1042" s="244"/>
      <c r="S1042" s="244"/>
      <c r="T1042" s="244"/>
      <c r="U1042" s="244"/>
      <c r="V1042" s="244"/>
      <c r="W1042" s="244"/>
      <c r="X1042" s="244"/>
      <c r="Y1042" s="244"/>
      <c r="Z1042" s="244"/>
      <c r="AA1042" s="244"/>
      <c r="AB1042" s="244"/>
      <c r="AC1042" s="244"/>
      <c r="AD1042" s="244"/>
      <c r="AE1042" s="244"/>
      <c r="AF1042" s="244"/>
    </row>
    <row r="1043" spans="1:32" x14ac:dyDescent="0.35">
      <c r="A1043" s="244"/>
      <c r="B1043" s="244"/>
      <c r="C1043" s="244"/>
      <c r="D1043" s="244"/>
      <c r="E1043" s="244"/>
      <c r="F1043" s="244"/>
      <c r="G1043" s="244"/>
      <c r="H1043" s="244"/>
      <c r="I1043" s="244"/>
      <c r="J1043" s="244"/>
      <c r="K1043" s="244"/>
      <c r="L1043" s="244"/>
      <c r="M1043" s="244"/>
      <c r="N1043" s="244"/>
      <c r="O1043" s="244"/>
      <c r="P1043" s="244"/>
      <c r="Q1043" s="244"/>
      <c r="R1043" s="244"/>
      <c r="S1043" s="244"/>
      <c r="T1043" s="244"/>
      <c r="U1043" s="244"/>
      <c r="V1043" s="244"/>
      <c r="W1043" s="244"/>
      <c r="X1043" s="244"/>
      <c r="Y1043" s="244"/>
      <c r="Z1043" s="244"/>
      <c r="AA1043" s="244"/>
      <c r="AB1043" s="244"/>
      <c r="AC1043" s="244"/>
      <c r="AD1043" s="244"/>
      <c r="AE1043" s="244"/>
      <c r="AF1043" s="244"/>
    </row>
    <row r="1044" spans="1:32" x14ac:dyDescent="0.35">
      <c r="A1044" s="244"/>
      <c r="B1044" s="244"/>
      <c r="C1044" s="244"/>
      <c r="D1044" s="244"/>
      <c r="E1044" s="244"/>
      <c r="F1044" s="244"/>
      <c r="G1044" s="244"/>
      <c r="H1044" s="244"/>
      <c r="I1044" s="244"/>
      <c r="J1044" s="244"/>
      <c r="K1044" s="244"/>
      <c r="L1044" s="244"/>
      <c r="M1044" s="244"/>
      <c r="N1044" s="244"/>
      <c r="O1044" s="244"/>
      <c r="P1044" s="244"/>
      <c r="Q1044" s="244"/>
      <c r="R1044" s="244"/>
      <c r="S1044" s="244"/>
      <c r="T1044" s="244"/>
      <c r="U1044" s="244"/>
      <c r="V1044" s="244"/>
      <c r="W1044" s="244"/>
      <c r="X1044" s="244"/>
      <c r="Y1044" s="244"/>
      <c r="Z1044" s="244"/>
      <c r="AA1044" s="244"/>
      <c r="AB1044" s="244"/>
      <c r="AC1044" s="244"/>
      <c r="AD1044" s="244"/>
      <c r="AE1044" s="244"/>
      <c r="AF1044" s="244"/>
    </row>
    <row r="1045" spans="1:32" x14ac:dyDescent="0.35">
      <c r="A1045" s="244"/>
      <c r="B1045" s="244"/>
      <c r="C1045" s="244"/>
      <c r="D1045" s="244"/>
      <c r="E1045" s="244"/>
      <c r="F1045" s="244"/>
      <c r="G1045" s="244"/>
      <c r="H1045" s="244"/>
      <c r="I1045" s="244"/>
      <c r="J1045" s="244"/>
      <c r="K1045" s="244"/>
      <c r="L1045" s="244"/>
      <c r="M1045" s="244"/>
      <c r="N1045" s="244"/>
      <c r="O1045" s="244"/>
      <c r="P1045" s="244"/>
      <c r="Q1045" s="244"/>
      <c r="R1045" s="244"/>
      <c r="S1045" s="244"/>
      <c r="T1045" s="244"/>
      <c r="U1045" s="244"/>
      <c r="V1045" s="244"/>
      <c r="W1045" s="244"/>
      <c r="X1045" s="244"/>
      <c r="Y1045" s="244"/>
      <c r="Z1045" s="244"/>
      <c r="AA1045" s="244"/>
      <c r="AB1045" s="244"/>
      <c r="AC1045" s="244"/>
      <c r="AD1045" s="244"/>
      <c r="AE1045" s="244"/>
      <c r="AF1045" s="244"/>
    </row>
    <row r="1046" spans="1:32" x14ac:dyDescent="0.35">
      <c r="A1046" s="244"/>
      <c r="B1046" s="244"/>
      <c r="C1046" s="244"/>
      <c r="D1046" s="244"/>
      <c r="E1046" s="244"/>
      <c r="F1046" s="244"/>
      <c r="G1046" s="244"/>
      <c r="H1046" s="244"/>
      <c r="I1046" s="244"/>
      <c r="J1046" s="244"/>
      <c r="K1046" s="244"/>
      <c r="L1046" s="244"/>
      <c r="M1046" s="244"/>
      <c r="N1046" s="244"/>
      <c r="O1046" s="244"/>
      <c r="P1046" s="244"/>
      <c r="Q1046" s="244"/>
      <c r="R1046" s="244"/>
      <c r="S1046" s="244"/>
      <c r="T1046" s="244"/>
      <c r="U1046" s="244"/>
      <c r="V1046" s="244"/>
      <c r="W1046" s="244"/>
      <c r="X1046" s="244"/>
      <c r="Y1046" s="244"/>
      <c r="Z1046" s="244"/>
      <c r="AA1046" s="244"/>
      <c r="AB1046" s="244"/>
      <c r="AC1046" s="244"/>
      <c r="AD1046" s="244"/>
      <c r="AE1046" s="244"/>
      <c r="AF1046" s="244"/>
    </row>
    <row r="1047" spans="1:32" x14ac:dyDescent="0.35">
      <c r="A1047" s="244"/>
      <c r="B1047" s="244"/>
      <c r="C1047" s="244"/>
      <c r="D1047" s="244"/>
      <c r="E1047" s="244"/>
      <c r="F1047" s="244"/>
      <c r="G1047" s="244"/>
      <c r="H1047" s="244"/>
      <c r="I1047" s="244"/>
      <c r="J1047" s="244"/>
      <c r="K1047" s="244"/>
      <c r="L1047" s="244"/>
      <c r="M1047" s="244"/>
      <c r="N1047" s="244"/>
      <c r="O1047" s="244"/>
      <c r="P1047" s="244"/>
      <c r="Q1047" s="244"/>
      <c r="R1047" s="244"/>
      <c r="S1047" s="244"/>
      <c r="T1047" s="244"/>
      <c r="U1047" s="244"/>
      <c r="V1047" s="244"/>
      <c r="W1047" s="244"/>
      <c r="X1047" s="244"/>
      <c r="Y1047" s="244"/>
      <c r="Z1047" s="244"/>
      <c r="AA1047" s="244"/>
      <c r="AB1047" s="244"/>
      <c r="AC1047" s="244"/>
      <c r="AD1047" s="244"/>
      <c r="AE1047" s="244"/>
      <c r="AF1047" s="244"/>
    </row>
    <row r="1048" spans="1:32" x14ac:dyDescent="0.35">
      <c r="A1048" s="244"/>
      <c r="B1048" s="244"/>
      <c r="C1048" s="244"/>
      <c r="D1048" s="244"/>
      <c r="E1048" s="244"/>
      <c r="F1048" s="244"/>
      <c r="G1048" s="244"/>
      <c r="H1048" s="244"/>
      <c r="I1048" s="244"/>
      <c r="J1048" s="244"/>
      <c r="K1048" s="244"/>
      <c r="L1048" s="244"/>
      <c r="M1048" s="244"/>
      <c r="N1048" s="244"/>
      <c r="O1048" s="244"/>
      <c r="P1048" s="244"/>
      <c r="Q1048" s="244"/>
      <c r="R1048" s="244"/>
      <c r="S1048" s="244"/>
      <c r="T1048" s="244"/>
      <c r="U1048" s="244"/>
      <c r="V1048" s="244"/>
      <c r="W1048" s="244"/>
      <c r="X1048" s="244"/>
      <c r="Y1048" s="244"/>
      <c r="Z1048" s="244"/>
      <c r="AA1048" s="244"/>
      <c r="AB1048" s="244"/>
      <c r="AC1048" s="244"/>
      <c r="AD1048" s="244"/>
      <c r="AE1048" s="244"/>
      <c r="AF1048" s="244"/>
    </row>
    <row r="1049" spans="1:32" x14ac:dyDescent="0.35">
      <c r="A1049" s="244"/>
      <c r="B1049" s="244"/>
      <c r="C1049" s="244"/>
      <c r="D1049" s="244"/>
      <c r="E1049" s="244"/>
      <c r="F1049" s="244"/>
      <c r="G1049" s="244"/>
      <c r="H1049" s="244"/>
      <c r="I1049" s="244"/>
      <c r="J1049" s="244"/>
      <c r="K1049" s="244"/>
      <c r="L1049" s="244"/>
      <c r="M1049" s="244"/>
      <c r="N1049" s="244"/>
      <c r="O1049" s="244"/>
      <c r="P1049" s="244"/>
      <c r="Q1049" s="244"/>
      <c r="R1049" s="244"/>
      <c r="S1049" s="244"/>
      <c r="T1049" s="244"/>
      <c r="U1049" s="244"/>
      <c r="V1049" s="244"/>
      <c r="W1049" s="244"/>
      <c r="X1049" s="244"/>
      <c r="Y1049" s="244"/>
      <c r="Z1049" s="244"/>
      <c r="AA1049" s="244"/>
      <c r="AB1049" s="244"/>
      <c r="AC1049" s="244"/>
      <c r="AD1049" s="244"/>
      <c r="AE1049" s="244"/>
      <c r="AF1049" s="244"/>
    </row>
    <row r="1050" spans="1:32" x14ac:dyDescent="0.35">
      <c r="A1050" s="244"/>
      <c r="B1050" s="244"/>
      <c r="C1050" s="244"/>
      <c r="D1050" s="244"/>
      <c r="E1050" s="244"/>
      <c r="F1050" s="244"/>
      <c r="G1050" s="244"/>
      <c r="H1050" s="244"/>
      <c r="I1050" s="244"/>
      <c r="J1050" s="244"/>
      <c r="K1050" s="244"/>
      <c r="L1050" s="244"/>
      <c r="M1050" s="244"/>
      <c r="N1050" s="244"/>
      <c r="O1050" s="244"/>
      <c r="P1050" s="244"/>
      <c r="Q1050" s="244"/>
      <c r="R1050" s="244"/>
      <c r="S1050" s="244"/>
      <c r="T1050" s="244"/>
      <c r="U1050" s="244"/>
      <c r="V1050" s="244"/>
      <c r="W1050" s="244"/>
      <c r="X1050" s="244"/>
      <c r="Y1050" s="244"/>
      <c r="Z1050" s="244"/>
      <c r="AA1050" s="244"/>
      <c r="AB1050" s="244"/>
      <c r="AC1050" s="244"/>
      <c r="AD1050" s="244"/>
      <c r="AE1050" s="244"/>
      <c r="AF1050" s="244"/>
    </row>
    <row r="1051" spans="1:32" x14ac:dyDescent="0.35">
      <c r="A1051" s="244"/>
      <c r="B1051" s="244"/>
      <c r="C1051" s="244"/>
      <c r="D1051" s="244"/>
      <c r="E1051" s="244"/>
      <c r="F1051" s="244"/>
      <c r="G1051" s="244"/>
      <c r="H1051" s="244"/>
      <c r="I1051" s="244"/>
      <c r="J1051" s="244"/>
      <c r="K1051" s="244"/>
      <c r="L1051" s="244"/>
      <c r="M1051" s="244"/>
      <c r="N1051" s="244"/>
      <c r="O1051" s="244"/>
      <c r="P1051" s="244"/>
      <c r="Q1051" s="244"/>
      <c r="R1051" s="244"/>
      <c r="S1051" s="244"/>
      <c r="T1051" s="244"/>
      <c r="U1051" s="244"/>
      <c r="V1051" s="244"/>
      <c r="W1051" s="244"/>
      <c r="X1051" s="244"/>
      <c r="Y1051" s="244"/>
      <c r="Z1051" s="244"/>
      <c r="AA1051" s="244"/>
      <c r="AB1051" s="244"/>
      <c r="AC1051" s="244"/>
      <c r="AD1051" s="244"/>
      <c r="AE1051" s="244"/>
      <c r="AF1051" s="244"/>
    </row>
    <row r="1052" spans="1:32" x14ac:dyDescent="0.35">
      <c r="A1052" s="244"/>
      <c r="B1052" s="244"/>
      <c r="C1052" s="244"/>
      <c r="D1052" s="244"/>
      <c r="E1052" s="244"/>
      <c r="F1052" s="244"/>
      <c r="G1052" s="244"/>
      <c r="H1052" s="244"/>
      <c r="I1052" s="244"/>
      <c r="J1052" s="244"/>
      <c r="K1052" s="244"/>
      <c r="L1052" s="244"/>
      <c r="M1052" s="244"/>
      <c r="N1052" s="244"/>
      <c r="O1052" s="244"/>
      <c r="P1052" s="244"/>
      <c r="Q1052" s="244"/>
      <c r="R1052" s="244"/>
      <c r="S1052" s="244"/>
      <c r="T1052" s="244"/>
      <c r="U1052" s="244"/>
      <c r="V1052" s="244"/>
      <c r="W1052" s="244"/>
      <c r="X1052" s="244"/>
      <c r="Y1052" s="244"/>
      <c r="Z1052" s="244"/>
      <c r="AA1052" s="244"/>
      <c r="AB1052" s="244"/>
      <c r="AC1052" s="244"/>
      <c r="AD1052" s="244"/>
      <c r="AE1052" s="244"/>
      <c r="AF1052" s="244"/>
    </row>
    <row r="1053" spans="1:32" x14ac:dyDescent="0.35">
      <c r="A1053" s="244"/>
      <c r="B1053" s="244"/>
      <c r="C1053" s="244"/>
      <c r="D1053" s="244"/>
      <c r="E1053" s="244"/>
      <c r="F1053" s="244"/>
      <c r="G1053" s="244"/>
      <c r="H1053" s="244"/>
      <c r="I1053" s="244"/>
      <c r="J1053" s="244"/>
      <c r="K1053" s="244"/>
      <c r="L1053" s="244"/>
      <c r="M1053" s="244"/>
      <c r="N1053" s="244"/>
      <c r="O1053" s="244"/>
      <c r="P1053" s="244"/>
      <c r="Q1053" s="244"/>
      <c r="R1053" s="244"/>
      <c r="S1053" s="244"/>
      <c r="T1053" s="244"/>
      <c r="U1053" s="244"/>
      <c r="V1053" s="244"/>
      <c r="W1053" s="244"/>
      <c r="X1053" s="244"/>
      <c r="Y1053" s="244"/>
      <c r="Z1053" s="244"/>
      <c r="AA1053" s="244"/>
      <c r="AB1053" s="244"/>
      <c r="AC1053" s="244"/>
      <c r="AD1053" s="244"/>
      <c r="AE1053" s="244"/>
      <c r="AF1053" s="244"/>
    </row>
    <row r="1054" spans="1:32" x14ac:dyDescent="0.35">
      <c r="A1054" s="244"/>
      <c r="B1054" s="244"/>
      <c r="C1054" s="244"/>
      <c r="D1054" s="244"/>
      <c r="E1054" s="244"/>
      <c r="F1054" s="244"/>
      <c r="G1054" s="244"/>
      <c r="H1054" s="244"/>
      <c r="I1054" s="244"/>
      <c r="J1054" s="244"/>
      <c r="K1054" s="244"/>
      <c r="L1054" s="244"/>
      <c r="M1054" s="244"/>
      <c r="N1054" s="244"/>
      <c r="O1054" s="244"/>
      <c r="P1054" s="244"/>
      <c r="Q1054" s="244"/>
      <c r="R1054" s="244"/>
      <c r="S1054" s="244"/>
      <c r="T1054" s="244"/>
      <c r="U1054" s="244"/>
      <c r="V1054" s="244"/>
      <c r="W1054" s="244"/>
      <c r="X1054" s="244"/>
      <c r="Y1054" s="244"/>
      <c r="Z1054" s="244"/>
      <c r="AA1054" s="244"/>
      <c r="AB1054" s="244"/>
      <c r="AC1054" s="244"/>
      <c r="AD1054" s="244"/>
      <c r="AE1054" s="244"/>
      <c r="AF1054" s="244"/>
    </row>
    <row r="1055" spans="1:32" x14ac:dyDescent="0.35">
      <c r="A1055" s="244"/>
      <c r="B1055" s="244"/>
      <c r="C1055" s="244"/>
      <c r="D1055" s="244"/>
      <c r="E1055" s="244"/>
      <c r="F1055" s="244"/>
      <c r="G1055" s="244"/>
      <c r="H1055" s="244"/>
      <c r="I1055" s="244"/>
      <c r="J1055" s="244"/>
      <c r="K1055" s="244"/>
      <c r="L1055" s="244"/>
      <c r="M1055" s="244"/>
      <c r="N1055" s="244"/>
      <c r="O1055" s="244"/>
      <c r="P1055" s="244"/>
      <c r="Q1055" s="244"/>
      <c r="R1055" s="244"/>
      <c r="S1055" s="244"/>
      <c r="T1055" s="244"/>
      <c r="U1055" s="244"/>
      <c r="V1055" s="244"/>
      <c r="W1055" s="244"/>
      <c r="X1055" s="244"/>
      <c r="Y1055" s="244"/>
      <c r="Z1055" s="244"/>
      <c r="AA1055" s="244"/>
      <c r="AB1055" s="244"/>
      <c r="AC1055" s="244"/>
      <c r="AD1055" s="244"/>
      <c r="AE1055" s="244"/>
      <c r="AF1055" s="244"/>
    </row>
    <row r="1056" spans="1:32" x14ac:dyDescent="0.35">
      <c r="A1056" s="244"/>
      <c r="B1056" s="244"/>
      <c r="C1056" s="244"/>
      <c r="D1056" s="244"/>
      <c r="E1056" s="244"/>
      <c r="F1056" s="244"/>
      <c r="G1056" s="244"/>
      <c r="H1056" s="244"/>
      <c r="I1056" s="244"/>
      <c r="J1056" s="244"/>
      <c r="K1056" s="244"/>
      <c r="L1056" s="244"/>
      <c r="M1056" s="244"/>
      <c r="N1056" s="244"/>
      <c r="O1056" s="244"/>
      <c r="P1056" s="244"/>
      <c r="Q1056" s="244"/>
      <c r="R1056" s="244"/>
      <c r="S1056" s="244"/>
      <c r="T1056" s="244"/>
      <c r="U1056" s="244"/>
      <c r="V1056" s="244"/>
      <c r="W1056" s="244"/>
      <c r="X1056" s="244"/>
      <c r="Y1056" s="244"/>
      <c r="Z1056" s="244"/>
      <c r="AA1056" s="244"/>
      <c r="AB1056" s="244"/>
      <c r="AC1056" s="244"/>
      <c r="AD1056" s="244"/>
      <c r="AE1056" s="244"/>
      <c r="AF1056" s="244"/>
    </row>
    <row r="1057" spans="1:32" x14ac:dyDescent="0.35">
      <c r="A1057" s="244"/>
      <c r="B1057" s="244"/>
      <c r="C1057" s="244"/>
      <c r="D1057" s="244"/>
      <c r="E1057" s="244"/>
      <c r="F1057" s="244"/>
      <c r="G1057" s="244"/>
      <c r="H1057" s="244"/>
      <c r="I1057" s="244"/>
      <c r="J1057" s="244"/>
      <c r="K1057" s="244"/>
      <c r="L1057" s="244"/>
      <c r="M1057" s="244"/>
      <c r="N1057" s="244"/>
      <c r="O1057" s="244"/>
      <c r="P1057" s="244"/>
      <c r="Q1057" s="244"/>
      <c r="R1057" s="244"/>
      <c r="S1057" s="244"/>
      <c r="T1057" s="244"/>
      <c r="U1057" s="244"/>
      <c r="V1057" s="244"/>
      <c r="W1057" s="244"/>
      <c r="X1057" s="244"/>
      <c r="Y1057" s="244"/>
      <c r="Z1057" s="244"/>
      <c r="AA1057" s="244"/>
      <c r="AB1057" s="244"/>
      <c r="AC1057" s="244"/>
      <c r="AD1057" s="244"/>
      <c r="AE1057" s="244"/>
      <c r="AF1057" s="244"/>
    </row>
    <row r="1058" spans="1:32" x14ac:dyDescent="0.35">
      <c r="A1058" s="244"/>
      <c r="B1058" s="244"/>
      <c r="C1058" s="244"/>
      <c r="D1058" s="244"/>
      <c r="E1058" s="244"/>
      <c r="F1058" s="244"/>
      <c r="G1058" s="244"/>
      <c r="H1058" s="244"/>
      <c r="I1058" s="244"/>
      <c r="J1058" s="244"/>
      <c r="K1058" s="244"/>
      <c r="L1058" s="244"/>
      <c r="M1058" s="244"/>
      <c r="N1058" s="244"/>
      <c r="O1058" s="244"/>
      <c r="P1058" s="244"/>
      <c r="Q1058" s="244"/>
      <c r="R1058" s="244"/>
      <c r="S1058" s="244"/>
      <c r="T1058" s="244"/>
      <c r="U1058" s="244"/>
      <c r="V1058" s="244"/>
      <c r="W1058" s="244"/>
      <c r="X1058" s="244"/>
      <c r="Y1058" s="244"/>
      <c r="Z1058" s="244"/>
      <c r="AA1058" s="244"/>
      <c r="AB1058" s="244"/>
      <c r="AC1058" s="244"/>
      <c r="AD1058" s="244"/>
      <c r="AE1058" s="244"/>
      <c r="AF1058" s="244"/>
    </row>
    <row r="1059" spans="1:32" x14ac:dyDescent="0.35">
      <c r="A1059" s="244"/>
      <c r="B1059" s="244"/>
      <c r="C1059" s="244"/>
      <c r="D1059" s="244"/>
      <c r="E1059" s="244"/>
      <c r="F1059" s="244"/>
      <c r="G1059" s="244"/>
      <c r="H1059" s="244"/>
      <c r="I1059" s="244"/>
      <c r="J1059" s="244"/>
      <c r="K1059" s="244"/>
      <c r="L1059" s="244"/>
      <c r="M1059" s="244"/>
      <c r="N1059" s="244"/>
      <c r="O1059" s="244"/>
      <c r="P1059" s="244"/>
      <c r="Q1059" s="244"/>
      <c r="R1059" s="244"/>
      <c r="S1059" s="244"/>
      <c r="T1059" s="244"/>
      <c r="U1059" s="244"/>
      <c r="V1059" s="244"/>
      <c r="W1059" s="244"/>
      <c r="X1059" s="244"/>
      <c r="Y1059" s="244"/>
      <c r="Z1059" s="244"/>
      <c r="AA1059" s="244"/>
      <c r="AB1059" s="244"/>
      <c r="AC1059" s="244"/>
      <c r="AD1059" s="244"/>
      <c r="AE1059" s="244"/>
      <c r="AF1059" s="244"/>
    </row>
    <row r="1060" spans="1:32" x14ac:dyDescent="0.35">
      <c r="A1060" s="244"/>
      <c r="B1060" s="244"/>
      <c r="C1060" s="244"/>
      <c r="D1060" s="244"/>
      <c r="E1060" s="244"/>
      <c r="F1060" s="244"/>
      <c r="G1060" s="244"/>
      <c r="H1060" s="244"/>
      <c r="I1060" s="244"/>
      <c r="J1060" s="244"/>
      <c r="K1060" s="244"/>
      <c r="L1060" s="244"/>
      <c r="M1060" s="244"/>
      <c r="N1060" s="244"/>
      <c r="O1060" s="244"/>
      <c r="P1060" s="244"/>
      <c r="Q1060" s="244"/>
      <c r="R1060" s="244"/>
      <c r="S1060" s="244"/>
      <c r="T1060" s="244"/>
      <c r="U1060" s="244"/>
      <c r="V1060" s="244"/>
      <c r="W1060" s="244"/>
      <c r="X1060" s="244"/>
      <c r="Y1060" s="244"/>
      <c r="Z1060" s="244"/>
      <c r="AA1060" s="244"/>
      <c r="AB1060" s="244"/>
      <c r="AC1060" s="244"/>
      <c r="AD1060" s="244"/>
      <c r="AE1060" s="244"/>
      <c r="AF1060" s="244"/>
    </row>
    <row r="1061" spans="1:32" x14ac:dyDescent="0.35">
      <c r="A1061" s="244"/>
      <c r="B1061" s="244"/>
      <c r="C1061" s="244"/>
      <c r="D1061" s="244"/>
      <c r="E1061" s="244"/>
      <c r="F1061" s="244"/>
      <c r="G1061" s="244"/>
      <c r="H1061" s="244"/>
      <c r="I1061" s="244"/>
      <c r="J1061" s="244"/>
      <c r="K1061" s="244"/>
      <c r="L1061" s="244"/>
      <c r="M1061" s="244"/>
      <c r="N1061" s="244"/>
      <c r="O1061" s="244"/>
      <c r="P1061" s="244"/>
      <c r="Q1061" s="244"/>
      <c r="R1061" s="244"/>
      <c r="S1061" s="244"/>
      <c r="T1061" s="244"/>
      <c r="U1061" s="244"/>
      <c r="V1061" s="244"/>
      <c r="W1061" s="244"/>
      <c r="X1061" s="244"/>
      <c r="Y1061" s="244"/>
      <c r="Z1061" s="244"/>
      <c r="AA1061" s="244"/>
      <c r="AB1061" s="244"/>
      <c r="AC1061" s="244"/>
      <c r="AD1061" s="244"/>
      <c r="AE1061" s="244"/>
      <c r="AF1061" s="244"/>
    </row>
    <row r="1062" spans="1:32" x14ac:dyDescent="0.35">
      <c r="A1062" s="244"/>
      <c r="B1062" s="244"/>
      <c r="C1062" s="244"/>
      <c r="D1062" s="244"/>
      <c r="E1062" s="244"/>
      <c r="F1062" s="244"/>
      <c r="G1062" s="244"/>
      <c r="H1062" s="244"/>
      <c r="I1062" s="244"/>
      <c r="J1062" s="244"/>
      <c r="K1062" s="244"/>
      <c r="L1062" s="244"/>
      <c r="M1062" s="244"/>
      <c r="N1062" s="244"/>
      <c r="O1062" s="244"/>
      <c r="P1062" s="244"/>
      <c r="Q1062" s="244"/>
      <c r="R1062" s="244"/>
      <c r="S1062" s="244"/>
      <c r="T1062" s="244"/>
      <c r="U1062" s="244"/>
      <c r="V1062" s="244"/>
      <c r="W1062" s="244"/>
      <c r="X1062" s="244"/>
      <c r="Y1062" s="244"/>
      <c r="Z1062" s="244"/>
      <c r="AA1062" s="244"/>
      <c r="AB1062" s="244"/>
      <c r="AC1062" s="244"/>
      <c r="AD1062" s="244"/>
      <c r="AE1062" s="244"/>
      <c r="AF1062" s="244"/>
    </row>
    <row r="1063" spans="1:32" x14ac:dyDescent="0.35">
      <c r="A1063" s="244"/>
      <c r="B1063" s="244"/>
      <c r="C1063" s="244"/>
      <c r="D1063" s="244"/>
      <c r="E1063" s="244"/>
      <c r="F1063" s="244"/>
      <c r="G1063" s="244"/>
      <c r="H1063" s="244"/>
      <c r="I1063" s="244"/>
      <c r="J1063" s="244"/>
      <c r="K1063" s="244"/>
      <c r="L1063" s="244"/>
      <c r="M1063" s="244"/>
      <c r="N1063" s="244"/>
      <c r="O1063" s="244"/>
      <c r="P1063" s="244"/>
      <c r="Q1063" s="244"/>
      <c r="R1063" s="244"/>
      <c r="S1063" s="244"/>
      <c r="T1063" s="244"/>
      <c r="U1063" s="244"/>
      <c r="V1063" s="244"/>
      <c r="W1063" s="244"/>
      <c r="X1063" s="244"/>
      <c r="Y1063" s="244"/>
      <c r="Z1063" s="244"/>
      <c r="AA1063" s="244"/>
      <c r="AB1063" s="244"/>
      <c r="AC1063" s="244"/>
      <c r="AD1063" s="244"/>
      <c r="AE1063" s="244"/>
      <c r="AF1063" s="244"/>
    </row>
    <row r="1064" spans="1:32" x14ac:dyDescent="0.35">
      <c r="A1064" s="244"/>
      <c r="B1064" s="244"/>
      <c r="C1064" s="244"/>
      <c r="D1064" s="244"/>
      <c r="E1064" s="244"/>
      <c r="F1064" s="244"/>
      <c r="G1064" s="244"/>
      <c r="H1064" s="244"/>
      <c r="I1064" s="244"/>
      <c r="J1064" s="244"/>
      <c r="K1064" s="244"/>
      <c r="L1064" s="244"/>
      <c r="M1064" s="244"/>
      <c r="N1064" s="244"/>
      <c r="O1064" s="244"/>
      <c r="P1064" s="244"/>
      <c r="Q1064" s="244"/>
      <c r="R1064" s="244"/>
      <c r="S1064" s="244"/>
      <c r="T1064" s="244"/>
      <c r="U1064" s="244"/>
      <c r="V1064" s="244"/>
      <c r="W1064" s="244"/>
      <c r="X1064" s="244"/>
      <c r="Y1064" s="244"/>
      <c r="Z1064" s="244"/>
      <c r="AA1064" s="244"/>
      <c r="AB1064" s="244"/>
      <c r="AC1064" s="244"/>
      <c r="AD1064" s="244"/>
      <c r="AE1064" s="244"/>
      <c r="AF1064" s="244"/>
    </row>
    <row r="1065" spans="1:32" x14ac:dyDescent="0.35">
      <c r="A1065" s="244"/>
      <c r="B1065" s="244"/>
      <c r="C1065" s="244"/>
      <c r="D1065" s="244"/>
      <c r="E1065" s="244"/>
      <c r="F1065" s="244"/>
      <c r="G1065" s="244"/>
      <c r="H1065" s="244"/>
      <c r="I1065" s="244"/>
      <c r="J1065" s="244"/>
      <c r="K1065" s="244"/>
      <c r="L1065" s="244"/>
      <c r="M1065" s="244"/>
      <c r="N1065" s="244"/>
      <c r="O1065" s="244"/>
      <c r="P1065" s="244"/>
      <c r="Q1065" s="244"/>
      <c r="R1065" s="244"/>
      <c r="S1065" s="244"/>
      <c r="T1065" s="244"/>
      <c r="U1065" s="244"/>
      <c r="V1065" s="244"/>
      <c r="W1065" s="244"/>
      <c r="X1065" s="244"/>
      <c r="Y1065" s="244"/>
      <c r="Z1065" s="244"/>
      <c r="AA1065" s="244"/>
      <c r="AB1065" s="244"/>
      <c r="AC1065" s="244"/>
      <c r="AD1065" s="244"/>
      <c r="AE1065" s="244"/>
      <c r="AF1065" s="244"/>
    </row>
    <row r="1066" spans="1:32" x14ac:dyDescent="0.35">
      <c r="A1066" s="244"/>
      <c r="B1066" s="244"/>
      <c r="C1066" s="244"/>
      <c r="D1066" s="244"/>
      <c r="E1066" s="244"/>
      <c r="F1066" s="244"/>
      <c r="G1066" s="244"/>
      <c r="H1066" s="244"/>
      <c r="I1066" s="244"/>
      <c r="J1066" s="244"/>
      <c r="K1066" s="244"/>
      <c r="L1066" s="244"/>
      <c r="M1066" s="244"/>
      <c r="N1066" s="244"/>
      <c r="O1066" s="244"/>
      <c r="P1066" s="244"/>
      <c r="Q1066" s="244"/>
      <c r="R1066" s="244"/>
      <c r="S1066" s="244"/>
      <c r="T1066" s="244"/>
      <c r="U1066" s="244"/>
      <c r="V1066" s="244"/>
      <c r="W1066" s="244"/>
      <c r="X1066" s="244"/>
      <c r="Y1066" s="244"/>
      <c r="Z1066" s="244"/>
      <c r="AA1066" s="244"/>
      <c r="AB1066" s="244"/>
      <c r="AC1066" s="244"/>
      <c r="AD1066" s="244"/>
      <c r="AE1066" s="244"/>
      <c r="AF1066" s="244"/>
    </row>
    <row r="1067" spans="1:32" x14ac:dyDescent="0.35">
      <c r="A1067" s="244"/>
      <c r="B1067" s="244"/>
      <c r="C1067" s="244"/>
      <c r="D1067" s="244"/>
      <c r="E1067" s="244"/>
      <c r="F1067" s="244"/>
      <c r="G1067" s="244"/>
      <c r="H1067" s="244"/>
      <c r="I1067" s="244"/>
      <c r="J1067" s="244"/>
      <c r="K1067" s="244"/>
      <c r="L1067" s="244"/>
      <c r="M1067" s="244"/>
      <c r="N1067" s="244"/>
      <c r="O1067" s="244"/>
      <c r="P1067" s="244"/>
      <c r="Q1067" s="244"/>
      <c r="R1067" s="244"/>
      <c r="S1067" s="244"/>
      <c r="T1067" s="244"/>
      <c r="U1067" s="244"/>
      <c r="V1067" s="244"/>
      <c r="W1067" s="244"/>
      <c r="X1067" s="244"/>
      <c r="Y1067" s="244"/>
      <c r="Z1067" s="244"/>
      <c r="AA1067" s="244"/>
      <c r="AB1067" s="244"/>
      <c r="AC1067" s="244"/>
      <c r="AD1067" s="244"/>
      <c r="AE1067" s="244"/>
      <c r="AF1067" s="244"/>
    </row>
    <row r="1068" spans="1:32" x14ac:dyDescent="0.35">
      <c r="A1068" s="244"/>
      <c r="B1068" s="244"/>
      <c r="C1068" s="244"/>
      <c r="D1068" s="244"/>
      <c r="E1068" s="244"/>
      <c r="F1068" s="244"/>
      <c r="G1068" s="244"/>
      <c r="H1068" s="244"/>
      <c r="I1068" s="244"/>
      <c r="J1068" s="244"/>
      <c r="K1068" s="244"/>
      <c r="L1068" s="244"/>
      <c r="M1068" s="244"/>
      <c r="N1068" s="244"/>
      <c r="O1068" s="244"/>
      <c r="P1068" s="244"/>
      <c r="Q1068" s="244"/>
      <c r="R1068" s="244"/>
      <c r="S1068" s="244"/>
      <c r="T1068" s="244"/>
      <c r="U1068" s="244"/>
      <c r="V1068" s="244"/>
      <c r="W1068" s="244"/>
      <c r="X1068" s="244"/>
      <c r="Y1068" s="244"/>
      <c r="Z1068" s="244"/>
      <c r="AA1068" s="244"/>
      <c r="AB1068" s="244"/>
      <c r="AC1068" s="244"/>
      <c r="AD1068" s="244"/>
      <c r="AE1068" s="244"/>
      <c r="AF1068" s="244"/>
    </row>
    <row r="1069" spans="1:32" x14ac:dyDescent="0.35">
      <c r="A1069" s="244"/>
      <c r="B1069" s="244"/>
      <c r="C1069" s="244"/>
      <c r="D1069" s="244"/>
      <c r="E1069" s="244"/>
      <c r="F1069" s="244"/>
      <c r="G1069" s="244"/>
      <c r="H1069" s="244"/>
      <c r="I1069" s="244"/>
      <c r="J1069" s="244"/>
      <c r="K1069" s="244"/>
      <c r="L1069" s="244"/>
      <c r="M1069" s="244"/>
      <c r="N1069" s="244"/>
      <c r="O1069" s="244"/>
      <c r="P1069" s="244"/>
      <c r="Q1069" s="244"/>
      <c r="R1069" s="244"/>
      <c r="S1069" s="244"/>
      <c r="T1069" s="244"/>
      <c r="U1069" s="244"/>
      <c r="V1069" s="244"/>
      <c r="W1069" s="244"/>
      <c r="X1069" s="244"/>
      <c r="Y1069" s="244"/>
      <c r="Z1069" s="244"/>
      <c r="AA1069" s="244"/>
      <c r="AB1069" s="244"/>
      <c r="AC1069" s="244"/>
      <c r="AD1069" s="244"/>
      <c r="AE1069" s="244"/>
      <c r="AF1069" s="244"/>
    </row>
    <row r="1070" spans="1:32" x14ac:dyDescent="0.35">
      <c r="A1070" s="244"/>
      <c r="B1070" s="244"/>
      <c r="C1070" s="244"/>
      <c r="D1070" s="244"/>
      <c r="E1070" s="244"/>
      <c r="F1070" s="244"/>
      <c r="G1070" s="244"/>
      <c r="H1070" s="244"/>
      <c r="I1070" s="244"/>
      <c r="J1070" s="244"/>
      <c r="K1070" s="244"/>
      <c r="L1070" s="244"/>
      <c r="M1070" s="244"/>
      <c r="N1070" s="244"/>
      <c r="O1070" s="244"/>
      <c r="P1070" s="244"/>
      <c r="Q1070" s="244"/>
      <c r="R1070" s="244"/>
      <c r="S1070" s="244"/>
      <c r="T1070" s="244"/>
      <c r="U1070" s="244"/>
      <c r="V1070" s="244"/>
      <c r="W1070" s="244"/>
      <c r="X1070" s="244"/>
      <c r="Y1070" s="244"/>
      <c r="Z1070" s="244"/>
      <c r="AA1070" s="244"/>
      <c r="AB1070" s="244"/>
      <c r="AC1070" s="244"/>
      <c r="AD1070" s="244"/>
      <c r="AE1070" s="244"/>
      <c r="AF1070" s="244"/>
    </row>
    <row r="1071" spans="1:32" x14ac:dyDescent="0.35">
      <c r="A1071" s="244"/>
      <c r="B1071" s="244"/>
      <c r="C1071" s="244"/>
      <c r="D1071" s="244"/>
      <c r="E1071" s="244"/>
      <c r="F1071" s="244"/>
      <c r="G1071" s="244"/>
      <c r="H1071" s="244"/>
      <c r="I1071" s="244"/>
      <c r="J1071" s="244"/>
      <c r="K1071" s="244"/>
      <c r="L1071" s="244"/>
      <c r="M1071" s="244"/>
      <c r="N1071" s="244"/>
      <c r="O1071" s="244"/>
      <c r="P1071" s="244"/>
      <c r="Q1071" s="244"/>
      <c r="R1071" s="244"/>
      <c r="S1071" s="244"/>
      <c r="T1071" s="244"/>
      <c r="U1071" s="244"/>
      <c r="V1071" s="244"/>
      <c r="W1071" s="244"/>
      <c r="X1071" s="244"/>
      <c r="Y1071" s="244"/>
      <c r="Z1071" s="244"/>
      <c r="AA1071" s="244"/>
      <c r="AB1071" s="244"/>
      <c r="AC1071" s="244"/>
      <c r="AD1071" s="244"/>
      <c r="AE1071" s="244"/>
      <c r="AF1071" s="244"/>
    </row>
    <row r="1072" spans="1:32" x14ac:dyDescent="0.35">
      <c r="A1072" s="244"/>
      <c r="B1072" s="244"/>
      <c r="C1072" s="244"/>
      <c r="D1072" s="244"/>
      <c r="E1072" s="244"/>
      <c r="F1072" s="244"/>
      <c r="G1072" s="244"/>
      <c r="H1072" s="244"/>
      <c r="I1072" s="244"/>
      <c r="J1072" s="244"/>
      <c r="K1072" s="244"/>
      <c r="L1072" s="244"/>
      <c r="M1072" s="244"/>
      <c r="N1072" s="244"/>
      <c r="O1072" s="244"/>
      <c r="P1072" s="244"/>
      <c r="Q1072" s="244"/>
      <c r="R1072" s="244"/>
      <c r="S1072" s="244"/>
      <c r="T1072" s="244"/>
      <c r="U1072" s="244"/>
      <c r="V1072" s="244"/>
      <c r="W1072" s="244"/>
      <c r="X1072" s="244"/>
      <c r="Y1072" s="244"/>
      <c r="Z1072" s="244"/>
      <c r="AA1072" s="244"/>
      <c r="AB1072" s="244"/>
      <c r="AC1072" s="244"/>
      <c r="AD1072" s="244"/>
      <c r="AE1072" s="244"/>
      <c r="AF1072" s="244"/>
    </row>
    <row r="1073" spans="1:32" x14ac:dyDescent="0.35">
      <c r="A1073" s="244"/>
      <c r="B1073" s="244"/>
      <c r="C1073" s="244"/>
      <c r="D1073" s="244"/>
      <c r="E1073" s="244"/>
      <c r="F1073" s="244"/>
      <c r="G1073" s="244"/>
      <c r="H1073" s="244"/>
      <c r="I1073" s="244"/>
      <c r="J1073" s="244"/>
      <c r="K1073" s="244"/>
      <c r="L1073" s="244"/>
      <c r="M1073" s="244"/>
      <c r="N1073" s="244"/>
      <c r="O1073" s="244"/>
      <c r="P1073" s="244"/>
      <c r="Q1073" s="244"/>
      <c r="R1073" s="244"/>
      <c r="S1073" s="244"/>
      <c r="T1073" s="244"/>
      <c r="U1073" s="244"/>
      <c r="V1073" s="244"/>
      <c r="W1073" s="244"/>
      <c r="X1073" s="244"/>
      <c r="Y1073" s="244"/>
      <c r="Z1073" s="244"/>
      <c r="AA1073" s="244"/>
      <c r="AB1073" s="244"/>
      <c r="AC1073" s="244"/>
      <c r="AD1073" s="244"/>
      <c r="AE1073" s="244"/>
      <c r="AF1073" s="244"/>
    </row>
    <row r="1074" spans="1:32" x14ac:dyDescent="0.35">
      <c r="A1074" s="244"/>
      <c r="B1074" s="244"/>
      <c r="C1074" s="244"/>
      <c r="D1074" s="244"/>
      <c r="E1074" s="244"/>
      <c r="F1074" s="244"/>
      <c r="G1074" s="244"/>
      <c r="H1074" s="244"/>
      <c r="I1074" s="244"/>
      <c r="J1074" s="244"/>
      <c r="K1074" s="244"/>
      <c r="L1074" s="244"/>
      <c r="M1074" s="244"/>
      <c r="N1074" s="244"/>
      <c r="O1074" s="244"/>
      <c r="P1074" s="244"/>
      <c r="Q1074" s="244"/>
      <c r="R1074" s="244"/>
      <c r="S1074" s="244"/>
      <c r="T1074" s="244"/>
      <c r="U1074" s="244"/>
      <c r="V1074" s="244"/>
      <c r="W1074" s="244"/>
      <c r="X1074" s="244"/>
      <c r="Y1074" s="244"/>
      <c r="Z1074" s="244"/>
      <c r="AA1074" s="244"/>
      <c r="AB1074" s="244"/>
      <c r="AC1074" s="244"/>
      <c r="AD1074" s="244"/>
      <c r="AE1074" s="244"/>
      <c r="AF1074" s="244"/>
    </row>
    <row r="1075" spans="1:32" x14ac:dyDescent="0.35">
      <c r="A1075" s="244"/>
      <c r="B1075" s="244"/>
      <c r="C1075" s="244"/>
      <c r="D1075" s="244"/>
      <c r="E1075" s="244"/>
      <c r="F1075" s="244"/>
      <c r="G1075" s="244"/>
      <c r="H1075" s="244"/>
      <c r="I1075" s="244"/>
      <c r="J1075" s="244"/>
      <c r="K1075" s="244"/>
      <c r="L1075" s="244"/>
      <c r="M1075" s="244"/>
      <c r="N1075" s="244"/>
      <c r="O1075" s="244"/>
      <c r="P1075" s="244"/>
      <c r="Q1075" s="244"/>
      <c r="R1075" s="244"/>
      <c r="S1075" s="244"/>
      <c r="T1075" s="244"/>
      <c r="U1075" s="244"/>
      <c r="V1075" s="244"/>
      <c r="W1075" s="244"/>
      <c r="X1075" s="244"/>
      <c r="Y1075" s="244"/>
      <c r="Z1075" s="244"/>
      <c r="AA1075" s="244"/>
      <c r="AB1075" s="244"/>
      <c r="AC1075" s="244"/>
      <c r="AD1075" s="244"/>
      <c r="AE1075" s="244"/>
      <c r="AF1075" s="244"/>
    </row>
    <row r="1076" spans="1:32" x14ac:dyDescent="0.35">
      <c r="A1076" s="244"/>
      <c r="B1076" s="244"/>
      <c r="C1076" s="244"/>
      <c r="D1076" s="244"/>
      <c r="E1076" s="244"/>
      <c r="F1076" s="244"/>
      <c r="G1076" s="244"/>
      <c r="H1076" s="244"/>
      <c r="I1076" s="244"/>
      <c r="J1076" s="244"/>
      <c r="K1076" s="244"/>
      <c r="L1076" s="244"/>
      <c r="M1076" s="244"/>
      <c r="N1076" s="244"/>
      <c r="O1076" s="244"/>
      <c r="P1076" s="244"/>
      <c r="Q1076" s="244"/>
      <c r="R1076" s="244"/>
      <c r="S1076" s="244"/>
      <c r="T1076" s="244"/>
      <c r="U1076" s="244"/>
      <c r="V1076" s="244"/>
      <c r="W1076" s="244"/>
      <c r="X1076" s="244"/>
      <c r="Y1076" s="244"/>
      <c r="Z1076" s="244"/>
      <c r="AA1076" s="244"/>
      <c r="AB1076" s="244"/>
      <c r="AC1076" s="244"/>
      <c r="AD1076" s="244"/>
      <c r="AE1076" s="244"/>
      <c r="AF1076" s="244"/>
    </row>
    <row r="1077" spans="1:32" x14ac:dyDescent="0.35">
      <c r="A1077" s="244"/>
      <c r="B1077" s="244"/>
      <c r="C1077" s="244"/>
      <c r="D1077" s="244"/>
      <c r="E1077" s="244"/>
      <c r="F1077" s="244"/>
      <c r="G1077" s="244"/>
      <c r="H1077" s="244"/>
      <c r="I1077" s="244"/>
      <c r="J1077" s="244"/>
      <c r="K1077" s="244"/>
      <c r="L1077" s="244"/>
      <c r="M1077" s="244"/>
      <c r="N1077" s="244"/>
      <c r="O1077" s="244"/>
      <c r="P1077" s="244"/>
      <c r="Q1077" s="244"/>
      <c r="R1077" s="244"/>
      <c r="S1077" s="244"/>
      <c r="T1077" s="244"/>
      <c r="U1077" s="244"/>
      <c r="V1077" s="244"/>
      <c r="W1077" s="244"/>
      <c r="X1077" s="244"/>
      <c r="Y1077" s="244"/>
      <c r="Z1077" s="244"/>
      <c r="AA1077" s="244"/>
      <c r="AB1077" s="244"/>
      <c r="AC1077" s="244"/>
      <c r="AD1077" s="244"/>
      <c r="AE1077" s="244"/>
      <c r="AF1077" s="244"/>
    </row>
    <row r="1078" spans="1:32" x14ac:dyDescent="0.35">
      <c r="A1078" s="244"/>
      <c r="B1078" s="244"/>
      <c r="C1078" s="244"/>
      <c r="D1078" s="244"/>
      <c r="E1078" s="244"/>
      <c r="F1078" s="244"/>
      <c r="G1078" s="244"/>
      <c r="H1078" s="244"/>
      <c r="I1078" s="244"/>
      <c r="J1078" s="244"/>
      <c r="K1078" s="244"/>
      <c r="L1078" s="244"/>
      <c r="M1078" s="244"/>
      <c r="N1078" s="244"/>
      <c r="O1078" s="244"/>
      <c r="P1078" s="244"/>
      <c r="Q1078" s="244"/>
      <c r="R1078" s="244"/>
      <c r="S1078" s="244"/>
      <c r="T1078" s="244"/>
      <c r="U1078" s="244"/>
      <c r="V1078" s="244"/>
      <c r="W1078" s="244"/>
      <c r="X1078" s="244"/>
      <c r="Y1078" s="244"/>
      <c r="Z1078" s="244"/>
      <c r="AA1078" s="244"/>
      <c r="AB1078" s="244"/>
      <c r="AC1078" s="244"/>
      <c r="AD1078" s="244"/>
      <c r="AE1078" s="244"/>
      <c r="AF1078" s="244"/>
    </row>
    <row r="1079" spans="1:32" x14ac:dyDescent="0.35">
      <c r="A1079" s="244"/>
      <c r="B1079" s="244"/>
      <c r="C1079" s="244"/>
      <c r="D1079" s="244"/>
      <c r="E1079" s="244"/>
      <c r="F1079" s="244"/>
      <c r="G1079" s="244"/>
      <c r="H1079" s="244"/>
      <c r="I1079" s="244"/>
      <c r="J1079" s="244"/>
      <c r="K1079" s="244"/>
      <c r="L1079" s="244"/>
      <c r="M1079" s="244"/>
      <c r="N1079" s="244"/>
      <c r="O1079" s="244"/>
      <c r="P1079" s="244"/>
      <c r="Q1079" s="244"/>
      <c r="R1079" s="244"/>
      <c r="S1079" s="244"/>
      <c r="T1079" s="244"/>
      <c r="U1079" s="244"/>
      <c r="V1079" s="244"/>
      <c r="W1079" s="244"/>
      <c r="X1079" s="244"/>
      <c r="Y1079" s="244"/>
      <c r="Z1079" s="244"/>
      <c r="AA1079" s="244"/>
      <c r="AB1079" s="244"/>
      <c r="AC1079" s="244"/>
      <c r="AD1079" s="244"/>
      <c r="AE1079" s="244"/>
      <c r="AF1079" s="244"/>
    </row>
    <row r="1080" spans="1:32" x14ac:dyDescent="0.35">
      <c r="A1080" s="244"/>
      <c r="B1080" s="244"/>
      <c r="C1080" s="244"/>
      <c r="D1080" s="244"/>
      <c r="E1080" s="244"/>
      <c r="F1080" s="244"/>
      <c r="G1080" s="244"/>
      <c r="H1080" s="244"/>
      <c r="I1080" s="244"/>
      <c r="J1080" s="244"/>
      <c r="K1080" s="244"/>
      <c r="L1080" s="244"/>
      <c r="M1080" s="244"/>
      <c r="N1080" s="244"/>
      <c r="O1080" s="244"/>
      <c r="P1080" s="244"/>
      <c r="Q1080" s="244"/>
      <c r="R1080" s="244"/>
      <c r="S1080" s="244"/>
      <c r="T1080" s="244"/>
      <c r="U1080" s="244"/>
      <c r="V1080" s="244"/>
      <c r="W1080" s="244"/>
      <c r="X1080" s="244"/>
      <c r="Y1080" s="244"/>
      <c r="Z1080" s="244"/>
      <c r="AA1080" s="244"/>
      <c r="AB1080" s="244"/>
      <c r="AC1080" s="244"/>
      <c r="AD1080" s="244"/>
      <c r="AE1080" s="244"/>
      <c r="AF1080" s="244"/>
    </row>
    <row r="1081" spans="1:32" x14ac:dyDescent="0.35">
      <c r="A1081" s="244"/>
      <c r="B1081" s="244"/>
      <c r="C1081" s="244"/>
      <c r="D1081" s="244"/>
      <c r="E1081" s="244"/>
      <c r="F1081" s="244"/>
      <c r="G1081" s="244"/>
      <c r="H1081" s="244"/>
      <c r="I1081" s="244"/>
      <c r="J1081" s="244"/>
      <c r="K1081" s="244"/>
      <c r="L1081" s="244"/>
      <c r="M1081" s="244"/>
      <c r="N1081" s="244"/>
      <c r="O1081" s="244"/>
      <c r="P1081" s="244"/>
      <c r="Q1081" s="244"/>
      <c r="R1081" s="244"/>
      <c r="S1081" s="244"/>
      <c r="T1081" s="244"/>
      <c r="U1081" s="244"/>
      <c r="V1081" s="244"/>
      <c r="W1081" s="244"/>
      <c r="X1081" s="244"/>
      <c r="Y1081" s="244"/>
      <c r="Z1081" s="244"/>
      <c r="AA1081" s="244"/>
      <c r="AB1081" s="244"/>
      <c r="AC1081" s="244"/>
      <c r="AD1081" s="244"/>
      <c r="AE1081" s="244"/>
      <c r="AF1081" s="244"/>
    </row>
    <row r="1082" spans="1:32" x14ac:dyDescent="0.35">
      <c r="A1082" s="244"/>
      <c r="B1082" s="244"/>
      <c r="C1082" s="244"/>
      <c r="D1082" s="244"/>
      <c r="E1082" s="244"/>
      <c r="F1082" s="244"/>
      <c r="G1082" s="244"/>
      <c r="H1082" s="244"/>
      <c r="I1082" s="244"/>
      <c r="J1082" s="244"/>
      <c r="K1082" s="244"/>
      <c r="L1082" s="244"/>
      <c r="M1082" s="244"/>
      <c r="N1082" s="244"/>
      <c r="O1082" s="244"/>
      <c r="P1082" s="244"/>
      <c r="Q1082" s="244"/>
      <c r="R1082" s="244"/>
      <c r="S1082" s="244"/>
      <c r="T1082" s="244"/>
      <c r="U1082" s="244"/>
      <c r="V1082" s="244"/>
      <c r="W1082" s="244"/>
      <c r="X1082" s="244"/>
      <c r="Y1082" s="244"/>
      <c r="Z1082" s="244"/>
      <c r="AA1082" s="244"/>
      <c r="AB1082" s="244"/>
      <c r="AC1082" s="244"/>
      <c r="AD1082" s="244"/>
      <c r="AE1082" s="244"/>
      <c r="AF1082" s="244"/>
    </row>
    <row r="1083" spans="1:32" x14ac:dyDescent="0.35">
      <c r="A1083" s="244"/>
      <c r="B1083" s="244"/>
      <c r="C1083" s="244"/>
      <c r="D1083" s="244"/>
      <c r="E1083" s="244"/>
      <c r="F1083" s="244"/>
      <c r="G1083" s="244"/>
      <c r="H1083" s="244"/>
      <c r="I1083" s="244"/>
      <c r="J1083" s="244"/>
      <c r="K1083" s="244"/>
      <c r="L1083" s="244"/>
      <c r="M1083" s="244"/>
      <c r="N1083" s="244"/>
      <c r="O1083" s="244"/>
      <c r="P1083" s="244"/>
      <c r="Q1083" s="244"/>
      <c r="R1083" s="244"/>
      <c r="S1083" s="244"/>
      <c r="T1083" s="244"/>
      <c r="U1083" s="244"/>
      <c r="V1083" s="244"/>
      <c r="W1083" s="244"/>
      <c r="X1083" s="244"/>
      <c r="Y1083" s="244"/>
      <c r="Z1083" s="244"/>
      <c r="AA1083" s="244"/>
      <c r="AB1083" s="244"/>
      <c r="AC1083" s="244"/>
      <c r="AD1083" s="244"/>
      <c r="AE1083" s="244"/>
      <c r="AF1083" s="244"/>
    </row>
    <row r="1084" spans="1:32" x14ac:dyDescent="0.35">
      <c r="A1084" s="244"/>
      <c r="B1084" s="244"/>
      <c r="C1084" s="244"/>
      <c r="D1084" s="244"/>
      <c r="E1084" s="244"/>
      <c r="F1084" s="244"/>
      <c r="G1084" s="244"/>
      <c r="H1084" s="244"/>
      <c r="I1084" s="244"/>
      <c r="J1084" s="244"/>
      <c r="K1084" s="244"/>
      <c r="L1084" s="244"/>
      <c r="M1084" s="244"/>
      <c r="N1084" s="244"/>
      <c r="O1084" s="244"/>
      <c r="P1084" s="244"/>
      <c r="Q1084" s="244"/>
      <c r="R1084" s="244"/>
      <c r="S1084" s="244"/>
      <c r="T1084" s="244"/>
      <c r="U1084" s="244"/>
      <c r="V1084" s="244"/>
      <c r="W1084" s="244"/>
      <c r="X1084" s="244"/>
      <c r="Y1084" s="244"/>
      <c r="Z1084" s="244"/>
      <c r="AA1084" s="244"/>
      <c r="AB1084" s="244"/>
      <c r="AC1084" s="244"/>
      <c r="AD1084" s="244"/>
      <c r="AE1084" s="244"/>
      <c r="AF1084" s="244"/>
    </row>
    <row r="1085" spans="1:32" x14ac:dyDescent="0.35">
      <c r="A1085" s="244"/>
      <c r="B1085" s="244"/>
      <c r="C1085" s="244"/>
      <c r="D1085" s="244"/>
      <c r="E1085" s="244"/>
      <c r="F1085" s="244"/>
      <c r="G1085" s="244"/>
      <c r="H1085" s="244"/>
      <c r="I1085" s="244"/>
      <c r="J1085" s="244"/>
      <c r="K1085" s="244"/>
      <c r="L1085" s="244"/>
      <c r="M1085" s="244"/>
      <c r="N1085" s="244"/>
      <c r="O1085" s="244"/>
      <c r="P1085" s="244"/>
      <c r="Q1085" s="244"/>
      <c r="R1085" s="244"/>
      <c r="S1085" s="244"/>
      <c r="T1085" s="244"/>
      <c r="U1085" s="244"/>
      <c r="V1085" s="244"/>
      <c r="W1085" s="244"/>
      <c r="X1085" s="244"/>
      <c r="Y1085" s="244"/>
      <c r="Z1085" s="244"/>
      <c r="AA1085" s="244"/>
      <c r="AB1085" s="244"/>
      <c r="AC1085" s="244"/>
      <c r="AD1085" s="244"/>
      <c r="AE1085" s="244"/>
      <c r="AF1085" s="244"/>
    </row>
    <row r="1086" spans="1:32" x14ac:dyDescent="0.35">
      <c r="A1086" s="244"/>
      <c r="B1086" s="244"/>
      <c r="C1086" s="244"/>
      <c r="D1086" s="244"/>
      <c r="E1086" s="244"/>
      <c r="F1086" s="244"/>
      <c r="G1086" s="244"/>
      <c r="H1086" s="244"/>
      <c r="I1086" s="244"/>
      <c r="J1086" s="244"/>
      <c r="K1086" s="244"/>
      <c r="L1086" s="244"/>
      <c r="M1086" s="244"/>
      <c r="N1086" s="244"/>
      <c r="O1086" s="244"/>
      <c r="P1086" s="244"/>
      <c r="Q1086" s="244"/>
      <c r="R1086" s="244"/>
      <c r="S1086" s="244"/>
      <c r="T1086" s="244"/>
      <c r="U1086" s="244"/>
      <c r="V1086" s="244"/>
      <c r="W1086" s="244"/>
      <c r="X1086" s="244"/>
      <c r="Y1086" s="244"/>
      <c r="Z1086" s="244"/>
      <c r="AA1086" s="244"/>
      <c r="AB1086" s="244"/>
      <c r="AC1086" s="244"/>
      <c r="AD1086" s="244"/>
      <c r="AE1086" s="244"/>
      <c r="AF1086" s="244"/>
    </row>
    <row r="1087" spans="1:32" x14ac:dyDescent="0.35">
      <c r="A1087" s="244"/>
      <c r="B1087" s="244"/>
      <c r="C1087" s="244"/>
      <c r="D1087" s="244"/>
      <c r="E1087" s="244"/>
      <c r="F1087" s="244"/>
      <c r="G1087" s="244"/>
      <c r="H1087" s="244"/>
      <c r="I1087" s="244"/>
      <c r="J1087" s="244"/>
      <c r="K1087" s="244"/>
      <c r="L1087" s="244"/>
      <c r="M1087" s="244"/>
      <c r="N1087" s="244"/>
      <c r="O1087" s="244"/>
      <c r="P1087" s="244"/>
      <c r="Q1087" s="244"/>
      <c r="R1087" s="244"/>
      <c r="S1087" s="244"/>
      <c r="T1087" s="244"/>
      <c r="U1087" s="244"/>
      <c r="V1087" s="244"/>
      <c r="W1087" s="244"/>
      <c r="X1087" s="244"/>
      <c r="Y1087" s="244"/>
      <c r="Z1087" s="244"/>
      <c r="AA1087" s="244"/>
      <c r="AB1087" s="244"/>
      <c r="AC1087" s="244"/>
      <c r="AD1087" s="244"/>
      <c r="AE1087" s="244"/>
      <c r="AF1087" s="244"/>
    </row>
    <row r="1088" spans="1:32" x14ac:dyDescent="0.35">
      <c r="A1088" s="244"/>
      <c r="B1088" s="244"/>
      <c r="C1088" s="244"/>
      <c r="D1088" s="244"/>
      <c r="E1088" s="244"/>
      <c r="F1088" s="244"/>
      <c r="G1088" s="244"/>
      <c r="H1088" s="244"/>
      <c r="I1088" s="244"/>
      <c r="J1088" s="244"/>
      <c r="K1088" s="244"/>
      <c r="L1088" s="244"/>
      <c r="M1088" s="244"/>
      <c r="N1088" s="244"/>
      <c r="O1088" s="244"/>
      <c r="P1088" s="244"/>
      <c r="Q1088" s="244"/>
      <c r="R1088" s="244"/>
      <c r="S1088" s="244"/>
      <c r="T1088" s="244"/>
      <c r="U1088" s="244"/>
      <c r="V1088" s="244"/>
      <c r="W1088" s="244"/>
      <c r="X1088" s="244"/>
      <c r="Y1088" s="244"/>
      <c r="Z1088" s="244"/>
      <c r="AA1088" s="244"/>
      <c r="AB1088" s="244"/>
      <c r="AC1088" s="244"/>
      <c r="AD1088" s="244"/>
      <c r="AE1088" s="244"/>
      <c r="AF1088" s="244"/>
    </row>
    <row r="1089" spans="1:32" x14ac:dyDescent="0.35">
      <c r="A1089" s="244"/>
      <c r="B1089" s="244"/>
      <c r="C1089" s="244"/>
      <c r="D1089" s="244"/>
      <c r="E1089" s="244"/>
      <c r="F1089" s="244"/>
      <c r="G1089" s="244"/>
      <c r="H1089" s="244"/>
      <c r="I1089" s="244"/>
      <c r="J1089" s="244"/>
      <c r="K1089" s="244"/>
      <c r="L1089" s="244"/>
      <c r="M1089" s="244"/>
      <c r="N1089" s="244"/>
      <c r="O1089" s="244"/>
      <c r="P1089" s="244"/>
      <c r="Q1089" s="244"/>
      <c r="R1089" s="244"/>
      <c r="S1089" s="244"/>
      <c r="T1089" s="244"/>
      <c r="U1089" s="244"/>
      <c r="V1089" s="244"/>
      <c r="W1089" s="244"/>
      <c r="X1089" s="244"/>
      <c r="Y1089" s="244"/>
      <c r="Z1089" s="244"/>
      <c r="AA1089" s="244"/>
      <c r="AB1089" s="244"/>
      <c r="AC1089" s="244"/>
      <c r="AD1089" s="244"/>
      <c r="AE1089" s="244"/>
      <c r="AF1089" s="244"/>
    </row>
    <row r="1090" spans="1:32" x14ac:dyDescent="0.35">
      <c r="A1090" s="244"/>
      <c r="B1090" s="244"/>
      <c r="C1090" s="244"/>
      <c r="D1090" s="244"/>
      <c r="E1090" s="244"/>
      <c r="F1090" s="244"/>
      <c r="G1090" s="244"/>
      <c r="H1090" s="244"/>
      <c r="I1090" s="244"/>
      <c r="J1090" s="244"/>
      <c r="K1090" s="244"/>
      <c r="L1090" s="244"/>
      <c r="M1090" s="244"/>
      <c r="N1090" s="244"/>
      <c r="O1090" s="244"/>
      <c r="P1090" s="244"/>
      <c r="Q1090" s="244"/>
      <c r="R1090" s="244"/>
      <c r="S1090" s="244"/>
      <c r="T1090" s="244"/>
      <c r="U1090" s="244"/>
      <c r="V1090" s="244"/>
      <c r="W1090" s="244"/>
      <c r="X1090" s="244"/>
      <c r="Y1090" s="244"/>
      <c r="Z1090" s="244"/>
      <c r="AA1090" s="244"/>
      <c r="AB1090" s="244"/>
      <c r="AC1090" s="244"/>
      <c r="AD1090" s="244"/>
      <c r="AE1090" s="244"/>
      <c r="AF1090" s="244"/>
    </row>
    <row r="1091" spans="1:32" x14ac:dyDescent="0.35">
      <c r="A1091" s="244"/>
      <c r="B1091" s="244"/>
      <c r="C1091" s="244"/>
      <c r="D1091" s="244"/>
      <c r="E1091" s="244"/>
      <c r="F1091" s="244"/>
      <c r="G1091" s="244"/>
      <c r="H1091" s="244"/>
      <c r="I1091" s="244"/>
      <c r="J1091" s="244"/>
      <c r="K1091" s="244"/>
      <c r="L1091" s="244"/>
      <c r="M1091" s="244"/>
      <c r="N1091" s="244"/>
      <c r="O1091" s="244"/>
      <c r="P1091" s="244"/>
      <c r="Q1091" s="244"/>
      <c r="R1091" s="244"/>
      <c r="S1091" s="244"/>
      <c r="T1091" s="244"/>
      <c r="U1091" s="244"/>
      <c r="V1091" s="244"/>
      <c r="W1091" s="244"/>
      <c r="X1091" s="244"/>
      <c r="Y1091" s="244"/>
      <c r="Z1091" s="244"/>
      <c r="AA1091" s="244"/>
      <c r="AB1091" s="244"/>
      <c r="AC1091" s="244"/>
      <c r="AD1091" s="244"/>
      <c r="AE1091" s="244"/>
      <c r="AF1091" s="244"/>
    </row>
    <row r="1092" spans="1:32" x14ac:dyDescent="0.35">
      <c r="A1092" s="244"/>
      <c r="B1092" s="244"/>
      <c r="C1092" s="244"/>
      <c r="D1092" s="244"/>
      <c r="E1092" s="244"/>
      <c r="F1092" s="244"/>
      <c r="G1092" s="244"/>
      <c r="H1092" s="244"/>
      <c r="I1092" s="244"/>
      <c r="J1092" s="244"/>
      <c r="K1092" s="244"/>
      <c r="L1092" s="244"/>
      <c r="M1092" s="244"/>
      <c r="N1092" s="244"/>
      <c r="O1092" s="244"/>
      <c r="P1092" s="244"/>
      <c r="Q1092" s="244"/>
      <c r="R1092" s="244"/>
      <c r="S1092" s="244"/>
      <c r="T1092" s="244"/>
      <c r="U1092" s="244"/>
      <c r="V1092" s="244"/>
      <c r="W1092" s="244"/>
      <c r="X1092" s="244"/>
      <c r="Y1092" s="244"/>
      <c r="Z1092" s="244"/>
      <c r="AA1092" s="244"/>
      <c r="AB1092" s="244"/>
      <c r="AC1092" s="244"/>
      <c r="AD1092" s="244"/>
      <c r="AE1092" s="244"/>
      <c r="AF1092" s="244"/>
    </row>
    <row r="1093" spans="1:32" x14ac:dyDescent="0.35">
      <c r="A1093" s="244"/>
      <c r="B1093" s="244"/>
      <c r="C1093" s="244"/>
      <c r="D1093" s="244"/>
      <c r="E1093" s="244"/>
      <c r="F1093" s="244"/>
      <c r="G1093" s="244"/>
      <c r="H1093" s="244"/>
      <c r="I1093" s="244"/>
      <c r="J1093" s="244"/>
      <c r="K1093" s="244"/>
      <c r="L1093" s="244"/>
      <c r="M1093" s="244"/>
      <c r="N1093" s="244"/>
      <c r="O1093" s="244"/>
      <c r="P1093" s="244"/>
      <c r="Q1093" s="244"/>
      <c r="R1093" s="244"/>
      <c r="S1093" s="244"/>
      <c r="T1093" s="244"/>
      <c r="U1093" s="244"/>
      <c r="V1093" s="244"/>
      <c r="W1093" s="244"/>
      <c r="X1093" s="244"/>
      <c r="Y1093" s="244"/>
      <c r="Z1093" s="244"/>
      <c r="AA1093" s="244"/>
      <c r="AB1093" s="244"/>
      <c r="AC1093" s="244"/>
      <c r="AD1093" s="244"/>
      <c r="AE1093" s="244"/>
      <c r="AF1093" s="244"/>
    </row>
    <row r="1094" spans="1:32" x14ac:dyDescent="0.35">
      <c r="A1094" s="244"/>
      <c r="B1094" s="244"/>
      <c r="C1094" s="244"/>
      <c r="D1094" s="244"/>
      <c r="E1094" s="244"/>
      <c r="F1094" s="244"/>
      <c r="G1094" s="244"/>
      <c r="H1094" s="244"/>
      <c r="I1094" s="244"/>
      <c r="J1094" s="244"/>
      <c r="K1094" s="244"/>
      <c r="L1094" s="244"/>
      <c r="M1094" s="244"/>
      <c r="N1094" s="244"/>
      <c r="O1094" s="244"/>
      <c r="P1094" s="244"/>
      <c r="Q1094" s="244"/>
      <c r="R1094" s="244"/>
      <c r="S1094" s="244"/>
      <c r="T1094" s="244"/>
      <c r="U1094" s="244"/>
      <c r="V1094" s="244"/>
      <c r="W1094" s="244"/>
      <c r="X1094" s="244"/>
      <c r="Y1094" s="244"/>
      <c r="Z1094" s="244"/>
      <c r="AA1094" s="244"/>
      <c r="AB1094" s="244"/>
      <c r="AC1094" s="244"/>
      <c r="AD1094" s="244"/>
      <c r="AE1094" s="244"/>
      <c r="AF1094" s="244"/>
    </row>
    <row r="1095" spans="1:32" x14ac:dyDescent="0.35">
      <c r="A1095" s="244"/>
      <c r="B1095" s="244"/>
      <c r="C1095" s="244"/>
      <c r="D1095" s="244"/>
      <c r="E1095" s="244"/>
      <c r="F1095" s="244"/>
      <c r="G1095" s="244"/>
      <c r="H1095" s="244"/>
      <c r="I1095" s="244"/>
      <c r="J1095" s="244"/>
      <c r="K1095" s="244"/>
      <c r="L1095" s="244"/>
      <c r="M1095" s="244"/>
      <c r="N1095" s="244"/>
      <c r="O1095" s="244"/>
      <c r="P1095" s="244"/>
      <c r="Q1095" s="244"/>
      <c r="R1095" s="244"/>
      <c r="S1095" s="244"/>
      <c r="T1095" s="244"/>
      <c r="U1095" s="244"/>
      <c r="V1095" s="244"/>
      <c r="W1095" s="244"/>
      <c r="X1095" s="244"/>
      <c r="Y1095" s="244"/>
      <c r="Z1095" s="244"/>
      <c r="AA1095" s="244"/>
      <c r="AB1095" s="244"/>
      <c r="AC1095" s="244"/>
      <c r="AD1095" s="244"/>
      <c r="AE1095" s="244"/>
      <c r="AF1095" s="244"/>
    </row>
    <row r="1096" spans="1:32" x14ac:dyDescent="0.35">
      <c r="A1096" s="244"/>
      <c r="B1096" s="244"/>
      <c r="C1096" s="244"/>
      <c r="D1096" s="244"/>
      <c r="E1096" s="244"/>
      <c r="F1096" s="244"/>
      <c r="G1096" s="244"/>
      <c r="H1096" s="244"/>
      <c r="I1096" s="244"/>
      <c r="J1096" s="244"/>
      <c r="K1096" s="244"/>
      <c r="L1096" s="244"/>
      <c r="M1096" s="244"/>
      <c r="N1096" s="244"/>
      <c r="O1096" s="244"/>
      <c r="P1096" s="244"/>
      <c r="Q1096" s="244"/>
      <c r="R1096" s="244"/>
      <c r="S1096" s="244"/>
      <c r="T1096" s="244"/>
      <c r="U1096" s="244"/>
      <c r="V1096" s="244"/>
      <c r="W1096" s="244"/>
      <c r="X1096" s="244"/>
      <c r="Y1096" s="244"/>
      <c r="Z1096" s="244"/>
      <c r="AA1096" s="244"/>
      <c r="AB1096" s="244"/>
      <c r="AC1096" s="244"/>
      <c r="AD1096" s="244"/>
      <c r="AE1096" s="244"/>
      <c r="AF1096" s="244"/>
    </row>
    <row r="1097" spans="1:32" x14ac:dyDescent="0.35">
      <c r="A1097" s="244"/>
      <c r="B1097" s="244"/>
      <c r="C1097" s="244"/>
      <c r="D1097" s="244"/>
      <c r="E1097" s="244"/>
      <c r="F1097" s="244"/>
      <c r="G1097" s="244"/>
      <c r="H1097" s="244"/>
      <c r="I1097" s="244"/>
      <c r="J1097" s="244"/>
      <c r="K1097" s="244"/>
      <c r="L1097" s="244"/>
      <c r="M1097" s="244"/>
      <c r="N1097" s="244"/>
      <c r="O1097" s="244"/>
      <c r="P1097" s="244"/>
      <c r="Q1097" s="244"/>
      <c r="R1097" s="244"/>
      <c r="S1097" s="244"/>
      <c r="T1097" s="244"/>
      <c r="U1097" s="244"/>
      <c r="V1097" s="244"/>
      <c r="W1097" s="244"/>
      <c r="X1097" s="244"/>
      <c r="Y1097" s="244"/>
      <c r="Z1097" s="244"/>
      <c r="AA1097" s="244"/>
      <c r="AB1097" s="244"/>
      <c r="AC1097" s="244"/>
      <c r="AD1097" s="244"/>
      <c r="AE1097" s="244"/>
      <c r="AF1097" s="244"/>
    </row>
    <row r="1098" spans="1:32" x14ac:dyDescent="0.35">
      <c r="A1098" s="244"/>
      <c r="B1098" s="244"/>
      <c r="C1098" s="244"/>
      <c r="D1098" s="244"/>
      <c r="E1098" s="244"/>
      <c r="F1098" s="244"/>
      <c r="G1098" s="244"/>
      <c r="H1098" s="244"/>
      <c r="I1098" s="244"/>
      <c r="J1098" s="244"/>
      <c r="K1098" s="244"/>
      <c r="L1098" s="244"/>
      <c r="M1098" s="244"/>
      <c r="N1098" s="244"/>
      <c r="O1098" s="244"/>
      <c r="P1098" s="244"/>
      <c r="Q1098" s="244"/>
      <c r="R1098" s="244"/>
      <c r="S1098" s="244"/>
      <c r="T1098" s="244"/>
      <c r="U1098" s="244"/>
      <c r="V1098" s="244"/>
      <c r="W1098" s="244"/>
      <c r="X1098" s="244"/>
      <c r="Y1098" s="244"/>
      <c r="Z1098" s="244"/>
      <c r="AA1098" s="244"/>
      <c r="AB1098" s="244"/>
      <c r="AC1098" s="244"/>
      <c r="AD1098" s="244"/>
      <c r="AE1098" s="244"/>
      <c r="AF1098" s="244"/>
    </row>
    <row r="1099" spans="1:32" x14ac:dyDescent="0.35">
      <c r="A1099" s="244"/>
      <c r="B1099" s="244"/>
      <c r="C1099" s="244"/>
      <c r="D1099" s="244"/>
      <c r="E1099" s="244"/>
      <c r="F1099" s="244"/>
      <c r="G1099" s="244"/>
      <c r="H1099" s="244"/>
      <c r="I1099" s="244"/>
      <c r="J1099" s="244"/>
      <c r="K1099" s="244"/>
      <c r="L1099" s="244"/>
      <c r="M1099" s="244"/>
      <c r="N1099" s="244"/>
      <c r="O1099" s="244"/>
      <c r="P1099" s="244"/>
      <c r="Q1099" s="244"/>
      <c r="R1099" s="244"/>
      <c r="S1099" s="244"/>
      <c r="T1099" s="244"/>
      <c r="U1099" s="244"/>
      <c r="V1099" s="244"/>
      <c r="W1099" s="244"/>
      <c r="X1099" s="244"/>
      <c r="Y1099" s="244"/>
      <c r="Z1099" s="244"/>
      <c r="AA1099" s="244"/>
      <c r="AB1099" s="244"/>
      <c r="AC1099" s="244"/>
      <c r="AD1099" s="244"/>
      <c r="AE1099" s="244"/>
      <c r="AF1099" s="244"/>
    </row>
    <row r="1100" spans="1:32" x14ac:dyDescent="0.35">
      <c r="A1100" s="244"/>
      <c r="B1100" s="244"/>
      <c r="C1100" s="244"/>
      <c r="D1100" s="244"/>
      <c r="E1100" s="244"/>
      <c r="F1100" s="244"/>
      <c r="G1100" s="244"/>
      <c r="H1100" s="244"/>
      <c r="I1100" s="244"/>
      <c r="J1100" s="244"/>
      <c r="K1100" s="244"/>
      <c r="L1100" s="244"/>
      <c r="M1100" s="244"/>
      <c r="N1100" s="244"/>
      <c r="O1100" s="244"/>
      <c r="P1100" s="244"/>
      <c r="Q1100" s="244"/>
      <c r="R1100" s="244"/>
      <c r="S1100" s="244"/>
      <c r="T1100" s="244"/>
      <c r="U1100" s="244"/>
      <c r="V1100" s="244"/>
      <c r="W1100" s="244"/>
      <c r="X1100" s="244"/>
      <c r="Y1100" s="244"/>
      <c r="Z1100" s="244"/>
      <c r="AA1100" s="244"/>
      <c r="AB1100" s="244"/>
      <c r="AC1100" s="244"/>
      <c r="AD1100" s="244"/>
      <c r="AE1100" s="244"/>
      <c r="AF1100" s="244"/>
    </row>
    <row r="1101" spans="1:32" x14ac:dyDescent="0.35">
      <c r="A1101" s="244"/>
      <c r="B1101" s="244"/>
      <c r="C1101" s="244"/>
      <c r="D1101" s="244"/>
      <c r="E1101" s="244"/>
      <c r="F1101" s="244"/>
      <c r="G1101" s="244"/>
      <c r="H1101" s="244"/>
      <c r="I1101" s="244"/>
      <c r="J1101" s="244"/>
      <c r="K1101" s="244"/>
      <c r="L1101" s="244"/>
      <c r="M1101" s="244"/>
      <c r="N1101" s="244"/>
      <c r="O1101" s="244"/>
      <c r="P1101" s="244"/>
      <c r="Q1101" s="244"/>
      <c r="R1101" s="244"/>
      <c r="S1101" s="244"/>
      <c r="T1101" s="244"/>
      <c r="U1101" s="244"/>
      <c r="V1101" s="244"/>
      <c r="W1101" s="244"/>
      <c r="X1101" s="244"/>
      <c r="Y1101" s="244"/>
      <c r="Z1101" s="244"/>
      <c r="AA1101" s="244"/>
      <c r="AB1101" s="244"/>
      <c r="AC1101" s="244"/>
      <c r="AD1101" s="244"/>
      <c r="AE1101" s="244"/>
      <c r="AF1101" s="244"/>
    </row>
    <row r="1102" spans="1:32" x14ac:dyDescent="0.35">
      <c r="A1102" s="244"/>
      <c r="B1102" s="244"/>
      <c r="C1102" s="244"/>
      <c r="D1102" s="244"/>
      <c r="E1102" s="244"/>
      <c r="F1102" s="244"/>
      <c r="G1102" s="244"/>
      <c r="H1102" s="244"/>
      <c r="I1102" s="244"/>
      <c r="J1102" s="244"/>
      <c r="K1102" s="244"/>
      <c r="L1102" s="244"/>
      <c r="M1102" s="244"/>
      <c r="N1102" s="244"/>
      <c r="O1102" s="244"/>
      <c r="P1102" s="244"/>
      <c r="Q1102" s="244"/>
      <c r="R1102" s="244"/>
      <c r="S1102" s="244"/>
      <c r="T1102" s="244"/>
      <c r="U1102" s="244"/>
      <c r="V1102" s="244"/>
      <c r="W1102" s="244"/>
      <c r="X1102" s="244"/>
      <c r="Y1102" s="244"/>
      <c r="Z1102" s="244"/>
      <c r="AA1102" s="244"/>
      <c r="AB1102" s="244"/>
      <c r="AC1102" s="244"/>
      <c r="AD1102" s="244"/>
      <c r="AE1102" s="244"/>
      <c r="AF1102" s="244"/>
    </row>
    <row r="1103" spans="1:32" x14ac:dyDescent="0.35">
      <c r="A1103" s="244"/>
      <c r="B1103" s="244"/>
      <c r="C1103" s="244"/>
      <c r="D1103" s="244"/>
      <c r="E1103" s="244"/>
      <c r="F1103" s="244"/>
      <c r="G1103" s="244"/>
      <c r="H1103" s="244"/>
      <c r="I1103" s="244"/>
      <c r="J1103" s="244"/>
      <c r="K1103" s="244"/>
      <c r="L1103" s="244"/>
      <c r="M1103" s="244"/>
      <c r="N1103" s="244"/>
      <c r="O1103" s="244"/>
      <c r="P1103" s="244"/>
      <c r="Q1103" s="244"/>
      <c r="R1103" s="244"/>
      <c r="S1103" s="244"/>
      <c r="T1103" s="244"/>
      <c r="U1103" s="244"/>
      <c r="V1103" s="244"/>
      <c r="W1103" s="244"/>
      <c r="X1103" s="244"/>
      <c r="Y1103" s="244"/>
      <c r="Z1103" s="244"/>
      <c r="AA1103" s="244"/>
      <c r="AB1103" s="244"/>
      <c r="AC1103" s="244"/>
      <c r="AD1103" s="244"/>
      <c r="AE1103" s="244"/>
      <c r="AF1103" s="244"/>
    </row>
    <row r="1104" spans="1:32" x14ac:dyDescent="0.35">
      <c r="A1104" s="244"/>
      <c r="B1104" s="244"/>
      <c r="C1104" s="244"/>
      <c r="D1104" s="244"/>
      <c r="E1104" s="244"/>
      <c r="F1104" s="244"/>
      <c r="G1104" s="244"/>
      <c r="H1104" s="244"/>
      <c r="I1104" s="244"/>
      <c r="J1104" s="244"/>
      <c r="K1104" s="244"/>
      <c r="L1104" s="244"/>
      <c r="M1104" s="244"/>
      <c r="N1104" s="244"/>
      <c r="O1104" s="244"/>
      <c r="P1104" s="244"/>
      <c r="Q1104" s="244"/>
      <c r="R1104" s="244"/>
      <c r="S1104" s="244"/>
      <c r="T1104" s="244"/>
      <c r="U1104" s="244"/>
      <c r="V1104" s="244"/>
      <c r="W1104" s="244"/>
      <c r="X1104" s="244"/>
      <c r="Y1104" s="244"/>
      <c r="Z1104" s="244"/>
      <c r="AA1104" s="244"/>
      <c r="AB1104" s="244"/>
      <c r="AC1104" s="244"/>
      <c r="AD1104" s="244"/>
      <c r="AE1104" s="244"/>
      <c r="AF1104" s="244"/>
    </row>
    <row r="1105" spans="1:32" x14ac:dyDescent="0.35">
      <c r="A1105" s="244"/>
      <c r="B1105" s="244"/>
      <c r="C1105" s="244"/>
      <c r="D1105" s="244"/>
      <c r="E1105" s="244"/>
      <c r="F1105" s="244"/>
      <c r="G1105" s="244"/>
      <c r="H1105" s="244"/>
      <c r="I1105" s="244"/>
      <c r="J1105" s="244"/>
      <c r="K1105" s="244"/>
      <c r="L1105" s="244"/>
      <c r="M1105" s="244"/>
      <c r="N1105" s="244"/>
      <c r="O1105" s="244"/>
      <c r="P1105" s="244"/>
      <c r="Q1105" s="244"/>
      <c r="R1105" s="244"/>
      <c r="S1105" s="244"/>
      <c r="T1105" s="244"/>
      <c r="U1105" s="244"/>
      <c r="V1105" s="244"/>
      <c r="W1105" s="244"/>
      <c r="X1105" s="244"/>
      <c r="Y1105" s="244"/>
      <c r="Z1105" s="244"/>
      <c r="AA1105" s="244"/>
      <c r="AB1105" s="244"/>
      <c r="AC1105" s="244"/>
      <c r="AD1105" s="244"/>
      <c r="AE1105" s="244"/>
      <c r="AF1105" s="244"/>
    </row>
    <row r="1106" spans="1:32" x14ac:dyDescent="0.35">
      <c r="A1106" s="244"/>
      <c r="B1106" s="244"/>
      <c r="C1106" s="244"/>
      <c r="D1106" s="244"/>
      <c r="E1106" s="244"/>
      <c r="F1106" s="244"/>
      <c r="G1106" s="244"/>
      <c r="H1106" s="244"/>
      <c r="I1106" s="244"/>
      <c r="J1106" s="244"/>
      <c r="K1106" s="244"/>
      <c r="L1106" s="244"/>
      <c r="M1106" s="244"/>
      <c r="N1106" s="244"/>
      <c r="O1106" s="244"/>
      <c r="P1106" s="244"/>
      <c r="Q1106" s="244"/>
      <c r="R1106" s="244"/>
      <c r="S1106" s="244"/>
      <c r="T1106" s="244"/>
      <c r="U1106" s="244"/>
      <c r="V1106" s="244"/>
      <c r="W1106" s="244"/>
      <c r="X1106" s="244"/>
      <c r="Y1106" s="244"/>
      <c r="Z1106" s="244"/>
      <c r="AA1106" s="244"/>
      <c r="AB1106" s="244"/>
      <c r="AC1106" s="244"/>
      <c r="AD1106" s="244"/>
      <c r="AE1106" s="244"/>
      <c r="AF1106" s="244"/>
    </row>
    <row r="1107" spans="1:32" x14ac:dyDescent="0.35">
      <c r="A1107" s="244"/>
      <c r="B1107" s="244"/>
      <c r="C1107" s="244"/>
      <c r="D1107" s="244"/>
      <c r="E1107" s="244"/>
      <c r="F1107" s="244"/>
      <c r="G1107" s="244"/>
      <c r="H1107" s="244"/>
      <c r="I1107" s="244"/>
      <c r="J1107" s="244"/>
      <c r="K1107" s="244"/>
      <c r="L1107" s="244"/>
      <c r="M1107" s="244"/>
      <c r="N1107" s="244"/>
      <c r="O1107" s="244"/>
      <c r="P1107" s="244"/>
      <c r="Q1107" s="244"/>
      <c r="R1107" s="244"/>
      <c r="S1107" s="244"/>
      <c r="T1107" s="244"/>
      <c r="U1107" s="244"/>
      <c r="V1107" s="244"/>
      <c r="W1107" s="244"/>
      <c r="X1107" s="244"/>
      <c r="Y1107" s="244"/>
      <c r="Z1107" s="244"/>
      <c r="AA1107" s="244"/>
      <c r="AB1107" s="244"/>
      <c r="AC1107" s="244"/>
      <c r="AD1107" s="244"/>
      <c r="AE1107" s="244"/>
      <c r="AF1107" s="244"/>
    </row>
    <row r="1108" spans="1:32" x14ac:dyDescent="0.35">
      <c r="A1108" s="244"/>
      <c r="B1108" s="244"/>
      <c r="C1108" s="244"/>
      <c r="D1108" s="244"/>
      <c r="E1108" s="244"/>
      <c r="F1108" s="244"/>
      <c r="G1108" s="244"/>
      <c r="H1108" s="244"/>
      <c r="I1108" s="244"/>
      <c r="J1108" s="244"/>
      <c r="K1108" s="244"/>
      <c r="L1108" s="244"/>
      <c r="M1108" s="244"/>
      <c r="N1108" s="244"/>
      <c r="O1108" s="244"/>
      <c r="P1108" s="244"/>
      <c r="Q1108" s="244"/>
      <c r="R1108" s="244"/>
      <c r="S1108" s="244"/>
      <c r="T1108" s="244"/>
      <c r="U1108" s="244"/>
      <c r="V1108" s="244"/>
      <c r="W1108" s="244"/>
      <c r="X1108" s="244"/>
      <c r="Y1108" s="244"/>
      <c r="Z1108" s="244"/>
      <c r="AA1108" s="244"/>
      <c r="AB1108" s="244"/>
      <c r="AC1108" s="244"/>
      <c r="AD1108" s="244"/>
      <c r="AE1108" s="244"/>
      <c r="AF1108" s="244"/>
    </row>
    <row r="1109" spans="1:32" x14ac:dyDescent="0.35">
      <c r="A1109" s="244"/>
      <c r="B1109" s="244"/>
      <c r="C1109" s="244"/>
      <c r="D1109" s="244"/>
      <c r="E1109" s="244"/>
      <c r="F1109" s="244"/>
      <c r="G1109" s="244"/>
      <c r="H1109" s="244"/>
      <c r="I1109" s="244"/>
      <c r="J1109" s="244"/>
      <c r="K1109" s="244"/>
      <c r="L1109" s="244"/>
      <c r="M1109" s="244"/>
      <c r="N1109" s="244"/>
      <c r="O1109" s="244"/>
      <c r="P1109" s="244"/>
      <c r="Q1109" s="244"/>
      <c r="R1109" s="244"/>
      <c r="S1109" s="244"/>
      <c r="T1109" s="244"/>
      <c r="U1109" s="244"/>
      <c r="V1109" s="244"/>
      <c r="W1109" s="244"/>
      <c r="X1109" s="244"/>
      <c r="Y1109" s="244"/>
      <c r="Z1109" s="244"/>
      <c r="AA1109" s="244"/>
      <c r="AB1109" s="244"/>
      <c r="AC1109" s="244"/>
      <c r="AD1109" s="244"/>
      <c r="AE1109" s="244"/>
      <c r="AF1109" s="244"/>
    </row>
    <row r="1110" spans="1:32" x14ac:dyDescent="0.35">
      <c r="A1110" s="244"/>
      <c r="B1110" s="244"/>
      <c r="C1110" s="244"/>
      <c r="D1110" s="244"/>
      <c r="E1110" s="244"/>
      <c r="F1110" s="244"/>
      <c r="G1110" s="244"/>
      <c r="H1110" s="244"/>
      <c r="I1110" s="244"/>
      <c r="J1110" s="244"/>
      <c r="K1110" s="244"/>
      <c r="L1110" s="244"/>
      <c r="M1110" s="244"/>
      <c r="N1110" s="244"/>
      <c r="O1110" s="244"/>
      <c r="P1110" s="244"/>
      <c r="Q1110" s="244"/>
      <c r="R1110" s="244"/>
      <c r="S1110" s="244"/>
      <c r="T1110" s="244"/>
      <c r="U1110" s="244"/>
      <c r="V1110" s="244"/>
      <c r="W1110" s="244"/>
      <c r="X1110" s="244"/>
      <c r="Y1110" s="244"/>
      <c r="Z1110" s="244"/>
      <c r="AA1110" s="244"/>
      <c r="AB1110" s="244"/>
      <c r="AC1110" s="244"/>
      <c r="AD1110" s="244"/>
      <c r="AE1110" s="244"/>
      <c r="AF1110" s="244"/>
    </row>
    <row r="1111" spans="1:32" x14ac:dyDescent="0.35">
      <c r="A1111" s="244"/>
      <c r="B1111" s="244"/>
      <c r="C1111" s="244"/>
      <c r="D1111" s="244"/>
      <c r="E1111" s="244"/>
      <c r="F1111" s="244"/>
      <c r="G1111" s="244"/>
      <c r="H1111" s="244"/>
      <c r="I1111" s="244"/>
      <c r="J1111" s="244"/>
      <c r="K1111" s="244"/>
      <c r="L1111" s="244"/>
      <c r="M1111" s="244"/>
      <c r="N1111" s="244"/>
      <c r="O1111" s="244"/>
      <c r="P1111" s="244"/>
      <c r="Q1111" s="244"/>
      <c r="R1111" s="244"/>
      <c r="S1111" s="244"/>
      <c r="T1111" s="244"/>
      <c r="U1111" s="244"/>
      <c r="V1111" s="244"/>
      <c r="W1111" s="244"/>
      <c r="X1111" s="244"/>
      <c r="Y1111" s="244"/>
      <c r="Z1111" s="244"/>
      <c r="AA1111" s="244"/>
      <c r="AB1111" s="244"/>
      <c r="AC1111" s="244"/>
      <c r="AD1111" s="244"/>
      <c r="AE1111" s="244"/>
      <c r="AF1111" s="244"/>
    </row>
    <row r="1112" spans="1:32" x14ac:dyDescent="0.35">
      <c r="A1112" s="244"/>
      <c r="B1112" s="244"/>
      <c r="C1112" s="244"/>
      <c r="D1112" s="244"/>
      <c r="E1112" s="244"/>
      <c r="F1112" s="244"/>
      <c r="G1112" s="244"/>
      <c r="H1112" s="244"/>
      <c r="I1112" s="244"/>
      <c r="J1112" s="244"/>
      <c r="K1112" s="244"/>
      <c r="L1112" s="244"/>
      <c r="M1112" s="244"/>
      <c r="N1112" s="244"/>
      <c r="O1112" s="244"/>
      <c r="P1112" s="244"/>
      <c r="Q1112" s="244"/>
      <c r="R1112" s="244"/>
      <c r="S1112" s="244"/>
      <c r="T1112" s="244"/>
      <c r="U1112" s="244"/>
      <c r="V1112" s="244"/>
      <c r="W1112" s="244"/>
      <c r="X1112" s="244"/>
      <c r="Y1112" s="244"/>
      <c r="Z1112" s="244"/>
      <c r="AA1112" s="244"/>
      <c r="AB1112" s="244"/>
      <c r="AC1112" s="244"/>
      <c r="AD1112" s="244"/>
      <c r="AE1112" s="244"/>
      <c r="AF1112" s="244"/>
    </row>
    <row r="1113" spans="1:32" x14ac:dyDescent="0.35">
      <c r="A1113" s="244"/>
      <c r="B1113" s="244"/>
      <c r="C1113" s="244"/>
      <c r="D1113" s="244"/>
      <c r="E1113" s="244"/>
      <c r="F1113" s="244"/>
      <c r="G1113" s="244"/>
      <c r="H1113" s="244"/>
      <c r="I1113" s="244"/>
      <c r="J1113" s="244"/>
      <c r="K1113" s="244"/>
      <c r="L1113" s="244"/>
      <c r="M1113" s="244"/>
      <c r="N1113" s="244"/>
      <c r="O1113" s="244"/>
      <c r="P1113" s="244"/>
      <c r="Q1113" s="244"/>
      <c r="R1113" s="244"/>
      <c r="S1113" s="244"/>
      <c r="T1113" s="244"/>
      <c r="U1113" s="244"/>
      <c r="V1113" s="244"/>
      <c r="W1113" s="244"/>
      <c r="X1113" s="244"/>
      <c r="Y1113" s="244"/>
      <c r="Z1113" s="244"/>
      <c r="AA1113" s="244"/>
      <c r="AB1113" s="244"/>
      <c r="AC1113" s="244"/>
      <c r="AD1113" s="244"/>
      <c r="AE1113" s="244"/>
      <c r="AF1113" s="244"/>
    </row>
    <row r="1114" spans="1:32" x14ac:dyDescent="0.35">
      <c r="A1114" s="244"/>
      <c r="B1114" s="244"/>
      <c r="C1114" s="244"/>
      <c r="D1114" s="244"/>
      <c r="E1114" s="244"/>
      <c r="F1114" s="244"/>
      <c r="G1114" s="244"/>
      <c r="H1114" s="244"/>
      <c r="I1114" s="244"/>
      <c r="J1114" s="244"/>
      <c r="K1114" s="244"/>
      <c r="L1114" s="244"/>
      <c r="M1114" s="244"/>
      <c r="N1114" s="244"/>
      <c r="O1114" s="244"/>
      <c r="P1114" s="244"/>
      <c r="Q1114" s="244"/>
      <c r="R1114" s="244"/>
      <c r="S1114" s="244"/>
      <c r="T1114" s="244"/>
      <c r="U1114" s="244"/>
      <c r="V1114" s="244"/>
      <c r="W1114" s="244"/>
      <c r="X1114" s="244"/>
      <c r="Y1114" s="244"/>
      <c r="Z1114" s="244"/>
      <c r="AA1114" s="244"/>
      <c r="AB1114" s="244"/>
      <c r="AC1114" s="244"/>
      <c r="AD1114" s="244"/>
      <c r="AE1114" s="244"/>
      <c r="AF1114" s="244"/>
    </row>
    <row r="1115" spans="1:32" x14ac:dyDescent="0.35">
      <c r="A1115" s="244"/>
      <c r="B1115" s="244"/>
      <c r="C1115" s="244"/>
      <c r="D1115" s="244"/>
      <c r="E1115" s="244"/>
      <c r="F1115" s="244"/>
      <c r="G1115" s="244"/>
      <c r="H1115" s="244"/>
      <c r="I1115" s="244"/>
      <c r="J1115" s="244"/>
      <c r="K1115" s="244"/>
      <c r="L1115" s="244"/>
      <c r="M1115" s="244"/>
      <c r="N1115" s="244"/>
      <c r="O1115" s="244"/>
      <c r="P1115" s="244"/>
      <c r="Q1115" s="244"/>
      <c r="R1115" s="244"/>
      <c r="S1115" s="244"/>
      <c r="T1115" s="244"/>
      <c r="U1115" s="244"/>
      <c r="V1115" s="244"/>
      <c r="W1115" s="244"/>
      <c r="X1115" s="244"/>
      <c r="Y1115" s="244"/>
      <c r="Z1115" s="244"/>
      <c r="AA1115" s="244"/>
      <c r="AB1115" s="244"/>
      <c r="AC1115" s="244"/>
      <c r="AD1115" s="244"/>
      <c r="AE1115" s="244"/>
      <c r="AF1115" s="244"/>
    </row>
    <row r="1116" spans="1:32" x14ac:dyDescent="0.35">
      <c r="A1116" s="244"/>
      <c r="B1116" s="244"/>
      <c r="C1116" s="244"/>
      <c r="D1116" s="244"/>
      <c r="E1116" s="244"/>
      <c r="F1116" s="244"/>
      <c r="G1116" s="244"/>
      <c r="H1116" s="244"/>
      <c r="I1116" s="244"/>
      <c r="J1116" s="244"/>
      <c r="K1116" s="244"/>
      <c r="L1116" s="244"/>
      <c r="M1116" s="244"/>
      <c r="N1116" s="244"/>
      <c r="O1116" s="244"/>
      <c r="P1116" s="244"/>
      <c r="Q1116" s="244"/>
      <c r="R1116" s="244"/>
      <c r="S1116" s="244"/>
      <c r="T1116" s="244"/>
      <c r="U1116" s="244"/>
      <c r="V1116" s="244"/>
      <c r="W1116" s="244"/>
      <c r="X1116" s="244"/>
      <c r="Y1116" s="244"/>
      <c r="Z1116" s="244"/>
      <c r="AA1116" s="244"/>
      <c r="AB1116" s="244"/>
      <c r="AC1116" s="244"/>
      <c r="AD1116" s="244"/>
      <c r="AE1116" s="244"/>
      <c r="AF1116" s="244"/>
    </row>
    <row r="1117" spans="1:32" x14ac:dyDescent="0.35">
      <c r="A1117" s="244"/>
      <c r="B1117" s="244"/>
      <c r="C1117" s="244"/>
      <c r="D1117" s="244"/>
      <c r="E1117" s="244"/>
      <c r="F1117" s="244"/>
      <c r="G1117" s="244"/>
      <c r="H1117" s="244"/>
      <c r="I1117" s="244"/>
      <c r="J1117" s="244"/>
      <c r="K1117" s="244"/>
      <c r="L1117" s="244"/>
      <c r="M1117" s="244"/>
      <c r="N1117" s="244"/>
      <c r="O1117" s="244"/>
      <c r="P1117" s="244"/>
      <c r="Q1117" s="244"/>
      <c r="R1117" s="244"/>
      <c r="S1117" s="244"/>
      <c r="T1117" s="244"/>
      <c r="U1117" s="244"/>
      <c r="V1117" s="244"/>
      <c r="W1117" s="244"/>
      <c r="X1117" s="244"/>
      <c r="Y1117" s="244"/>
      <c r="Z1117" s="244"/>
      <c r="AA1117" s="244"/>
      <c r="AB1117" s="244"/>
      <c r="AC1117" s="244"/>
      <c r="AD1117" s="244"/>
      <c r="AE1117" s="244"/>
      <c r="AF1117" s="244"/>
    </row>
    <row r="1118" spans="1:32" x14ac:dyDescent="0.35">
      <c r="A1118" s="244"/>
      <c r="B1118" s="244"/>
      <c r="C1118" s="244"/>
      <c r="D1118" s="244"/>
      <c r="E1118" s="244"/>
      <c r="F1118" s="244"/>
      <c r="G1118" s="244"/>
      <c r="H1118" s="244"/>
      <c r="I1118" s="244"/>
      <c r="J1118" s="244"/>
      <c r="K1118" s="244"/>
      <c r="L1118" s="244"/>
      <c r="M1118" s="244"/>
      <c r="N1118" s="244"/>
      <c r="O1118" s="244"/>
      <c r="P1118" s="244"/>
      <c r="Q1118" s="244"/>
      <c r="R1118" s="244"/>
      <c r="S1118" s="244"/>
      <c r="T1118" s="244"/>
      <c r="U1118" s="244"/>
      <c r="V1118" s="244"/>
      <c r="W1118" s="244"/>
      <c r="X1118" s="244"/>
      <c r="Y1118" s="244"/>
      <c r="Z1118" s="244"/>
      <c r="AA1118" s="244"/>
      <c r="AB1118" s="244"/>
      <c r="AC1118" s="244"/>
      <c r="AD1118" s="244"/>
      <c r="AE1118" s="244"/>
      <c r="AF1118" s="244"/>
    </row>
    <row r="1119" spans="1:32" x14ac:dyDescent="0.35">
      <c r="A1119" s="244"/>
      <c r="B1119" s="244"/>
      <c r="C1119" s="244"/>
      <c r="D1119" s="244"/>
      <c r="E1119" s="244"/>
      <c r="F1119" s="244"/>
      <c r="G1119" s="244"/>
      <c r="H1119" s="244"/>
      <c r="I1119" s="244"/>
      <c r="J1119" s="244"/>
      <c r="K1119" s="244"/>
      <c r="L1119" s="244"/>
      <c r="M1119" s="244"/>
      <c r="N1119" s="244"/>
      <c r="O1119" s="244"/>
      <c r="P1119" s="244"/>
      <c r="Q1119" s="244"/>
      <c r="R1119" s="244"/>
      <c r="S1119" s="244"/>
      <c r="T1119" s="244"/>
      <c r="U1119" s="244"/>
      <c r="V1119" s="244"/>
      <c r="W1119" s="244"/>
      <c r="X1119" s="244"/>
      <c r="Y1119" s="244"/>
      <c r="Z1119" s="244"/>
      <c r="AA1119" s="244"/>
      <c r="AB1119" s="244"/>
      <c r="AC1119" s="244"/>
      <c r="AD1119" s="244"/>
      <c r="AE1119" s="244"/>
      <c r="AF1119" s="244"/>
    </row>
    <row r="1120" spans="1:32" x14ac:dyDescent="0.35">
      <c r="A1120" s="244"/>
      <c r="B1120" s="244"/>
      <c r="C1120" s="244"/>
      <c r="D1120" s="244"/>
      <c r="E1120" s="244"/>
      <c r="F1120" s="244"/>
      <c r="G1120" s="244"/>
      <c r="H1120" s="244"/>
      <c r="I1120" s="244"/>
      <c r="J1120" s="244"/>
      <c r="K1120" s="244"/>
      <c r="L1120" s="244"/>
      <c r="M1120" s="244"/>
      <c r="N1120" s="244"/>
      <c r="O1120" s="244"/>
      <c r="P1120" s="244"/>
      <c r="Q1120" s="244"/>
      <c r="R1120" s="244"/>
      <c r="S1120" s="244"/>
      <c r="T1120" s="244"/>
      <c r="U1120" s="244"/>
      <c r="V1120" s="244"/>
      <c r="W1120" s="244"/>
      <c r="X1120" s="244"/>
      <c r="Y1120" s="244"/>
      <c r="Z1120" s="244"/>
      <c r="AA1120" s="244"/>
      <c r="AB1120" s="244"/>
      <c r="AC1120" s="244"/>
      <c r="AD1120" s="244"/>
      <c r="AE1120" s="244"/>
      <c r="AF1120" s="244"/>
    </row>
    <row r="1121" spans="1:32" x14ac:dyDescent="0.35">
      <c r="A1121" s="244"/>
      <c r="B1121" s="244"/>
      <c r="C1121" s="244"/>
      <c r="D1121" s="244"/>
      <c r="E1121" s="244"/>
      <c r="F1121" s="244"/>
      <c r="G1121" s="244"/>
      <c r="H1121" s="244"/>
      <c r="I1121" s="244"/>
      <c r="J1121" s="244"/>
      <c r="K1121" s="244"/>
      <c r="L1121" s="244"/>
      <c r="M1121" s="244"/>
      <c r="N1121" s="244"/>
      <c r="O1121" s="244"/>
      <c r="P1121" s="244"/>
      <c r="Q1121" s="244"/>
      <c r="R1121" s="244"/>
      <c r="S1121" s="244"/>
      <c r="T1121" s="244"/>
      <c r="U1121" s="244"/>
      <c r="V1121" s="244"/>
      <c r="W1121" s="244"/>
      <c r="X1121" s="244"/>
      <c r="Y1121" s="244"/>
      <c r="Z1121" s="244"/>
      <c r="AA1121" s="244"/>
      <c r="AB1121" s="244"/>
      <c r="AC1121" s="244"/>
      <c r="AD1121" s="244"/>
      <c r="AE1121" s="244"/>
      <c r="AF1121" s="244"/>
    </row>
    <row r="1122" spans="1:32" x14ac:dyDescent="0.35">
      <c r="A1122" s="244"/>
      <c r="B1122" s="244"/>
      <c r="C1122" s="244"/>
      <c r="D1122" s="244"/>
      <c r="E1122" s="244"/>
      <c r="F1122" s="244"/>
      <c r="G1122" s="244"/>
      <c r="H1122" s="244"/>
      <c r="I1122" s="244"/>
      <c r="J1122" s="244"/>
      <c r="K1122" s="244"/>
      <c r="L1122" s="244"/>
      <c r="M1122" s="244"/>
      <c r="N1122" s="244"/>
      <c r="O1122" s="244"/>
      <c r="P1122" s="244"/>
      <c r="Q1122" s="244"/>
      <c r="R1122" s="244"/>
      <c r="S1122" s="244"/>
      <c r="T1122" s="244"/>
      <c r="U1122" s="244"/>
      <c r="V1122" s="244"/>
      <c r="W1122" s="244"/>
      <c r="X1122" s="244"/>
      <c r="Y1122" s="244"/>
      <c r="Z1122" s="244"/>
      <c r="AA1122" s="244"/>
      <c r="AB1122" s="244"/>
      <c r="AC1122" s="244"/>
      <c r="AD1122" s="244"/>
      <c r="AE1122" s="244"/>
      <c r="AF1122" s="244"/>
    </row>
    <row r="1123" spans="1:32" x14ac:dyDescent="0.35">
      <c r="A1123" s="244"/>
      <c r="B1123" s="244"/>
      <c r="C1123" s="244"/>
      <c r="D1123" s="244"/>
      <c r="E1123" s="244"/>
      <c r="F1123" s="244"/>
      <c r="G1123" s="244"/>
      <c r="H1123" s="244"/>
      <c r="I1123" s="244"/>
      <c r="J1123" s="244"/>
      <c r="K1123" s="244"/>
      <c r="L1123" s="244"/>
      <c r="M1123" s="244"/>
      <c r="N1123" s="244"/>
      <c r="O1123" s="244"/>
      <c r="P1123" s="244"/>
      <c r="Q1123" s="244"/>
      <c r="R1123" s="244"/>
      <c r="S1123" s="244"/>
      <c r="T1123" s="244"/>
      <c r="U1123" s="244"/>
      <c r="V1123" s="244"/>
      <c r="W1123" s="244"/>
      <c r="X1123" s="244"/>
      <c r="Y1123" s="244"/>
      <c r="Z1123" s="244"/>
      <c r="AA1123" s="244"/>
      <c r="AB1123" s="244"/>
      <c r="AC1123" s="244"/>
      <c r="AD1123" s="244"/>
      <c r="AE1123" s="244"/>
      <c r="AF1123" s="244"/>
    </row>
    <row r="1124" spans="1:32" x14ac:dyDescent="0.35">
      <c r="A1124" s="244"/>
      <c r="B1124" s="244"/>
      <c r="C1124" s="244"/>
      <c r="D1124" s="244"/>
      <c r="E1124" s="244"/>
      <c r="F1124" s="244"/>
      <c r="G1124" s="244"/>
      <c r="H1124" s="244"/>
      <c r="I1124" s="244"/>
      <c r="J1124" s="244"/>
      <c r="K1124" s="244"/>
      <c r="L1124" s="244"/>
      <c r="M1124" s="244"/>
      <c r="N1124" s="244"/>
      <c r="O1124" s="244"/>
      <c r="P1124" s="244"/>
      <c r="Q1124" s="244"/>
      <c r="R1124" s="244"/>
      <c r="S1124" s="244"/>
      <c r="T1124" s="244"/>
      <c r="U1124" s="244"/>
      <c r="V1124" s="244"/>
      <c r="W1124" s="244"/>
      <c r="X1124" s="244"/>
      <c r="Y1124" s="244"/>
      <c r="Z1124" s="244"/>
      <c r="AA1124" s="244"/>
      <c r="AB1124" s="244"/>
      <c r="AC1124" s="244"/>
      <c r="AD1124" s="244"/>
      <c r="AE1124" s="244"/>
      <c r="AF1124" s="244"/>
    </row>
    <row r="1125" spans="1:32" x14ac:dyDescent="0.35">
      <c r="A1125" s="244"/>
      <c r="B1125" s="244"/>
      <c r="C1125" s="244"/>
      <c r="D1125" s="244"/>
      <c r="E1125" s="244"/>
      <c r="F1125" s="244"/>
      <c r="G1125" s="244"/>
      <c r="H1125" s="244"/>
      <c r="I1125" s="244"/>
      <c r="J1125" s="244"/>
      <c r="K1125" s="244"/>
      <c r="L1125" s="244"/>
      <c r="M1125" s="244"/>
      <c r="N1125" s="244"/>
      <c r="O1125" s="244"/>
      <c r="P1125" s="244"/>
      <c r="Q1125" s="244"/>
      <c r="R1125" s="244"/>
      <c r="S1125" s="244"/>
      <c r="T1125" s="244"/>
      <c r="U1125" s="244"/>
      <c r="V1125" s="244"/>
      <c r="W1125" s="244"/>
      <c r="X1125" s="244"/>
      <c r="Y1125" s="244"/>
      <c r="Z1125" s="244"/>
      <c r="AA1125" s="244"/>
      <c r="AB1125" s="244"/>
      <c r="AC1125" s="244"/>
      <c r="AD1125" s="244"/>
      <c r="AE1125" s="244"/>
      <c r="AF1125" s="244"/>
    </row>
    <row r="1126" spans="1:32" x14ac:dyDescent="0.35">
      <c r="A1126" s="244"/>
      <c r="B1126" s="244"/>
      <c r="C1126" s="244"/>
      <c r="D1126" s="244"/>
      <c r="E1126" s="244"/>
      <c r="F1126" s="244"/>
      <c r="G1126" s="244"/>
      <c r="H1126" s="244"/>
      <c r="I1126" s="244"/>
      <c r="J1126" s="244"/>
      <c r="K1126" s="244"/>
      <c r="L1126" s="244"/>
      <c r="M1126" s="244"/>
      <c r="N1126" s="244"/>
      <c r="O1126" s="244"/>
      <c r="P1126" s="244"/>
      <c r="Q1126" s="244"/>
      <c r="R1126" s="244"/>
      <c r="S1126" s="244"/>
      <c r="T1126" s="244"/>
      <c r="U1126" s="244"/>
      <c r="V1126" s="244"/>
      <c r="W1126" s="244"/>
      <c r="X1126" s="244"/>
      <c r="Y1126" s="244"/>
      <c r="Z1126" s="244"/>
      <c r="AA1126" s="244"/>
      <c r="AB1126" s="244"/>
      <c r="AC1126" s="244"/>
      <c r="AD1126" s="244"/>
      <c r="AE1126" s="244"/>
      <c r="AF1126" s="244"/>
    </row>
    <row r="1127" spans="1:32" x14ac:dyDescent="0.35">
      <c r="A1127" s="244"/>
      <c r="B1127" s="244"/>
      <c r="C1127" s="244"/>
      <c r="D1127" s="244"/>
      <c r="E1127" s="244"/>
      <c r="F1127" s="244"/>
      <c r="G1127" s="244"/>
      <c r="H1127" s="244"/>
      <c r="I1127" s="244"/>
      <c r="J1127" s="244"/>
      <c r="K1127" s="244"/>
      <c r="L1127" s="244"/>
      <c r="M1127" s="244"/>
      <c r="N1127" s="244"/>
      <c r="O1127" s="244"/>
      <c r="P1127" s="244"/>
      <c r="Q1127" s="244"/>
      <c r="R1127" s="244"/>
      <c r="S1127" s="244"/>
      <c r="T1127" s="244"/>
      <c r="U1127" s="244"/>
      <c r="V1127" s="244"/>
      <c r="W1127" s="244"/>
      <c r="X1127" s="244"/>
      <c r="Y1127" s="244"/>
      <c r="Z1127" s="244"/>
      <c r="AA1127" s="244"/>
      <c r="AB1127" s="244"/>
      <c r="AC1127" s="244"/>
      <c r="AD1127" s="244"/>
      <c r="AE1127" s="244"/>
      <c r="AF1127" s="244"/>
    </row>
    <row r="1128" spans="1:32" x14ac:dyDescent="0.35">
      <c r="A1128" s="244"/>
      <c r="B1128" s="244"/>
      <c r="C1128" s="244"/>
      <c r="D1128" s="244"/>
      <c r="E1128" s="244"/>
      <c r="F1128" s="244"/>
      <c r="G1128" s="244"/>
      <c r="H1128" s="244"/>
      <c r="I1128" s="244"/>
      <c r="J1128" s="244"/>
      <c r="K1128" s="244"/>
      <c r="L1128" s="244"/>
      <c r="M1128" s="244"/>
      <c r="N1128" s="244"/>
      <c r="O1128" s="244"/>
      <c r="P1128" s="244"/>
      <c r="Q1128" s="244"/>
      <c r="R1128" s="244"/>
      <c r="S1128" s="244"/>
      <c r="T1128" s="244"/>
      <c r="U1128" s="244"/>
      <c r="V1128" s="244"/>
      <c r="W1128" s="244"/>
      <c r="X1128" s="244"/>
      <c r="Y1128" s="244"/>
      <c r="Z1128" s="244"/>
      <c r="AA1128" s="244"/>
      <c r="AB1128" s="244"/>
      <c r="AC1128" s="244"/>
      <c r="AD1128" s="244"/>
      <c r="AE1128" s="244"/>
      <c r="AF1128" s="244"/>
    </row>
    <row r="1129" spans="1:32" x14ac:dyDescent="0.35">
      <c r="A1129" s="244"/>
      <c r="B1129" s="244"/>
      <c r="C1129" s="244"/>
      <c r="D1129" s="244"/>
      <c r="E1129" s="244"/>
      <c r="F1129" s="244"/>
      <c r="G1129" s="244"/>
      <c r="H1129" s="244"/>
      <c r="I1129" s="244"/>
      <c r="J1129" s="244"/>
      <c r="K1129" s="244"/>
      <c r="L1129" s="244"/>
      <c r="M1129" s="244"/>
      <c r="N1129" s="244"/>
      <c r="O1129" s="244"/>
      <c r="P1129" s="244"/>
      <c r="Q1129" s="244"/>
      <c r="R1129" s="244"/>
      <c r="S1129" s="244"/>
      <c r="T1129" s="244"/>
      <c r="U1129" s="244"/>
      <c r="V1129" s="244"/>
      <c r="W1129" s="244"/>
      <c r="X1129" s="244"/>
      <c r="Y1129" s="244"/>
      <c r="Z1129" s="244"/>
      <c r="AA1129" s="244"/>
      <c r="AB1129" s="244"/>
      <c r="AC1129" s="244"/>
      <c r="AD1129" s="244"/>
      <c r="AE1129" s="244"/>
      <c r="AF1129" s="244"/>
    </row>
    <row r="1130" spans="1:32" x14ac:dyDescent="0.35">
      <c r="A1130" s="244"/>
      <c r="B1130" s="244"/>
      <c r="C1130" s="244"/>
      <c r="D1130" s="244"/>
      <c r="E1130" s="244"/>
      <c r="F1130" s="244"/>
      <c r="G1130" s="244"/>
      <c r="H1130" s="244"/>
      <c r="I1130" s="244"/>
      <c r="J1130" s="244"/>
      <c r="K1130" s="244"/>
      <c r="L1130" s="244"/>
      <c r="M1130" s="244"/>
      <c r="N1130" s="244"/>
      <c r="O1130" s="244"/>
      <c r="P1130" s="244"/>
      <c r="Q1130" s="244"/>
      <c r="R1130" s="244"/>
      <c r="S1130" s="244"/>
      <c r="T1130" s="244"/>
      <c r="U1130" s="244"/>
      <c r="V1130" s="244"/>
      <c r="W1130" s="244"/>
      <c r="X1130" s="244"/>
      <c r="Y1130" s="244"/>
      <c r="Z1130" s="244"/>
      <c r="AA1130" s="244"/>
      <c r="AB1130" s="244"/>
      <c r="AC1130" s="244"/>
      <c r="AD1130" s="244"/>
      <c r="AE1130" s="244"/>
      <c r="AF1130" s="244"/>
    </row>
    <row r="1131" spans="1:32" x14ac:dyDescent="0.35">
      <c r="A1131" s="244"/>
      <c r="B1131" s="244"/>
      <c r="C1131" s="244"/>
      <c r="D1131" s="244"/>
      <c r="E1131" s="244"/>
      <c r="F1131" s="244"/>
      <c r="G1131" s="244"/>
      <c r="H1131" s="244"/>
      <c r="I1131" s="244"/>
      <c r="J1131" s="244"/>
      <c r="K1131" s="244"/>
      <c r="L1131" s="244"/>
      <c r="M1131" s="244"/>
      <c r="N1131" s="244"/>
      <c r="O1131" s="244"/>
      <c r="P1131" s="244"/>
      <c r="Q1131" s="244"/>
      <c r="R1131" s="244"/>
      <c r="S1131" s="244"/>
      <c r="T1131" s="244"/>
      <c r="U1131" s="244"/>
      <c r="V1131" s="244"/>
      <c r="W1131" s="244"/>
      <c r="X1131" s="244"/>
      <c r="Y1131" s="244"/>
      <c r="Z1131" s="244"/>
      <c r="AA1131" s="244"/>
      <c r="AB1131" s="244"/>
      <c r="AC1131" s="244"/>
      <c r="AD1131" s="244"/>
      <c r="AE1131" s="244"/>
      <c r="AF1131" s="244"/>
    </row>
    <row r="1132" spans="1:32" x14ac:dyDescent="0.35">
      <c r="A1132" s="244"/>
      <c r="B1132" s="244"/>
      <c r="C1132" s="244"/>
      <c r="D1132" s="244"/>
      <c r="E1132" s="244"/>
      <c r="F1132" s="244"/>
      <c r="G1132" s="244"/>
      <c r="H1132" s="244"/>
      <c r="I1132" s="244"/>
      <c r="J1132" s="244"/>
      <c r="K1132" s="244"/>
      <c r="L1132" s="244"/>
      <c r="M1132" s="244"/>
      <c r="N1132" s="244"/>
      <c r="O1132" s="244"/>
      <c r="P1132" s="244"/>
      <c r="Q1132" s="244"/>
      <c r="R1132" s="244"/>
      <c r="S1132" s="244"/>
      <c r="T1132" s="244"/>
      <c r="U1132" s="244"/>
      <c r="V1132" s="244"/>
      <c r="W1132" s="244"/>
      <c r="X1132" s="244"/>
      <c r="Y1132" s="244"/>
      <c r="Z1132" s="244"/>
      <c r="AA1132" s="244"/>
      <c r="AB1132" s="244"/>
      <c r="AC1132" s="244"/>
      <c r="AD1132" s="244"/>
      <c r="AE1132" s="244"/>
      <c r="AF1132" s="244"/>
    </row>
    <row r="1133" spans="1:32" x14ac:dyDescent="0.35">
      <c r="A1133" s="244"/>
      <c r="B1133" s="244"/>
      <c r="C1133" s="244"/>
      <c r="D1133" s="244"/>
      <c r="E1133" s="244"/>
      <c r="F1133" s="244"/>
      <c r="G1133" s="244"/>
      <c r="H1133" s="244"/>
      <c r="I1133" s="244"/>
      <c r="J1133" s="244"/>
      <c r="K1133" s="244"/>
      <c r="L1133" s="244"/>
      <c r="M1133" s="244"/>
      <c r="N1133" s="244"/>
      <c r="O1133" s="244"/>
      <c r="P1133" s="244"/>
      <c r="Q1133" s="244"/>
      <c r="R1133" s="244"/>
      <c r="S1133" s="244"/>
      <c r="T1133" s="244"/>
      <c r="U1133" s="244"/>
      <c r="V1133" s="244"/>
      <c r="W1133" s="244"/>
      <c r="X1133" s="244"/>
      <c r="Y1133" s="244"/>
      <c r="Z1133" s="244"/>
      <c r="AA1133" s="244"/>
      <c r="AB1133" s="244"/>
      <c r="AC1133" s="244"/>
      <c r="AD1133" s="244"/>
      <c r="AE1133" s="244"/>
      <c r="AF1133" s="244"/>
    </row>
    <row r="1134" spans="1:32" x14ac:dyDescent="0.35">
      <c r="A1134" s="244"/>
      <c r="B1134" s="244"/>
      <c r="C1134" s="244"/>
      <c r="D1134" s="244"/>
      <c r="E1134" s="244"/>
      <c r="F1134" s="244"/>
      <c r="G1134" s="244"/>
      <c r="H1134" s="244"/>
      <c r="I1134" s="244"/>
      <c r="J1134" s="244"/>
      <c r="K1134" s="244"/>
      <c r="L1134" s="244"/>
      <c r="M1134" s="244"/>
      <c r="N1134" s="244"/>
      <c r="O1134" s="244"/>
      <c r="P1134" s="244"/>
      <c r="Q1134" s="244"/>
      <c r="R1134" s="244"/>
      <c r="S1134" s="244"/>
      <c r="T1134" s="244"/>
      <c r="U1134" s="244"/>
      <c r="V1134" s="244"/>
      <c r="W1134" s="244"/>
      <c r="X1134" s="244"/>
      <c r="Y1134" s="244"/>
      <c r="Z1134" s="244"/>
      <c r="AA1134" s="244"/>
      <c r="AB1134" s="244"/>
      <c r="AC1134" s="244"/>
      <c r="AD1134" s="244"/>
      <c r="AE1134" s="244"/>
      <c r="AF1134" s="244"/>
    </row>
    <row r="1135" spans="1:32" x14ac:dyDescent="0.35">
      <c r="A1135" s="244"/>
      <c r="B1135" s="244"/>
      <c r="C1135" s="244"/>
      <c r="D1135" s="244"/>
      <c r="E1135" s="244"/>
      <c r="F1135" s="244"/>
      <c r="G1135" s="244"/>
      <c r="H1135" s="244"/>
      <c r="I1135" s="244"/>
      <c r="J1135" s="244"/>
      <c r="K1135" s="244"/>
      <c r="L1135" s="244"/>
      <c r="M1135" s="244"/>
      <c r="N1135" s="244"/>
      <c r="O1135" s="244"/>
      <c r="P1135" s="244"/>
      <c r="Q1135" s="244"/>
      <c r="R1135" s="244"/>
      <c r="S1135" s="244"/>
      <c r="T1135" s="244"/>
      <c r="U1135" s="244"/>
      <c r="V1135" s="244"/>
      <c r="W1135" s="244"/>
      <c r="X1135" s="244"/>
      <c r="Y1135" s="244"/>
      <c r="Z1135" s="244"/>
      <c r="AA1135" s="244"/>
      <c r="AB1135" s="244"/>
      <c r="AC1135" s="244"/>
      <c r="AD1135" s="244"/>
      <c r="AE1135" s="244"/>
      <c r="AF1135" s="244"/>
    </row>
    <row r="1136" spans="1:32" x14ac:dyDescent="0.35">
      <c r="A1136" s="244"/>
      <c r="B1136" s="244"/>
      <c r="C1136" s="244"/>
      <c r="D1136" s="244"/>
      <c r="E1136" s="244"/>
      <c r="F1136" s="244"/>
      <c r="G1136" s="244"/>
      <c r="H1136" s="244"/>
      <c r="I1136" s="244"/>
      <c r="J1136" s="244"/>
      <c r="K1136" s="244"/>
      <c r="L1136" s="244"/>
      <c r="M1136" s="244"/>
      <c r="N1136" s="244"/>
      <c r="O1136" s="244"/>
      <c r="P1136" s="244"/>
      <c r="Q1136" s="244"/>
      <c r="R1136" s="244"/>
      <c r="S1136" s="244"/>
      <c r="T1136" s="244"/>
      <c r="U1136" s="244"/>
      <c r="V1136" s="244"/>
      <c r="W1136" s="244"/>
      <c r="X1136" s="244"/>
      <c r="Y1136" s="244"/>
      <c r="Z1136" s="244"/>
      <c r="AA1136" s="244"/>
      <c r="AB1136" s="244"/>
      <c r="AC1136" s="244"/>
      <c r="AD1136" s="244"/>
      <c r="AE1136" s="244"/>
      <c r="AF1136" s="244"/>
    </row>
    <row r="1137" spans="1:32" x14ac:dyDescent="0.35">
      <c r="A1137" s="244"/>
      <c r="B1137" s="244"/>
      <c r="C1137" s="244"/>
      <c r="D1137" s="244"/>
      <c r="E1137" s="244"/>
      <c r="F1137" s="244"/>
      <c r="G1137" s="244"/>
      <c r="H1137" s="244"/>
      <c r="I1137" s="244"/>
      <c r="J1137" s="244"/>
      <c r="K1137" s="244"/>
      <c r="L1137" s="244"/>
      <c r="M1137" s="244"/>
      <c r="N1137" s="244"/>
      <c r="O1137" s="244"/>
      <c r="P1137" s="244"/>
      <c r="Q1137" s="244"/>
      <c r="R1137" s="244"/>
      <c r="S1137" s="244"/>
      <c r="T1137" s="244"/>
      <c r="U1137" s="244"/>
      <c r="V1137" s="244"/>
      <c r="W1137" s="244"/>
      <c r="X1137" s="244"/>
      <c r="Y1137" s="244"/>
      <c r="Z1137" s="244"/>
      <c r="AA1137" s="244"/>
      <c r="AB1137" s="244"/>
      <c r="AC1137" s="244"/>
      <c r="AD1137" s="244"/>
      <c r="AE1137" s="244"/>
      <c r="AF1137" s="244"/>
    </row>
    <row r="1138" spans="1:32" x14ac:dyDescent="0.35">
      <c r="A1138" s="244"/>
      <c r="B1138" s="244"/>
      <c r="C1138" s="244"/>
      <c r="D1138" s="244"/>
      <c r="E1138" s="244"/>
      <c r="F1138" s="244"/>
      <c r="G1138" s="244"/>
      <c r="H1138" s="244"/>
      <c r="I1138" s="244"/>
      <c r="J1138" s="244"/>
      <c r="K1138" s="244"/>
      <c r="L1138" s="244"/>
      <c r="M1138" s="244"/>
      <c r="N1138" s="244"/>
      <c r="O1138" s="244"/>
      <c r="P1138" s="244"/>
      <c r="Q1138" s="244"/>
      <c r="R1138" s="244"/>
      <c r="S1138" s="244"/>
      <c r="T1138" s="244"/>
      <c r="U1138" s="244"/>
      <c r="V1138" s="244"/>
      <c r="W1138" s="244"/>
      <c r="X1138" s="244"/>
      <c r="Y1138" s="244"/>
      <c r="Z1138" s="244"/>
      <c r="AA1138" s="244"/>
      <c r="AB1138" s="244"/>
      <c r="AC1138" s="244"/>
      <c r="AD1138" s="244"/>
      <c r="AE1138" s="244"/>
      <c r="AF1138" s="244"/>
    </row>
    <row r="1139" spans="1:32" x14ac:dyDescent="0.35">
      <c r="A1139" s="244"/>
      <c r="B1139" s="244"/>
      <c r="C1139" s="244"/>
      <c r="D1139" s="244"/>
      <c r="E1139" s="244"/>
      <c r="F1139" s="244"/>
      <c r="G1139" s="244"/>
      <c r="H1139" s="244"/>
      <c r="I1139" s="244"/>
      <c r="J1139" s="244"/>
      <c r="K1139" s="244"/>
      <c r="L1139" s="244"/>
      <c r="M1139" s="244"/>
      <c r="N1139" s="244"/>
      <c r="O1139" s="244"/>
      <c r="P1139" s="244"/>
      <c r="Q1139" s="244"/>
      <c r="R1139" s="244"/>
      <c r="S1139" s="244"/>
      <c r="T1139" s="244"/>
      <c r="U1139" s="244"/>
      <c r="V1139" s="244"/>
      <c r="W1139" s="244"/>
      <c r="X1139" s="244"/>
      <c r="Y1139" s="244"/>
      <c r="Z1139" s="244"/>
      <c r="AA1139" s="244"/>
      <c r="AB1139" s="244"/>
      <c r="AC1139" s="244"/>
      <c r="AD1139" s="244"/>
      <c r="AE1139" s="244"/>
      <c r="AF1139" s="244"/>
    </row>
    <row r="1140" spans="1:32" x14ac:dyDescent="0.35">
      <c r="A1140" s="244"/>
      <c r="B1140" s="244"/>
      <c r="C1140" s="244"/>
      <c r="D1140" s="244"/>
      <c r="E1140" s="244"/>
      <c r="F1140" s="244"/>
      <c r="G1140" s="244"/>
      <c r="H1140" s="244"/>
      <c r="I1140" s="244"/>
      <c r="J1140" s="244"/>
      <c r="K1140" s="244"/>
      <c r="L1140" s="244"/>
      <c r="M1140" s="244"/>
      <c r="N1140" s="244"/>
      <c r="O1140" s="244"/>
      <c r="P1140" s="244"/>
      <c r="Q1140" s="244"/>
      <c r="R1140" s="244"/>
      <c r="S1140" s="244"/>
      <c r="T1140" s="244"/>
      <c r="U1140" s="244"/>
      <c r="V1140" s="244"/>
      <c r="W1140" s="244"/>
      <c r="X1140" s="244"/>
      <c r="Y1140" s="244"/>
      <c r="Z1140" s="244"/>
      <c r="AA1140" s="244"/>
      <c r="AB1140" s="244"/>
      <c r="AC1140" s="244"/>
      <c r="AD1140" s="244"/>
      <c r="AE1140" s="244"/>
      <c r="AF1140" s="244"/>
    </row>
    <row r="1141" spans="1:32" x14ac:dyDescent="0.35">
      <c r="A1141" s="244"/>
      <c r="B1141" s="244"/>
      <c r="C1141" s="244"/>
      <c r="D1141" s="244"/>
      <c r="E1141" s="244"/>
      <c r="F1141" s="244"/>
      <c r="G1141" s="244"/>
      <c r="H1141" s="244"/>
      <c r="I1141" s="244"/>
      <c r="J1141" s="244"/>
      <c r="K1141" s="244"/>
      <c r="L1141" s="244"/>
      <c r="M1141" s="244"/>
      <c r="N1141" s="244"/>
      <c r="O1141" s="244"/>
      <c r="P1141" s="244"/>
      <c r="Q1141" s="244"/>
      <c r="R1141" s="244"/>
      <c r="S1141" s="244"/>
      <c r="T1141" s="244"/>
      <c r="U1141" s="244"/>
      <c r="V1141" s="244"/>
      <c r="W1141" s="244"/>
      <c r="X1141" s="244"/>
      <c r="Y1141" s="244"/>
      <c r="Z1141" s="244"/>
      <c r="AA1141" s="244"/>
      <c r="AB1141" s="244"/>
      <c r="AC1141" s="244"/>
      <c r="AD1141" s="244"/>
      <c r="AE1141" s="244"/>
      <c r="AF1141" s="244"/>
    </row>
    <row r="1142" spans="1:32" x14ac:dyDescent="0.35">
      <c r="A1142" s="244"/>
      <c r="B1142" s="244"/>
      <c r="C1142" s="244"/>
      <c r="D1142" s="244"/>
      <c r="E1142" s="244"/>
      <c r="F1142" s="244"/>
      <c r="G1142" s="244"/>
      <c r="H1142" s="244"/>
      <c r="I1142" s="244"/>
      <c r="J1142" s="244"/>
      <c r="K1142" s="244"/>
      <c r="L1142" s="244"/>
      <c r="M1142" s="244"/>
      <c r="N1142" s="244"/>
      <c r="O1142" s="244"/>
      <c r="P1142" s="244"/>
      <c r="Q1142" s="244"/>
      <c r="R1142" s="244"/>
      <c r="S1142" s="244"/>
      <c r="T1142" s="244"/>
      <c r="U1142" s="244"/>
      <c r="V1142" s="244"/>
      <c r="W1142" s="244"/>
      <c r="X1142" s="244"/>
      <c r="Y1142" s="244"/>
      <c r="Z1142" s="244"/>
      <c r="AA1142" s="244"/>
      <c r="AB1142" s="244"/>
      <c r="AC1142" s="244"/>
      <c r="AD1142" s="244"/>
      <c r="AE1142" s="244"/>
      <c r="AF1142" s="244"/>
    </row>
    <row r="1143" spans="1:32" x14ac:dyDescent="0.35">
      <c r="A1143" s="244"/>
      <c r="B1143" s="244"/>
      <c r="C1143" s="244"/>
      <c r="D1143" s="244"/>
      <c r="E1143" s="244"/>
      <c r="F1143" s="244"/>
      <c r="G1143" s="244"/>
      <c r="H1143" s="244"/>
      <c r="I1143" s="244"/>
      <c r="J1143" s="244"/>
      <c r="K1143" s="244"/>
      <c r="L1143" s="244"/>
      <c r="M1143" s="244"/>
      <c r="N1143" s="244"/>
      <c r="O1143" s="244"/>
      <c r="P1143" s="244"/>
      <c r="Q1143" s="244"/>
      <c r="R1143" s="244"/>
      <c r="S1143" s="244"/>
      <c r="T1143" s="244"/>
      <c r="U1143" s="244"/>
      <c r="V1143" s="244"/>
      <c r="W1143" s="244"/>
      <c r="X1143" s="244"/>
      <c r="Y1143" s="244"/>
      <c r="Z1143" s="244"/>
      <c r="AA1143" s="244"/>
      <c r="AB1143" s="244"/>
      <c r="AC1143" s="244"/>
      <c r="AD1143" s="244"/>
      <c r="AE1143" s="244"/>
      <c r="AF1143" s="244"/>
    </row>
    <row r="1144" spans="1:32" x14ac:dyDescent="0.35">
      <c r="A1144" s="244"/>
      <c r="B1144" s="244"/>
      <c r="C1144" s="244"/>
      <c r="D1144" s="244"/>
      <c r="E1144" s="244"/>
      <c r="F1144" s="244"/>
      <c r="G1144" s="244"/>
      <c r="H1144" s="244"/>
      <c r="I1144" s="244"/>
      <c r="J1144" s="244"/>
      <c r="K1144" s="244"/>
      <c r="L1144" s="244"/>
      <c r="M1144" s="244"/>
      <c r="N1144" s="244"/>
      <c r="O1144" s="244"/>
      <c r="P1144" s="244"/>
      <c r="Q1144" s="244"/>
      <c r="R1144" s="244"/>
      <c r="S1144" s="244"/>
      <c r="T1144" s="244"/>
      <c r="U1144" s="244"/>
      <c r="V1144" s="244"/>
      <c r="W1144" s="244"/>
      <c r="X1144" s="244"/>
      <c r="Y1144" s="244"/>
      <c r="Z1144" s="244"/>
      <c r="AA1144" s="244"/>
      <c r="AB1144" s="244"/>
      <c r="AC1144" s="244"/>
      <c r="AD1144" s="244"/>
      <c r="AE1144" s="244"/>
      <c r="AF1144" s="244"/>
    </row>
    <row r="1145" spans="1:32" x14ac:dyDescent="0.35">
      <c r="A1145" s="244"/>
      <c r="B1145" s="244"/>
      <c r="C1145" s="244"/>
      <c r="D1145" s="244"/>
      <c r="E1145" s="244"/>
      <c r="F1145" s="244"/>
      <c r="G1145" s="244"/>
      <c r="H1145" s="244"/>
      <c r="I1145" s="244"/>
      <c r="J1145" s="244"/>
      <c r="K1145" s="244"/>
      <c r="L1145" s="244"/>
      <c r="M1145" s="244"/>
      <c r="N1145" s="244"/>
      <c r="O1145" s="244"/>
      <c r="P1145" s="244"/>
      <c r="Q1145" s="244"/>
      <c r="R1145" s="244"/>
      <c r="S1145" s="244"/>
      <c r="T1145" s="244"/>
      <c r="U1145" s="244"/>
      <c r="V1145" s="244"/>
      <c r="W1145" s="244"/>
      <c r="X1145" s="244"/>
      <c r="Y1145" s="244"/>
      <c r="Z1145" s="244"/>
      <c r="AA1145" s="244"/>
      <c r="AB1145" s="244"/>
      <c r="AC1145" s="244"/>
      <c r="AD1145" s="244"/>
      <c r="AE1145" s="244"/>
      <c r="AF1145" s="244"/>
    </row>
    <row r="1146" spans="1:32" x14ac:dyDescent="0.35">
      <c r="A1146" s="244"/>
      <c r="B1146" s="244"/>
      <c r="C1146" s="244"/>
      <c r="D1146" s="244"/>
      <c r="E1146" s="244"/>
      <c r="F1146" s="244"/>
      <c r="G1146" s="244"/>
      <c r="H1146" s="244"/>
      <c r="I1146" s="244"/>
      <c r="J1146" s="244"/>
      <c r="K1146" s="244"/>
      <c r="L1146" s="244"/>
      <c r="M1146" s="244"/>
      <c r="N1146" s="244"/>
      <c r="O1146" s="244"/>
      <c r="P1146" s="244"/>
      <c r="Q1146" s="244"/>
      <c r="R1146" s="244"/>
      <c r="S1146" s="244"/>
      <c r="T1146" s="244"/>
      <c r="U1146" s="244"/>
      <c r="V1146" s="244"/>
      <c r="W1146" s="244"/>
      <c r="X1146" s="244"/>
      <c r="Y1146" s="244"/>
      <c r="Z1146" s="244"/>
      <c r="AA1146" s="244"/>
      <c r="AB1146" s="244"/>
      <c r="AC1146" s="244"/>
      <c r="AD1146" s="244"/>
      <c r="AE1146" s="244"/>
      <c r="AF1146" s="244"/>
    </row>
    <row r="1147" spans="1:32" x14ac:dyDescent="0.35">
      <c r="A1147" s="244"/>
      <c r="B1147" s="244"/>
      <c r="C1147" s="244"/>
      <c r="D1147" s="244"/>
      <c r="E1147" s="244"/>
      <c r="F1147" s="244"/>
      <c r="G1147" s="244"/>
      <c r="H1147" s="244"/>
      <c r="I1147" s="244"/>
      <c r="J1147" s="244"/>
      <c r="K1147" s="244"/>
      <c r="L1147" s="244"/>
      <c r="M1147" s="244"/>
      <c r="N1147" s="244"/>
      <c r="O1147" s="244"/>
      <c r="P1147" s="244"/>
      <c r="Q1147" s="244"/>
      <c r="R1147" s="244"/>
      <c r="S1147" s="244"/>
      <c r="T1147" s="244"/>
      <c r="U1147" s="244"/>
      <c r="V1147" s="244"/>
      <c r="W1147" s="244"/>
      <c r="X1147" s="244"/>
      <c r="Y1147" s="244"/>
      <c r="Z1147" s="244"/>
      <c r="AA1147" s="244"/>
      <c r="AB1147" s="244"/>
      <c r="AC1147" s="244"/>
      <c r="AD1147" s="244"/>
      <c r="AE1147" s="244"/>
      <c r="AF1147" s="244"/>
    </row>
    <row r="1148" spans="1:32" x14ac:dyDescent="0.35">
      <c r="A1148" s="244"/>
      <c r="B1148" s="244"/>
      <c r="C1148" s="244"/>
      <c r="D1148" s="244"/>
      <c r="E1148" s="244"/>
      <c r="F1148" s="244"/>
      <c r="G1148" s="244"/>
      <c r="H1148" s="244"/>
      <c r="I1148" s="244"/>
      <c r="J1148" s="244"/>
      <c r="K1148" s="244"/>
      <c r="L1148" s="244"/>
      <c r="M1148" s="244"/>
      <c r="N1148" s="244"/>
      <c r="O1148" s="244"/>
      <c r="P1148" s="244"/>
      <c r="Q1148" s="244"/>
      <c r="R1148" s="244"/>
      <c r="S1148" s="244"/>
      <c r="T1148" s="244"/>
      <c r="U1148" s="244"/>
      <c r="V1148" s="244"/>
      <c r="W1148" s="244"/>
      <c r="X1148" s="244"/>
      <c r="Y1148" s="244"/>
      <c r="Z1148" s="244"/>
      <c r="AA1148" s="244"/>
      <c r="AB1148" s="244"/>
      <c r="AC1148" s="244"/>
      <c r="AD1148" s="244"/>
      <c r="AE1148" s="244"/>
      <c r="AF1148" s="244"/>
    </row>
    <row r="1149" spans="1:32" x14ac:dyDescent="0.35">
      <c r="A1149" s="244"/>
      <c r="B1149" s="244"/>
      <c r="C1149" s="244"/>
      <c r="D1149" s="244"/>
      <c r="E1149" s="244"/>
      <c r="F1149" s="244"/>
      <c r="G1149" s="244"/>
      <c r="H1149" s="244"/>
      <c r="I1149" s="244"/>
      <c r="J1149" s="244"/>
      <c r="K1149" s="244"/>
      <c r="L1149" s="244"/>
      <c r="M1149" s="244"/>
      <c r="N1149" s="244"/>
      <c r="O1149" s="244"/>
      <c r="P1149" s="244"/>
      <c r="Q1149" s="244"/>
      <c r="R1149" s="244"/>
      <c r="S1149" s="244"/>
      <c r="T1149" s="244"/>
      <c r="U1149" s="244"/>
      <c r="V1149" s="244"/>
      <c r="W1149" s="244"/>
      <c r="X1149" s="244"/>
      <c r="Y1149" s="244"/>
      <c r="Z1149" s="244"/>
      <c r="AA1149" s="244"/>
      <c r="AB1149" s="244"/>
      <c r="AC1149" s="244"/>
      <c r="AD1149" s="244"/>
      <c r="AE1149" s="244"/>
      <c r="AF1149" s="244"/>
    </row>
    <row r="1150" spans="1:32" x14ac:dyDescent="0.35">
      <c r="A1150" s="244"/>
      <c r="B1150" s="244"/>
      <c r="C1150" s="244"/>
      <c r="D1150" s="244"/>
      <c r="E1150" s="244"/>
      <c r="F1150" s="244"/>
      <c r="G1150" s="244"/>
      <c r="H1150" s="244"/>
      <c r="I1150" s="244"/>
      <c r="J1150" s="244"/>
      <c r="K1150" s="244"/>
      <c r="L1150" s="244"/>
      <c r="M1150" s="244"/>
      <c r="N1150" s="244"/>
      <c r="O1150" s="244"/>
      <c r="P1150" s="244"/>
      <c r="Q1150" s="244"/>
      <c r="R1150" s="244"/>
      <c r="S1150" s="244"/>
      <c r="T1150" s="244"/>
      <c r="U1150" s="244"/>
      <c r="V1150" s="244"/>
      <c r="W1150" s="244"/>
      <c r="X1150" s="244"/>
      <c r="Y1150" s="244"/>
      <c r="Z1150" s="244"/>
      <c r="AA1150" s="244"/>
      <c r="AB1150" s="244"/>
      <c r="AC1150" s="244"/>
      <c r="AD1150" s="244"/>
      <c r="AE1150" s="244"/>
      <c r="AF1150" s="244"/>
    </row>
    <row r="1151" spans="1:32" x14ac:dyDescent="0.35">
      <c r="A1151" s="244"/>
      <c r="B1151" s="244"/>
      <c r="C1151" s="244"/>
      <c r="D1151" s="244"/>
      <c r="E1151" s="244"/>
      <c r="F1151" s="244"/>
      <c r="G1151" s="244"/>
      <c r="H1151" s="244"/>
      <c r="I1151" s="244"/>
      <c r="J1151" s="244"/>
      <c r="K1151" s="244"/>
      <c r="L1151" s="244"/>
      <c r="M1151" s="244"/>
      <c r="N1151" s="244"/>
      <c r="O1151" s="244"/>
      <c r="P1151" s="244"/>
      <c r="Q1151" s="244"/>
      <c r="R1151" s="244"/>
      <c r="S1151" s="244"/>
      <c r="T1151" s="244"/>
      <c r="U1151" s="244"/>
      <c r="V1151" s="244"/>
      <c r="W1151" s="244"/>
      <c r="X1151" s="244"/>
      <c r="Y1151" s="244"/>
      <c r="Z1151" s="244"/>
      <c r="AA1151" s="244"/>
      <c r="AB1151" s="244"/>
      <c r="AC1151" s="244"/>
      <c r="AD1151" s="244"/>
      <c r="AE1151" s="244"/>
      <c r="AF1151" s="244"/>
    </row>
    <row r="1152" spans="1:32" x14ac:dyDescent="0.35">
      <c r="A1152" s="244"/>
      <c r="B1152" s="244"/>
      <c r="C1152" s="244"/>
      <c r="D1152" s="244"/>
      <c r="E1152" s="244"/>
      <c r="F1152" s="244"/>
      <c r="G1152" s="244"/>
      <c r="H1152" s="244"/>
      <c r="I1152" s="244"/>
      <c r="J1152" s="244"/>
      <c r="K1152" s="244"/>
      <c r="L1152" s="244"/>
      <c r="M1152" s="244"/>
      <c r="N1152" s="244"/>
      <c r="O1152" s="244"/>
      <c r="P1152" s="244"/>
      <c r="Q1152" s="244"/>
      <c r="R1152" s="244"/>
      <c r="S1152" s="244"/>
      <c r="T1152" s="244"/>
      <c r="U1152" s="244"/>
      <c r="V1152" s="244"/>
      <c r="W1152" s="244"/>
      <c r="X1152" s="244"/>
      <c r="Y1152" s="244"/>
      <c r="Z1152" s="244"/>
      <c r="AA1152" s="244"/>
      <c r="AB1152" s="244"/>
      <c r="AC1152" s="244"/>
      <c r="AD1152" s="244"/>
      <c r="AE1152" s="244"/>
      <c r="AF1152" s="244"/>
    </row>
    <row r="1153" spans="1:32" x14ac:dyDescent="0.35">
      <c r="A1153" s="244"/>
      <c r="B1153" s="244"/>
      <c r="C1153" s="244"/>
      <c r="D1153" s="244"/>
      <c r="E1153" s="244"/>
      <c r="F1153" s="244"/>
      <c r="G1153" s="244"/>
      <c r="H1153" s="244"/>
      <c r="I1153" s="244"/>
      <c r="J1153" s="244"/>
      <c r="K1153" s="244"/>
      <c r="L1153" s="244"/>
      <c r="M1153" s="244"/>
      <c r="N1153" s="244"/>
      <c r="O1153" s="244"/>
      <c r="P1153" s="244"/>
      <c r="Q1153" s="244"/>
      <c r="R1153" s="244"/>
      <c r="S1153" s="244"/>
      <c r="T1153" s="244"/>
      <c r="U1153" s="244"/>
      <c r="V1153" s="244"/>
      <c r="W1153" s="244"/>
      <c r="X1153" s="244"/>
      <c r="Y1153" s="244"/>
      <c r="Z1153" s="244"/>
      <c r="AA1153" s="244"/>
      <c r="AB1153" s="244"/>
      <c r="AC1153" s="244"/>
      <c r="AD1153" s="244"/>
      <c r="AE1153" s="244"/>
      <c r="AF1153" s="244"/>
    </row>
    <row r="1154" spans="1:32" x14ac:dyDescent="0.35">
      <c r="A1154" s="244"/>
      <c r="B1154" s="244"/>
      <c r="C1154" s="244"/>
      <c r="D1154" s="244"/>
      <c r="E1154" s="244"/>
      <c r="F1154" s="244"/>
      <c r="G1154" s="244"/>
      <c r="H1154" s="244"/>
      <c r="I1154" s="244"/>
      <c r="J1154" s="244"/>
      <c r="K1154" s="244"/>
      <c r="L1154" s="244"/>
      <c r="M1154" s="244"/>
      <c r="N1154" s="244"/>
      <c r="O1154" s="244"/>
      <c r="P1154" s="244"/>
      <c r="Q1154" s="244"/>
      <c r="R1154" s="244"/>
      <c r="S1154" s="244"/>
      <c r="T1154" s="244"/>
      <c r="U1154" s="244"/>
      <c r="V1154" s="244"/>
      <c r="W1154" s="244"/>
      <c r="X1154" s="244"/>
      <c r="Y1154" s="244"/>
      <c r="Z1154" s="244"/>
      <c r="AA1154" s="244"/>
      <c r="AB1154" s="244"/>
      <c r="AC1154" s="244"/>
      <c r="AD1154" s="244"/>
      <c r="AE1154" s="244"/>
      <c r="AF1154" s="244"/>
    </row>
    <row r="1155" spans="1:32" x14ac:dyDescent="0.35">
      <c r="A1155" s="244"/>
      <c r="B1155" s="244"/>
      <c r="C1155" s="244"/>
      <c r="D1155" s="244"/>
      <c r="E1155" s="244"/>
      <c r="F1155" s="244"/>
      <c r="G1155" s="244"/>
      <c r="H1155" s="244"/>
      <c r="I1155" s="244"/>
      <c r="J1155" s="244"/>
      <c r="K1155" s="244"/>
      <c r="L1155" s="244"/>
      <c r="M1155" s="244"/>
      <c r="N1155" s="244"/>
      <c r="O1155" s="244"/>
      <c r="P1155" s="244"/>
      <c r="Q1155" s="244"/>
      <c r="R1155" s="244"/>
      <c r="S1155" s="244"/>
      <c r="T1155" s="244"/>
      <c r="U1155" s="244"/>
      <c r="V1155" s="244"/>
      <c r="W1155" s="244"/>
      <c r="X1155" s="244"/>
      <c r="Y1155" s="244"/>
      <c r="Z1155" s="244"/>
      <c r="AA1155" s="244"/>
      <c r="AB1155" s="244"/>
      <c r="AC1155" s="244"/>
      <c r="AD1155" s="244"/>
      <c r="AE1155" s="244"/>
      <c r="AF1155" s="244"/>
    </row>
    <row r="1156" spans="1:32" x14ac:dyDescent="0.35">
      <c r="A1156" s="244"/>
      <c r="B1156" s="244"/>
      <c r="C1156" s="244"/>
      <c r="D1156" s="244"/>
      <c r="E1156" s="244"/>
      <c r="F1156" s="244"/>
      <c r="G1156" s="244"/>
      <c r="H1156" s="244"/>
      <c r="I1156" s="244"/>
      <c r="J1156" s="244"/>
      <c r="K1156" s="244"/>
      <c r="L1156" s="244"/>
      <c r="M1156" s="244"/>
      <c r="N1156" s="244"/>
      <c r="O1156" s="244"/>
      <c r="P1156" s="244"/>
      <c r="Q1156" s="244"/>
      <c r="R1156" s="244"/>
      <c r="S1156" s="244"/>
      <c r="T1156" s="244"/>
      <c r="U1156" s="244"/>
      <c r="V1156" s="244"/>
      <c r="W1156" s="244"/>
      <c r="X1156" s="244"/>
      <c r="Y1156" s="244"/>
      <c r="Z1156" s="244"/>
      <c r="AA1156" s="244"/>
      <c r="AB1156" s="244"/>
      <c r="AC1156" s="244"/>
      <c r="AD1156" s="244"/>
      <c r="AE1156" s="244"/>
      <c r="AF1156" s="244"/>
    </row>
    <row r="1157" spans="1:32" x14ac:dyDescent="0.35">
      <c r="A1157" s="244"/>
      <c r="B1157" s="244"/>
      <c r="C1157" s="244"/>
      <c r="D1157" s="244"/>
      <c r="E1157" s="244"/>
      <c r="F1157" s="244"/>
      <c r="G1157" s="244"/>
      <c r="H1157" s="244"/>
      <c r="I1157" s="244"/>
      <c r="J1157" s="244"/>
      <c r="K1157" s="244"/>
      <c r="L1157" s="244"/>
      <c r="M1157" s="244"/>
      <c r="N1157" s="244"/>
      <c r="O1157" s="244"/>
      <c r="P1157" s="244"/>
      <c r="Q1157" s="244"/>
      <c r="R1157" s="244"/>
      <c r="S1157" s="244"/>
      <c r="T1157" s="244"/>
      <c r="U1157" s="244"/>
      <c r="V1157" s="244"/>
      <c r="W1157" s="244"/>
      <c r="X1157" s="244"/>
      <c r="Y1157" s="244"/>
      <c r="Z1157" s="244"/>
      <c r="AA1157" s="244"/>
      <c r="AB1157" s="244"/>
      <c r="AC1157" s="244"/>
      <c r="AD1157" s="244"/>
      <c r="AE1157" s="244"/>
      <c r="AF1157" s="244"/>
    </row>
    <row r="1158" spans="1:32" x14ac:dyDescent="0.35">
      <c r="A1158" s="244"/>
      <c r="B1158" s="244"/>
      <c r="C1158" s="244"/>
      <c r="D1158" s="244"/>
      <c r="E1158" s="244"/>
      <c r="F1158" s="244"/>
      <c r="G1158" s="244"/>
      <c r="H1158" s="244"/>
      <c r="I1158" s="244"/>
      <c r="J1158" s="244"/>
      <c r="K1158" s="244"/>
      <c r="L1158" s="244"/>
      <c r="M1158" s="244"/>
      <c r="N1158" s="244"/>
      <c r="O1158" s="244"/>
      <c r="P1158" s="244"/>
      <c r="Q1158" s="244"/>
      <c r="R1158" s="244"/>
      <c r="S1158" s="244"/>
      <c r="T1158" s="244"/>
      <c r="U1158" s="244"/>
      <c r="V1158" s="244"/>
      <c r="W1158" s="244"/>
      <c r="X1158" s="244"/>
      <c r="Y1158" s="244"/>
      <c r="Z1158" s="244"/>
      <c r="AA1158" s="244"/>
      <c r="AB1158" s="244"/>
      <c r="AC1158" s="244"/>
      <c r="AD1158" s="244"/>
      <c r="AE1158" s="244"/>
      <c r="AF1158" s="244"/>
    </row>
    <row r="1159" spans="1:32" x14ac:dyDescent="0.35">
      <c r="A1159" s="244"/>
      <c r="B1159" s="244"/>
      <c r="C1159" s="244"/>
      <c r="D1159" s="244"/>
      <c r="E1159" s="244"/>
      <c r="F1159" s="244"/>
      <c r="G1159" s="244"/>
      <c r="H1159" s="244"/>
      <c r="I1159" s="244"/>
      <c r="J1159" s="244"/>
      <c r="K1159" s="244"/>
      <c r="L1159" s="244"/>
      <c r="M1159" s="244"/>
      <c r="N1159" s="244"/>
      <c r="O1159" s="244"/>
      <c r="P1159" s="244"/>
      <c r="Q1159" s="244"/>
      <c r="R1159" s="244"/>
      <c r="S1159" s="244"/>
      <c r="T1159" s="244"/>
      <c r="U1159" s="244"/>
      <c r="V1159" s="244"/>
      <c r="W1159" s="244"/>
      <c r="X1159" s="244"/>
      <c r="Y1159" s="244"/>
      <c r="Z1159" s="244"/>
      <c r="AA1159" s="244"/>
      <c r="AB1159" s="244"/>
      <c r="AC1159" s="244"/>
      <c r="AD1159" s="244"/>
      <c r="AE1159" s="244"/>
      <c r="AF1159" s="244"/>
    </row>
    <row r="1160" spans="1:32" x14ac:dyDescent="0.35">
      <c r="A1160" s="244"/>
      <c r="B1160" s="244"/>
      <c r="C1160" s="244"/>
      <c r="D1160" s="244"/>
      <c r="E1160" s="244"/>
      <c r="F1160" s="244"/>
      <c r="G1160" s="244"/>
      <c r="H1160" s="244"/>
      <c r="I1160" s="244"/>
      <c r="J1160" s="244"/>
      <c r="K1160" s="244"/>
      <c r="L1160" s="244"/>
      <c r="M1160" s="244"/>
      <c r="N1160" s="244"/>
      <c r="O1160" s="244"/>
      <c r="P1160" s="244"/>
      <c r="Q1160" s="244"/>
      <c r="R1160" s="244"/>
      <c r="S1160" s="244"/>
      <c r="T1160" s="244"/>
      <c r="U1160" s="244"/>
      <c r="V1160" s="244"/>
      <c r="W1160" s="244"/>
      <c r="X1160" s="244"/>
      <c r="Y1160" s="244"/>
      <c r="Z1160" s="244"/>
      <c r="AA1160" s="244"/>
      <c r="AB1160" s="244"/>
      <c r="AC1160" s="244"/>
      <c r="AD1160" s="244"/>
      <c r="AE1160" s="244"/>
      <c r="AF1160" s="244"/>
    </row>
    <row r="1161" spans="1:32" x14ac:dyDescent="0.35">
      <c r="A1161" s="244"/>
      <c r="B1161" s="244"/>
      <c r="C1161" s="244"/>
      <c r="D1161" s="244"/>
      <c r="E1161" s="244"/>
      <c r="F1161" s="244"/>
      <c r="G1161" s="244"/>
      <c r="H1161" s="244"/>
      <c r="I1161" s="244"/>
      <c r="J1161" s="244"/>
      <c r="K1161" s="244"/>
      <c r="L1161" s="244"/>
      <c r="M1161" s="244"/>
      <c r="N1161" s="244"/>
      <c r="O1161" s="244"/>
      <c r="P1161" s="244"/>
      <c r="Q1161" s="244"/>
      <c r="R1161" s="244"/>
      <c r="S1161" s="244"/>
      <c r="T1161" s="244"/>
      <c r="U1161" s="244"/>
      <c r="V1161" s="244"/>
      <c r="W1161" s="244"/>
      <c r="X1161" s="244"/>
      <c r="Y1161" s="244"/>
      <c r="Z1161" s="244"/>
      <c r="AA1161" s="244"/>
      <c r="AB1161" s="244"/>
      <c r="AC1161" s="244"/>
      <c r="AD1161" s="244"/>
      <c r="AE1161" s="244"/>
      <c r="AF1161" s="244"/>
    </row>
    <row r="1162" spans="1:32" x14ac:dyDescent="0.35">
      <c r="A1162" s="244"/>
      <c r="B1162" s="244"/>
      <c r="C1162" s="244"/>
      <c r="D1162" s="244"/>
      <c r="E1162" s="244"/>
      <c r="F1162" s="244"/>
      <c r="G1162" s="244"/>
      <c r="H1162" s="244"/>
      <c r="I1162" s="244"/>
      <c r="J1162" s="244"/>
      <c r="K1162" s="244"/>
      <c r="L1162" s="244"/>
      <c r="M1162" s="244"/>
      <c r="N1162" s="244"/>
      <c r="O1162" s="244"/>
      <c r="P1162" s="244"/>
      <c r="Q1162" s="244"/>
      <c r="R1162" s="244"/>
      <c r="S1162" s="244"/>
      <c r="T1162" s="244"/>
      <c r="U1162" s="244"/>
      <c r="V1162" s="244"/>
      <c r="W1162" s="244"/>
      <c r="X1162" s="244"/>
      <c r="Y1162" s="244"/>
      <c r="Z1162" s="244"/>
      <c r="AA1162" s="244"/>
      <c r="AB1162" s="244"/>
      <c r="AC1162" s="244"/>
      <c r="AD1162" s="244"/>
      <c r="AE1162" s="244"/>
      <c r="AF1162" s="244"/>
    </row>
    <row r="1163" spans="1:32" x14ac:dyDescent="0.35">
      <c r="A1163" s="244"/>
      <c r="B1163" s="244"/>
      <c r="C1163" s="244"/>
      <c r="D1163" s="244"/>
      <c r="E1163" s="244"/>
      <c r="F1163" s="244"/>
      <c r="G1163" s="244"/>
      <c r="H1163" s="244"/>
      <c r="I1163" s="244"/>
      <c r="J1163" s="244"/>
      <c r="K1163" s="244"/>
      <c r="L1163" s="244"/>
      <c r="M1163" s="244"/>
      <c r="N1163" s="244"/>
      <c r="O1163" s="244"/>
      <c r="P1163" s="244"/>
      <c r="Q1163" s="244"/>
      <c r="R1163" s="244"/>
      <c r="S1163" s="244"/>
      <c r="T1163" s="244"/>
      <c r="U1163" s="244"/>
      <c r="V1163" s="244"/>
      <c r="W1163" s="244"/>
      <c r="X1163" s="244"/>
      <c r="Y1163" s="244"/>
      <c r="Z1163" s="244"/>
      <c r="AA1163" s="244"/>
      <c r="AB1163" s="244"/>
      <c r="AC1163" s="244"/>
      <c r="AD1163" s="244"/>
      <c r="AE1163" s="244"/>
      <c r="AF1163" s="244"/>
    </row>
    <row r="1164" spans="1:32" x14ac:dyDescent="0.35">
      <c r="A1164" s="244"/>
      <c r="B1164" s="244"/>
      <c r="C1164" s="244"/>
      <c r="D1164" s="244"/>
      <c r="E1164" s="244"/>
      <c r="F1164" s="244"/>
      <c r="G1164" s="244"/>
      <c r="H1164" s="244"/>
      <c r="I1164" s="244"/>
      <c r="J1164" s="244"/>
      <c r="K1164" s="244"/>
      <c r="L1164" s="244"/>
      <c r="M1164" s="244"/>
      <c r="N1164" s="244"/>
      <c r="O1164" s="244"/>
      <c r="P1164" s="244"/>
      <c r="Q1164" s="244"/>
      <c r="R1164" s="244"/>
      <c r="S1164" s="244"/>
      <c r="T1164" s="244"/>
      <c r="U1164" s="244"/>
      <c r="V1164" s="244"/>
      <c r="W1164" s="244"/>
      <c r="X1164" s="244"/>
      <c r="Y1164" s="244"/>
      <c r="Z1164" s="244"/>
      <c r="AA1164" s="244"/>
      <c r="AB1164" s="244"/>
      <c r="AC1164" s="244"/>
      <c r="AD1164" s="244"/>
      <c r="AE1164" s="244"/>
      <c r="AF1164" s="244"/>
    </row>
    <row r="1165" spans="1:32" x14ac:dyDescent="0.35">
      <c r="A1165" s="244"/>
      <c r="B1165" s="244"/>
      <c r="C1165" s="244"/>
      <c r="D1165" s="244"/>
      <c r="E1165" s="244"/>
      <c r="F1165" s="244"/>
      <c r="G1165" s="244"/>
      <c r="H1165" s="244"/>
      <c r="I1165" s="244"/>
      <c r="J1165" s="244"/>
      <c r="K1165" s="244"/>
      <c r="L1165" s="244"/>
      <c r="M1165" s="244"/>
      <c r="N1165" s="244"/>
      <c r="O1165" s="244"/>
      <c r="P1165" s="244"/>
      <c r="Q1165" s="244"/>
      <c r="R1165" s="244"/>
      <c r="S1165" s="244"/>
      <c r="T1165" s="244"/>
      <c r="U1165" s="244"/>
      <c r="V1165" s="244"/>
      <c r="W1165" s="244"/>
      <c r="X1165" s="244"/>
      <c r="Y1165" s="244"/>
      <c r="Z1165" s="244"/>
      <c r="AA1165" s="244"/>
      <c r="AB1165" s="244"/>
      <c r="AC1165" s="244"/>
      <c r="AD1165" s="244"/>
      <c r="AE1165" s="244"/>
      <c r="AF1165" s="244"/>
    </row>
    <row r="1166" spans="1:32" x14ac:dyDescent="0.35">
      <c r="A1166" s="244"/>
      <c r="B1166" s="244"/>
      <c r="C1166" s="244"/>
      <c r="D1166" s="244"/>
      <c r="E1166" s="244"/>
      <c r="F1166" s="244"/>
      <c r="G1166" s="244"/>
      <c r="H1166" s="244"/>
      <c r="I1166" s="244"/>
      <c r="J1166" s="244"/>
      <c r="K1166" s="244"/>
      <c r="L1166" s="244"/>
      <c r="M1166" s="244"/>
      <c r="N1166" s="244"/>
      <c r="O1166" s="244"/>
      <c r="P1166" s="244"/>
      <c r="Q1166" s="244"/>
      <c r="R1166" s="244"/>
      <c r="S1166" s="244"/>
      <c r="T1166" s="244"/>
      <c r="U1166" s="244"/>
      <c r="V1166" s="244"/>
      <c r="W1166" s="244"/>
      <c r="X1166" s="244"/>
      <c r="Y1166" s="244"/>
      <c r="Z1166" s="244"/>
      <c r="AA1166" s="244"/>
      <c r="AB1166" s="244"/>
      <c r="AC1166" s="244"/>
      <c r="AD1166" s="244"/>
      <c r="AE1166" s="244"/>
      <c r="AF1166" s="244"/>
    </row>
    <row r="1167" spans="1:32" x14ac:dyDescent="0.35">
      <c r="A1167" s="244"/>
      <c r="B1167" s="244"/>
      <c r="C1167" s="244"/>
      <c r="D1167" s="244"/>
      <c r="E1167" s="244"/>
      <c r="F1167" s="244"/>
      <c r="G1167" s="244"/>
      <c r="H1167" s="244"/>
      <c r="I1167" s="244"/>
      <c r="J1167" s="244"/>
      <c r="K1167" s="244"/>
      <c r="L1167" s="244"/>
      <c r="M1167" s="244"/>
      <c r="N1167" s="244"/>
      <c r="O1167" s="244"/>
      <c r="P1167" s="244"/>
      <c r="Q1167" s="244"/>
      <c r="R1167" s="244"/>
      <c r="S1167" s="244"/>
      <c r="T1167" s="244"/>
      <c r="U1167" s="244"/>
      <c r="V1167" s="244"/>
      <c r="W1167" s="244"/>
      <c r="X1167" s="244"/>
      <c r="Y1167" s="244"/>
      <c r="Z1167" s="244"/>
      <c r="AA1167" s="244"/>
      <c r="AB1167" s="244"/>
      <c r="AC1167" s="244"/>
      <c r="AD1167" s="244"/>
      <c r="AE1167" s="244"/>
      <c r="AF1167" s="244"/>
    </row>
    <row r="1168" spans="1:32" x14ac:dyDescent="0.35">
      <c r="A1168" s="244"/>
      <c r="B1168" s="244"/>
      <c r="C1168" s="244"/>
      <c r="D1168" s="244"/>
      <c r="E1168" s="244"/>
      <c r="F1168" s="244"/>
      <c r="G1168" s="244"/>
      <c r="H1168" s="244"/>
      <c r="I1168" s="244"/>
      <c r="J1168" s="244"/>
      <c r="K1168" s="244"/>
      <c r="L1168" s="244"/>
      <c r="M1168" s="244"/>
      <c r="N1168" s="244"/>
      <c r="O1168" s="244"/>
      <c r="P1168" s="244"/>
      <c r="Q1168" s="244"/>
      <c r="R1168" s="244"/>
      <c r="S1168" s="244"/>
      <c r="T1168" s="244"/>
      <c r="U1168" s="244"/>
      <c r="V1168" s="244"/>
      <c r="W1168" s="244"/>
      <c r="X1168" s="244"/>
      <c r="Y1168" s="244"/>
      <c r="Z1168" s="244"/>
      <c r="AA1168" s="244"/>
      <c r="AB1168" s="244"/>
      <c r="AC1168" s="244"/>
      <c r="AD1168" s="244"/>
      <c r="AE1168" s="244"/>
      <c r="AF1168" s="244"/>
    </row>
    <row r="1169" spans="1:32" x14ac:dyDescent="0.35">
      <c r="A1169" s="244"/>
      <c r="B1169" s="244"/>
      <c r="C1169" s="244"/>
      <c r="D1169" s="244"/>
      <c r="E1169" s="244"/>
      <c r="F1169" s="244"/>
      <c r="G1169" s="244"/>
      <c r="H1169" s="244"/>
      <c r="I1169" s="244"/>
      <c r="J1169" s="244"/>
      <c r="K1169" s="244"/>
      <c r="L1169" s="244"/>
      <c r="M1169" s="244"/>
      <c r="N1169" s="244"/>
      <c r="O1169" s="244"/>
      <c r="P1169" s="244"/>
      <c r="Q1169" s="244"/>
      <c r="R1169" s="244"/>
      <c r="S1169" s="244"/>
      <c r="T1169" s="244"/>
      <c r="U1169" s="244"/>
      <c r="V1169" s="244"/>
      <c r="W1169" s="244"/>
      <c r="X1169" s="244"/>
      <c r="Y1169" s="244"/>
      <c r="Z1169" s="244"/>
      <c r="AA1169" s="244"/>
      <c r="AB1169" s="244"/>
      <c r="AC1169" s="244"/>
      <c r="AD1169" s="244"/>
      <c r="AE1169" s="244"/>
      <c r="AF1169" s="244"/>
    </row>
    <row r="1170" spans="1:32" x14ac:dyDescent="0.35">
      <c r="A1170" s="244"/>
      <c r="B1170" s="244"/>
      <c r="C1170" s="244"/>
      <c r="D1170" s="244"/>
      <c r="E1170" s="244"/>
      <c r="F1170" s="244"/>
      <c r="G1170" s="244"/>
      <c r="H1170" s="244"/>
      <c r="I1170" s="244"/>
      <c r="J1170" s="244"/>
      <c r="K1170" s="244"/>
      <c r="L1170" s="244"/>
      <c r="M1170" s="244"/>
      <c r="N1170" s="244"/>
      <c r="O1170" s="244"/>
      <c r="P1170" s="244"/>
      <c r="Q1170" s="244"/>
      <c r="R1170" s="244"/>
      <c r="S1170" s="244"/>
      <c r="T1170" s="244"/>
      <c r="U1170" s="244"/>
      <c r="V1170" s="244"/>
      <c r="W1170" s="244"/>
      <c r="X1170" s="244"/>
      <c r="Y1170" s="244"/>
      <c r="Z1170" s="244"/>
      <c r="AA1170" s="244"/>
      <c r="AB1170" s="244"/>
      <c r="AC1170" s="244"/>
      <c r="AD1170" s="244"/>
      <c r="AE1170" s="244"/>
      <c r="AF1170" s="244"/>
    </row>
    <row r="1171" spans="1:32" x14ac:dyDescent="0.35">
      <c r="A1171" s="244"/>
      <c r="B1171" s="244"/>
      <c r="C1171" s="244"/>
      <c r="D1171" s="244"/>
      <c r="E1171" s="244"/>
      <c r="F1171" s="244"/>
      <c r="G1171" s="244"/>
      <c r="H1171" s="244"/>
      <c r="I1171" s="244"/>
      <c r="J1171" s="244"/>
      <c r="K1171" s="244"/>
      <c r="L1171" s="244"/>
      <c r="M1171" s="244"/>
      <c r="N1171" s="244"/>
      <c r="O1171" s="244"/>
      <c r="P1171" s="244"/>
      <c r="Q1171" s="244"/>
      <c r="R1171" s="244"/>
      <c r="S1171" s="244"/>
      <c r="T1171" s="244"/>
      <c r="U1171" s="244"/>
      <c r="V1171" s="244"/>
      <c r="W1171" s="244"/>
      <c r="X1171" s="244"/>
      <c r="Y1171" s="244"/>
      <c r="Z1171" s="244"/>
      <c r="AA1171" s="244"/>
      <c r="AB1171" s="244"/>
      <c r="AC1171" s="244"/>
      <c r="AD1171" s="244"/>
      <c r="AE1171" s="244"/>
      <c r="AF1171" s="244"/>
    </row>
    <row r="1172" spans="1:32" x14ac:dyDescent="0.35">
      <c r="A1172" s="244"/>
      <c r="B1172" s="244"/>
      <c r="C1172" s="244"/>
      <c r="D1172" s="244"/>
      <c r="E1172" s="244"/>
      <c r="F1172" s="244"/>
      <c r="G1172" s="244"/>
      <c r="H1172" s="244"/>
      <c r="I1172" s="244"/>
      <c r="J1172" s="244"/>
      <c r="K1172" s="244"/>
      <c r="L1172" s="244"/>
      <c r="M1172" s="244"/>
      <c r="N1172" s="244"/>
      <c r="O1172" s="244"/>
      <c r="P1172" s="244"/>
      <c r="Q1172" s="244"/>
      <c r="R1172" s="244"/>
      <c r="S1172" s="244"/>
      <c r="T1172" s="244"/>
      <c r="U1172" s="244"/>
      <c r="V1172" s="244"/>
      <c r="W1172" s="244"/>
      <c r="X1172" s="244"/>
      <c r="Y1172" s="244"/>
      <c r="Z1172" s="244"/>
      <c r="AA1172" s="244"/>
      <c r="AB1172" s="244"/>
      <c r="AC1172" s="244"/>
      <c r="AD1172" s="244"/>
      <c r="AE1172" s="244"/>
      <c r="AF1172" s="244"/>
    </row>
    <row r="1173" spans="1:32" x14ac:dyDescent="0.35">
      <c r="A1173" s="244"/>
      <c r="B1173" s="244"/>
      <c r="C1173" s="244"/>
      <c r="D1173" s="244"/>
      <c r="E1173" s="244"/>
      <c r="F1173" s="244"/>
      <c r="G1173" s="244"/>
      <c r="H1173" s="244"/>
      <c r="I1173" s="244"/>
      <c r="J1173" s="244"/>
      <c r="K1173" s="244"/>
      <c r="L1173" s="244"/>
      <c r="M1173" s="244"/>
      <c r="N1173" s="244"/>
      <c r="O1173" s="244"/>
      <c r="P1173" s="244"/>
      <c r="Q1173" s="244"/>
      <c r="R1173" s="244"/>
      <c r="S1173" s="244"/>
      <c r="T1173" s="244"/>
      <c r="U1173" s="244"/>
      <c r="V1173" s="244"/>
      <c r="W1173" s="244"/>
      <c r="X1173" s="244"/>
      <c r="Y1173" s="244"/>
      <c r="Z1173" s="244"/>
      <c r="AA1173" s="244"/>
      <c r="AB1173" s="244"/>
      <c r="AC1173" s="244"/>
      <c r="AD1173" s="244"/>
      <c r="AE1173" s="244"/>
      <c r="AF1173" s="244"/>
    </row>
    <row r="1174" spans="1:32" x14ac:dyDescent="0.35">
      <c r="A1174" s="244"/>
      <c r="B1174" s="244"/>
      <c r="C1174" s="244"/>
      <c r="D1174" s="244"/>
      <c r="E1174" s="244"/>
      <c r="F1174" s="244"/>
      <c r="G1174" s="244"/>
      <c r="H1174" s="244"/>
      <c r="I1174" s="244"/>
      <c r="J1174" s="244"/>
      <c r="K1174" s="244"/>
      <c r="L1174" s="244"/>
      <c r="M1174" s="244"/>
      <c r="N1174" s="244"/>
      <c r="O1174" s="244"/>
      <c r="P1174" s="244"/>
      <c r="Q1174" s="244"/>
      <c r="R1174" s="244"/>
      <c r="S1174" s="244"/>
      <c r="T1174" s="244"/>
      <c r="U1174" s="244"/>
      <c r="V1174" s="244"/>
      <c r="W1174" s="244"/>
      <c r="X1174" s="244"/>
      <c r="Y1174" s="244"/>
      <c r="Z1174" s="244"/>
      <c r="AA1174" s="244"/>
      <c r="AB1174" s="244"/>
      <c r="AC1174" s="244"/>
      <c r="AD1174" s="244"/>
      <c r="AE1174" s="244"/>
      <c r="AF1174" s="244"/>
    </row>
    <row r="1175" spans="1:32" x14ac:dyDescent="0.35">
      <c r="A1175" s="244"/>
      <c r="B1175" s="244"/>
      <c r="C1175" s="244"/>
      <c r="D1175" s="244"/>
      <c r="E1175" s="244"/>
      <c r="F1175" s="244"/>
      <c r="G1175" s="244"/>
      <c r="H1175" s="244"/>
      <c r="I1175" s="244"/>
      <c r="J1175" s="244"/>
      <c r="K1175" s="244"/>
      <c r="L1175" s="244"/>
      <c r="M1175" s="244"/>
      <c r="N1175" s="244"/>
      <c r="O1175" s="244"/>
      <c r="P1175" s="244"/>
      <c r="Q1175" s="244"/>
      <c r="R1175" s="244"/>
      <c r="S1175" s="244"/>
      <c r="T1175" s="244"/>
      <c r="U1175" s="244"/>
      <c r="V1175" s="244"/>
      <c r="W1175" s="244"/>
      <c r="X1175" s="244"/>
      <c r="Y1175" s="244"/>
      <c r="Z1175" s="244"/>
      <c r="AA1175" s="244"/>
      <c r="AB1175" s="244"/>
      <c r="AC1175" s="244"/>
      <c r="AD1175" s="244"/>
      <c r="AE1175" s="244"/>
      <c r="AF1175" s="244"/>
    </row>
    <row r="1176" spans="1:32" x14ac:dyDescent="0.35">
      <c r="A1176" s="244"/>
      <c r="B1176" s="244"/>
      <c r="C1176" s="244"/>
      <c r="D1176" s="244"/>
      <c r="E1176" s="244"/>
      <c r="F1176" s="244"/>
      <c r="G1176" s="244"/>
      <c r="H1176" s="244"/>
      <c r="I1176" s="244"/>
      <c r="J1176" s="244"/>
      <c r="K1176" s="244"/>
      <c r="L1176" s="244"/>
      <c r="M1176" s="244"/>
      <c r="N1176" s="244"/>
      <c r="O1176" s="244"/>
      <c r="P1176" s="244"/>
      <c r="Q1176" s="244"/>
      <c r="R1176" s="244"/>
      <c r="S1176" s="244"/>
      <c r="T1176" s="244"/>
      <c r="U1176" s="244"/>
      <c r="V1176" s="244"/>
      <c r="W1176" s="244"/>
      <c r="X1176" s="244"/>
      <c r="Y1176" s="244"/>
      <c r="Z1176" s="244"/>
      <c r="AA1176" s="244"/>
      <c r="AB1176" s="244"/>
      <c r="AC1176" s="244"/>
      <c r="AD1176" s="244"/>
      <c r="AE1176" s="244"/>
      <c r="AF1176" s="244"/>
    </row>
    <row r="1177" spans="1:32" x14ac:dyDescent="0.35">
      <c r="A1177" s="244"/>
      <c r="B1177" s="244"/>
      <c r="C1177" s="244"/>
      <c r="D1177" s="244"/>
      <c r="E1177" s="244"/>
      <c r="F1177" s="244"/>
      <c r="G1177" s="244"/>
      <c r="H1177" s="244"/>
      <c r="I1177" s="244"/>
      <c r="J1177" s="244"/>
      <c r="K1177" s="244"/>
      <c r="L1177" s="244"/>
      <c r="M1177" s="244"/>
      <c r="N1177" s="244"/>
      <c r="O1177" s="244"/>
      <c r="P1177" s="244"/>
      <c r="Q1177" s="244"/>
      <c r="R1177" s="244"/>
      <c r="S1177" s="244"/>
      <c r="T1177" s="244"/>
      <c r="U1177" s="244"/>
      <c r="V1177" s="244"/>
      <c r="W1177" s="244"/>
      <c r="X1177" s="244"/>
      <c r="Y1177" s="244"/>
      <c r="Z1177" s="244"/>
      <c r="AA1177" s="244"/>
      <c r="AB1177" s="244"/>
      <c r="AC1177" s="244"/>
      <c r="AD1177" s="244"/>
      <c r="AE1177" s="244"/>
      <c r="AF1177" s="244"/>
    </row>
    <row r="1178" spans="1:32" x14ac:dyDescent="0.35">
      <c r="A1178" s="244"/>
      <c r="B1178" s="244"/>
      <c r="C1178" s="244"/>
      <c r="D1178" s="244"/>
      <c r="E1178" s="244"/>
      <c r="F1178" s="244"/>
      <c r="G1178" s="244"/>
      <c r="H1178" s="244"/>
      <c r="I1178" s="244"/>
      <c r="J1178" s="244"/>
      <c r="K1178" s="244"/>
      <c r="L1178" s="244"/>
      <c r="M1178" s="244"/>
      <c r="N1178" s="244"/>
      <c r="O1178" s="244"/>
      <c r="P1178" s="244"/>
      <c r="Q1178" s="244"/>
      <c r="R1178" s="244"/>
      <c r="S1178" s="244"/>
      <c r="T1178" s="244"/>
      <c r="U1178" s="244"/>
      <c r="V1178" s="244"/>
      <c r="W1178" s="244"/>
      <c r="X1178" s="244"/>
      <c r="Y1178" s="244"/>
      <c r="Z1178" s="244"/>
      <c r="AA1178" s="244"/>
      <c r="AB1178" s="244"/>
      <c r="AC1178" s="244"/>
      <c r="AD1178" s="244"/>
      <c r="AE1178" s="244"/>
      <c r="AF1178" s="244"/>
    </row>
    <row r="1179" spans="1:32" x14ac:dyDescent="0.35">
      <c r="A1179" s="244"/>
      <c r="B1179" s="244"/>
      <c r="C1179" s="244"/>
      <c r="D1179" s="244"/>
      <c r="E1179" s="244"/>
      <c r="F1179" s="244"/>
      <c r="G1179" s="244"/>
      <c r="H1179" s="244"/>
      <c r="I1179" s="244"/>
      <c r="J1179" s="244"/>
      <c r="K1179" s="244"/>
      <c r="L1179" s="244"/>
      <c r="M1179" s="244"/>
      <c r="N1179" s="244"/>
      <c r="O1179" s="244"/>
      <c r="P1179" s="244"/>
      <c r="Q1179" s="244"/>
      <c r="R1179" s="244"/>
      <c r="S1179" s="244"/>
      <c r="T1179" s="244"/>
      <c r="U1179" s="244"/>
      <c r="V1179" s="244"/>
      <c r="W1179" s="244"/>
      <c r="X1179" s="244"/>
      <c r="Y1179" s="244"/>
      <c r="Z1179" s="244"/>
      <c r="AA1179" s="244"/>
      <c r="AB1179" s="244"/>
      <c r="AC1179" s="244"/>
      <c r="AD1179" s="244"/>
      <c r="AE1179" s="244"/>
      <c r="AF1179" s="244"/>
    </row>
    <row r="1180" spans="1:32" x14ac:dyDescent="0.35">
      <c r="A1180" s="244"/>
      <c r="B1180" s="244"/>
      <c r="C1180" s="244"/>
      <c r="D1180" s="244"/>
      <c r="E1180" s="244"/>
      <c r="F1180" s="244"/>
      <c r="G1180" s="244"/>
      <c r="H1180" s="244"/>
      <c r="I1180" s="244"/>
      <c r="J1180" s="244"/>
      <c r="K1180" s="244"/>
      <c r="L1180" s="244"/>
      <c r="M1180" s="244"/>
      <c r="N1180" s="244"/>
      <c r="O1180" s="244"/>
      <c r="P1180" s="244"/>
      <c r="Q1180" s="244"/>
      <c r="R1180" s="244"/>
      <c r="S1180" s="244"/>
      <c r="T1180" s="244"/>
      <c r="U1180" s="244"/>
      <c r="V1180" s="244"/>
      <c r="W1180" s="244"/>
      <c r="X1180" s="244"/>
      <c r="Y1180" s="244"/>
      <c r="Z1180" s="244"/>
      <c r="AA1180" s="244"/>
      <c r="AB1180" s="244"/>
      <c r="AC1180" s="244"/>
      <c r="AD1180" s="244"/>
      <c r="AE1180" s="244"/>
      <c r="AF1180" s="244"/>
    </row>
    <row r="1181" spans="1:32" x14ac:dyDescent="0.35">
      <c r="A1181" s="244"/>
      <c r="B1181" s="244"/>
      <c r="C1181" s="244"/>
      <c r="D1181" s="244"/>
      <c r="E1181" s="244"/>
      <c r="F1181" s="244"/>
      <c r="G1181" s="244"/>
      <c r="H1181" s="244"/>
      <c r="I1181" s="244"/>
      <c r="J1181" s="244"/>
      <c r="K1181" s="244"/>
      <c r="L1181" s="244"/>
      <c r="M1181" s="244"/>
      <c r="N1181" s="244"/>
      <c r="O1181" s="244"/>
      <c r="P1181" s="244"/>
      <c r="Q1181" s="244"/>
      <c r="R1181" s="244"/>
      <c r="S1181" s="244"/>
      <c r="T1181" s="244"/>
      <c r="U1181" s="244"/>
      <c r="V1181" s="244"/>
      <c r="W1181" s="244"/>
      <c r="X1181" s="244"/>
      <c r="Y1181" s="244"/>
      <c r="Z1181" s="244"/>
      <c r="AA1181" s="244"/>
      <c r="AB1181" s="244"/>
      <c r="AC1181" s="244"/>
      <c r="AD1181" s="244"/>
      <c r="AE1181" s="244"/>
      <c r="AF1181" s="244"/>
    </row>
    <row r="1182" spans="1:32" x14ac:dyDescent="0.35">
      <c r="A1182" s="244"/>
      <c r="B1182" s="244"/>
      <c r="C1182" s="244"/>
      <c r="D1182" s="244"/>
      <c r="E1182" s="244"/>
      <c r="F1182" s="244"/>
      <c r="G1182" s="244"/>
      <c r="H1182" s="244"/>
      <c r="I1182" s="244"/>
      <c r="J1182" s="244"/>
      <c r="K1182" s="244"/>
      <c r="L1182" s="244"/>
      <c r="M1182" s="244"/>
      <c r="N1182" s="244"/>
      <c r="O1182" s="244"/>
      <c r="P1182" s="244"/>
      <c r="Q1182" s="244"/>
      <c r="R1182" s="244"/>
      <c r="S1182" s="244"/>
      <c r="T1182" s="244"/>
      <c r="U1182" s="244"/>
      <c r="V1182" s="244"/>
      <c r="W1182" s="244"/>
      <c r="X1182" s="244"/>
      <c r="Y1182" s="244"/>
      <c r="Z1182" s="244"/>
      <c r="AA1182" s="244"/>
      <c r="AB1182" s="244"/>
      <c r="AC1182" s="244"/>
      <c r="AD1182" s="244"/>
      <c r="AE1182" s="244"/>
      <c r="AF1182" s="244"/>
    </row>
    <row r="1183" spans="1:32" x14ac:dyDescent="0.35">
      <c r="A1183" s="244"/>
      <c r="B1183" s="244"/>
      <c r="C1183" s="244"/>
      <c r="D1183" s="244"/>
      <c r="E1183" s="244"/>
      <c r="F1183" s="244"/>
      <c r="G1183" s="244"/>
      <c r="H1183" s="244"/>
      <c r="I1183" s="244"/>
      <c r="J1183" s="244"/>
      <c r="K1183" s="244"/>
      <c r="L1183" s="244"/>
      <c r="M1183" s="244"/>
      <c r="N1183" s="244"/>
      <c r="O1183" s="244"/>
      <c r="P1183" s="244"/>
      <c r="Q1183" s="244"/>
      <c r="R1183" s="244"/>
      <c r="S1183" s="244"/>
      <c r="T1183" s="244"/>
      <c r="U1183" s="244"/>
      <c r="V1183" s="244"/>
      <c r="W1183" s="244"/>
      <c r="X1183" s="244"/>
      <c r="Y1183" s="244"/>
      <c r="Z1183" s="244"/>
      <c r="AA1183" s="244"/>
      <c r="AB1183" s="244"/>
      <c r="AC1183" s="244"/>
      <c r="AD1183" s="244"/>
      <c r="AE1183" s="244"/>
      <c r="AF1183" s="244"/>
    </row>
    <row r="1184" spans="1:32" x14ac:dyDescent="0.35">
      <c r="A1184" s="244"/>
      <c r="B1184" s="244"/>
      <c r="C1184" s="244"/>
      <c r="D1184" s="244"/>
      <c r="E1184" s="244"/>
      <c r="F1184" s="244"/>
      <c r="G1184" s="244"/>
      <c r="H1184" s="244"/>
      <c r="I1184" s="244"/>
      <c r="J1184" s="244"/>
      <c r="K1184" s="244"/>
      <c r="L1184" s="244"/>
      <c r="M1184" s="244"/>
      <c r="N1184" s="244"/>
      <c r="O1184" s="244"/>
      <c r="P1184" s="244"/>
      <c r="Q1184" s="244"/>
      <c r="R1184" s="244"/>
      <c r="S1184" s="244"/>
      <c r="T1184" s="244"/>
      <c r="U1184" s="244"/>
      <c r="V1184" s="244"/>
      <c r="W1184" s="244"/>
      <c r="X1184" s="244"/>
      <c r="Y1184" s="244"/>
      <c r="Z1184" s="244"/>
      <c r="AA1184" s="244"/>
      <c r="AB1184" s="244"/>
      <c r="AC1184" s="244"/>
      <c r="AD1184" s="244"/>
      <c r="AE1184" s="244"/>
      <c r="AF1184" s="244"/>
    </row>
    <row r="1185" spans="1:32" x14ac:dyDescent="0.35">
      <c r="A1185" s="244"/>
      <c r="B1185" s="244"/>
      <c r="C1185" s="244"/>
      <c r="D1185" s="244"/>
      <c r="E1185" s="244"/>
      <c r="F1185" s="244"/>
      <c r="G1185" s="244"/>
      <c r="H1185" s="244"/>
      <c r="I1185" s="244"/>
      <c r="J1185" s="244"/>
      <c r="K1185" s="244"/>
      <c r="L1185" s="244"/>
      <c r="M1185" s="244"/>
      <c r="N1185" s="244"/>
      <c r="O1185" s="244"/>
      <c r="P1185" s="244"/>
      <c r="Q1185" s="244"/>
      <c r="R1185" s="244"/>
      <c r="S1185" s="244"/>
      <c r="T1185" s="244"/>
      <c r="U1185" s="244"/>
      <c r="V1185" s="244"/>
      <c r="W1185" s="244"/>
      <c r="X1185" s="244"/>
      <c r="Y1185" s="244"/>
      <c r="Z1185" s="244"/>
      <c r="AA1185" s="244"/>
      <c r="AB1185" s="244"/>
      <c r="AC1185" s="244"/>
      <c r="AD1185" s="244"/>
      <c r="AE1185" s="244"/>
      <c r="AF1185" s="244"/>
    </row>
    <row r="1186" spans="1:32" x14ac:dyDescent="0.35">
      <c r="A1186" s="244"/>
      <c r="B1186" s="244"/>
      <c r="C1186" s="244"/>
      <c r="D1186" s="244"/>
      <c r="E1186" s="244"/>
      <c r="F1186" s="244"/>
      <c r="G1186" s="244"/>
      <c r="H1186" s="244"/>
      <c r="I1186" s="244"/>
      <c r="J1186" s="244"/>
      <c r="K1186" s="244"/>
      <c r="L1186" s="244"/>
      <c r="M1186" s="244"/>
      <c r="N1186" s="244"/>
      <c r="O1186" s="244"/>
      <c r="P1186" s="244"/>
      <c r="Q1186" s="244"/>
      <c r="R1186" s="244"/>
      <c r="S1186" s="244"/>
      <c r="T1186" s="244"/>
      <c r="U1186" s="244"/>
      <c r="V1186" s="244"/>
      <c r="W1186" s="244"/>
      <c r="X1186" s="244"/>
      <c r="Y1186" s="244"/>
      <c r="Z1186" s="244"/>
      <c r="AA1186" s="244"/>
      <c r="AB1186" s="244"/>
      <c r="AC1186" s="244"/>
      <c r="AD1186" s="244"/>
      <c r="AE1186" s="244"/>
      <c r="AF1186" s="244"/>
    </row>
    <row r="1187" spans="1:32" x14ac:dyDescent="0.35">
      <c r="A1187" s="244"/>
      <c r="B1187" s="244"/>
      <c r="C1187" s="244"/>
      <c r="D1187" s="244"/>
      <c r="E1187" s="244"/>
      <c r="F1187" s="244"/>
      <c r="G1187" s="244"/>
      <c r="H1187" s="244"/>
      <c r="I1187" s="244"/>
      <c r="J1187" s="244"/>
      <c r="K1187" s="244"/>
      <c r="L1187" s="244"/>
      <c r="M1187" s="244"/>
      <c r="N1187" s="244"/>
      <c r="O1187" s="244"/>
      <c r="P1187" s="244"/>
      <c r="Q1187" s="244"/>
      <c r="R1187" s="244"/>
      <c r="S1187" s="244"/>
      <c r="T1187" s="244"/>
      <c r="U1187" s="244"/>
      <c r="V1187" s="244"/>
      <c r="W1187" s="244"/>
      <c r="X1187" s="244"/>
      <c r="Y1187" s="244"/>
      <c r="Z1187" s="244"/>
      <c r="AA1187" s="244"/>
      <c r="AB1187" s="244"/>
      <c r="AC1187" s="244"/>
      <c r="AD1187" s="244"/>
      <c r="AE1187" s="244"/>
      <c r="AF1187" s="244"/>
    </row>
    <row r="1188" spans="1:32" x14ac:dyDescent="0.35">
      <c r="A1188" s="244"/>
      <c r="B1188" s="244"/>
      <c r="C1188" s="244"/>
      <c r="D1188" s="244"/>
      <c r="E1188" s="244"/>
      <c r="F1188" s="244"/>
      <c r="G1188" s="244"/>
      <c r="H1188" s="244"/>
      <c r="I1188" s="244"/>
      <c r="J1188" s="244"/>
      <c r="K1188" s="244"/>
      <c r="L1188" s="244"/>
      <c r="M1188" s="244"/>
      <c r="N1188" s="244"/>
      <c r="O1188" s="244"/>
      <c r="P1188" s="244"/>
      <c r="Q1188" s="244"/>
      <c r="R1188" s="244"/>
      <c r="S1188" s="244"/>
      <c r="T1188" s="244"/>
      <c r="U1188" s="244"/>
      <c r="V1188" s="244"/>
      <c r="W1188" s="244"/>
      <c r="X1188" s="244"/>
      <c r="Y1188" s="244"/>
      <c r="Z1188" s="244"/>
      <c r="AA1188" s="244"/>
      <c r="AB1188" s="244"/>
      <c r="AC1188" s="244"/>
      <c r="AD1188" s="244"/>
      <c r="AE1188" s="244"/>
      <c r="AF1188" s="244"/>
    </row>
    <row r="1189" spans="1:32" x14ac:dyDescent="0.35">
      <c r="A1189" s="244"/>
      <c r="B1189" s="244"/>
      <c r="C1189" s="244"/>
      <c r="D1189" s="244"/>
      <c r="E1189" s="244"/>
      <c r="F1189" s="244"/>
      <c r="G1189" s="244"/>
      <c r="H1189" s="244"/>
      <c r="I1189" s="244"/>
      <c r="J1189" s="244"/>
      <c r="K1189" s="244"/>
      <c r="L1189" s="244"/>
      <c r="M1189" s="244"/>
      <c r="N1189" s="244"/>
      <c r="O1189" s="244"/>
      <c r="P1189" s="244"/>
      <c r="Q1189" s="244"/>
      <c r="R1189" s="244"/>
      <c r="S1189" s="244"/>
      <c r="T1189" s="244"/>
      <c r="U1189" s="244"/>
      <c r="V1189" s="244"/>
      <c r="W1189" s="244"/>
      <c r="X1189" s="244"/>
      <c r="Y1189" s="244"/>
      <c r="Z1189" s="244"/>
      <c r="AA1189" s="244"/>
      <c r="AB1189" s="244"/>
      <c r="AC1189" s="244"/>
      <c r="AD1189" s="244"/>
      <c r="AE1189" s="244"/>
      <c r="AF1189" s="244"/>
    </row>
    <row r="1190" spans="1:32" x14ac:dyDescent="0.35">
      <c r="A1190" s="244"/>
      <c r="B1190" s="244"/>
      <c r="C1190" s="244"/>
      <c r="D1190" s="244"/>
      <c r="E1190" s="244"/>
      <c r="F1190" s="244"/>
      <c r="G1190" s="244"/>
      <c r="H1190" s="244"/>
      <c r="I1190" s="244"/>
      <c r="J1190" s="244"/>
      <c r="K1190" s="244"/>
      <c r="L1190" s="244"/>
      <c r="M1190" s="244"/>
      <c r="N1190" s="244"/>
      <c r="O1190" s="244"/>
      <c r="P1190" s="244"/>
      <c r="Q1190" s="244"/>
      <c r="R1190" s="244"/>
      <c r="S1190" s="244"/>
      <c r="T1190" s="244"/>
      <c r="U1190" s="244"/>
      <c r="V1190" s="244"/>
      <c r="W1190" s="244"/>
      <c r="X1190" s="244"/>
      <c r="Y1190" s="244"/>
      <c r="Z1190" s="244"/>
      <c r="AA1190" s="244"/>
      <c r="AB1190" s="244"/>
      <c r="AC1190" s="244"/>
      <c r="AD1190" s="244"/>
      <c r="AE1190" s="244"/>
      <c r="AF1190" s="244"/>
    </row>
    <row r="1191" spans="1:32" x14ac:dyDescent="0.35">
      <c r="A1191" s="244"/>
      <c r="B1191" s="244"/>
      <c r="C1191" s="244"/>
      <c r="D1191" s="244"/>
      <c r="E1191" s="244"/>
      <c r="F1191" s="244"/>
      <c r="G1191" s="244"/>
      <c r="H1191" s="244"/>
      <c r="I1191" s="244"/>
      <c r="J1191" s="244"/>
      <c r="K1191" s="244"/>
      <c r="L1191" s="244"/>
      <c r="M1191" s="244"/>
      <c r="N1191" s="244"/>
      <c r="O1191" s="244"/>
      <c r="P1191" s="244"/>
      <c r="Q1191" s="244"/>
      <c r="R1191" s="244"/>
      <c r="S1191" s="244"/>
      <c r="T1191" s="244"/>
      <c r="U1191" s="244"/>
      <c r="V1191" s="244"/>
      <c r="W1191" s="244"/>
      <c r="X1191" s="244"/>
      <c r="Y1191" s="244"/>
      <c r="Z1191" s="244"/>
      <c r="AA1191" s="244"/>
      <c r="AB1191" s="244"/>
      <c r="AC1191" s="244"/>
      <c r="AD1191" s="244"/>
      <c r="AE1191" s="244"/>
      <c r="AF1191" s="244"/>
    </row>
    <row r="1192" spans="1:32" x14ac:dyDescent="0.35">
      <c r="A1192" s="244"/>
      <c r="B1192" s="244"/>
      <c r="C1192" s="244"/>
      <c r="D1192" s="244"/>
      <c r="E1192" s="244"/>
      <c r="F1192" s="244"/>
      <c r="G1192" s="244"/>
      <c r="H1192" s="244"/>
      <c r="I1192" s="244"/>
      <c r="J1192" s="244"/>
      <c r="K1192" s="244"/>
      <c r="L1192" s="244"/>
      <c r="M1192" s="244"/>
      <c r="N1192" s="244"/>
      <c r="O1192" s="244"/>
      <c r="P1192" s="244"/>
      <c r="Q1192" s="244"/>
      <c r="R1192" s="244"/>
      <c r="S1192" s="244"/>
      <c r="T1192" s="244"/>
      <c r="U1192" s="244"/>
      <c r="V1192" s="244"/>
      <c r="W1192" s="244"/>
      <c r="X1192" s="244"/>
      <c r="Y1192" s="244"/>
      <c r="Z1192" s="244"/>
      <c r="AA1192" s="244"/>
      <c r="AB1192" s="244"/>
      <c r="AC1192" s="244"/>
      <c r="AD1192" s="244"/>
      <c r="AE1192" s="244"/>
      <c r="AF1192" s="244"/>
    </row>
    <row r="1193" spans="1:32" x14ac:dyDescent="0.35">
      <c r="A1193" s="244"/>
      <c r="B1193" s="244"/>
      <c r="C1193" s="244"/>
      <c r="D1193" s="244"/>
      <c r="E1193" s="244"/>
      <c r="F1193" s="244"/>
      <c r="G1193" s="244"/>
      <c r="H1193" s="244"/>
      <c r="I1193" s="244"/>
      <c r="J1193" s="244"/>
      <c r="K1193" s="244"/>
      <c r="L1193" s="244"/>
      <c r="M1193" s="244"/>
      <c r="N1193" s="244"/>
      <c r="O1193" s="244"/>
      <c r="P1193" s="244"/>
      <c r="Q1193" s="244"/>
      <c r="R1193" s="244"/>
      <c r="S1193" s="244"/>
      <c r="T1193" s="244"/>
      <c r="U1193" s="244"/>
      <c r="V1193" s="244"/>
      <c r="W1193" s="244"/>
      <c r="X1193" s="244"/>
      <c r="Y1193" s="244"/>
      <c r="Z1193" s="244"/>
      <c r="AA1193" s="244"/>
      <c r="AB1193" s="244"/>
      <c r="AC1193" s="244"/>
      <c r="AD1193" s="244"/>
      <c r="AE1193" s="244"/>
      <c r="AF1193" s="244"/>
    </row>
    <row r="1194" spans="1:32" x14ac:dyDescent="0.35">
      <c r="A1194" s="244"/>
      <c r="B1194" s="244"/>
      <c r="C1194" s="244"/>
      <c r="D1194" s="244"/>
      <c r="E1194" s="244"/>
      <c r="F1194" s="244"/>
      <c r="G1194" s="244"/>
      <c r="H1194" s="244"/>
      <c r="I1194" s="244"/>
      <c r="J1194" s="244"/>
      <c r="K1194" s="244"/>
      <c r="L1194" s="244"/>
      <c r="M1194" s="244"/>
      <c r="N1194" s="244"/>
      <c r="O1194" s="244"/>
      <c r="P1194" s="244"/>
      <c r="Q1194" s="244"/>
      <c r="R1194" s="244"/>
      <c r="S1194" s="244"/>
      <c r="T1194" s="244"/>
      <c r="U1194" s="244"/>
      <c r="V1194" s="244"/>
      <c r="W1194" s="244"/>
      <c r="X1194" s="244"/>
      <c r="Y1194" s="244"/>
      <c r="Z1194" s="244"/>
      <c r="AA1194" s="244"/>
      <c r="AB1194" s="244"/>
      <c r="AC1194" s="244"/>
      <c r="AD1194" s="244"/>
      <c r="AE1194" s="244"/>
      <c r="AF1194" s="244"/>
    </row>
    <row r="1195" spans="1:32" x14ac:dyDescent="0.35">
      <c r="A1195" s="244"/>
      <c r="B1195" s="244"/>
      <c r="C1195" s="244"/>
      <c r="D1195" s="244"/>
      <c r="E1195" s="244"/>
      <c r="F1195" s="244"/>
      <c r="G1195" s="244"/>
      <c r="H1195" s="244"/>
      <c r="I1195" s="244"/>
      <c r="J1195" s="244"/>
      <c r="K1195" s="244"/>
      <c r="L1195" s="244"/>
      <c r="M1195" s="244"/>
      <c r="N1195" s="244"/>
      <c r="O1195" s="244"/>
      <c r="P1195" s="244"/>
      <c r="Q1195" s="244"/>
      <c r="R1195" s="244"/>
      <c r="S1195" s="244"/>
      <c r="T1195" s="244"/>
      <c r="U1195" s="244"/>
      <c r="V1195" s="244"/>
      <c r="W1195" s="244"/>
      <c r="X1195" s="244"/>
      <c r="Y1195" s="244"/>
      <c r="Z1195" s="244"/>
      <c r="AA1195" s="244"/>
      <c r="AB1195" s="244"/>
      <c r="AC1195" s="244"/>
      <c r="AD1195" s="244"/>
      <c r="AE1195" s="244"/>
      <c r="AF1195" s="244"/>
    </row>
    <row r="1196" spans="1:32" x14ac:dyDescent="0.35">
      <c r="A1196" s="244"/>
      <c r="B1196" s="244"/>
      <c r="C1196" s="244"/>
      <c r="D1196" s="244"/>
      <c r="E1196" s="244"/>
      <c r="F1196" s="244"/>
      <c r="G1196" s="244"/>
      <c r="H1196" s="244"/>
      <c r="I1196" s="244"/>
      <c r="J1196" s="244"/>
      <c r="K1196" s="244"/>
      <c r="L1196" s="244"/>
      <c r="M1196" s="244"/>
      <c r="N1196" s="244"/>
      <c r="O1196" s="244"/>
      <c r="P1196" s="244"/>
      <c r="Q1196" s="244"/>
      <c r="R1196" s="244"/>
      <c r="S1196" s="244"/>
      <c r="T1196" s="244"/>
      <c r="U1196" s="244"/>
      <c r="V1196" s="244"/>
      <c r="W1196" s="244"/>
      <c r="X1196" s="244"/>
      <c r="Y1196" s="244"/>
      <c r="Z1196" s="244"/>
      <c r="AA1196" s="244"/>
      <c r="AB1196" s="244"/>
      <c r="AC1196" s="244"/>
      <c r="AD1196" s="244"/>
      <c r="AE1196" s="244"/>
      <c r="AF1196" s="244"/>
    </row>
    <row r="1197" spans="1:32" x14ac:dyDescent="0.35">
      <c r="A1197" s="244"/>
      <c r="B1197" s="244"/>
      <c r="C1197" s="244"/>
      <c r="D1197" s="244"/>
      <c r="E1197" s="244"/>
      <c r="F1197" s="244"/>
      <c r="G1197" s="244"/>
      <c r="H1197" s="244"/>
      <c r="I1197" s="244"/>
      <c r="J1197" s="244"/>
      <c r="K1197" s="244"/>
      <c r="L1197" s="244"/>
      <c r="M1197" s="244"/>
      <c r="N1197" s="244"/>
      <c r="O1197" s="244"/>
      <c r="P1197" s="244"/>
      <c r="Q1197" s="244"/>
      <c r="R1197" s="244"/>
      <c r="S1197" s="244"/>
      <c r="T1197" s="244"/>
      <c r="U1197" s="244"/>
      <c r="V1197" s="244"/>
      <c r="W1197" s="244"/>
      <c r="X1197" s="244"/>
      <c r="Y1197" s="244"/>
      <c r="Z1197" s="244"/>
      <c r="AA1197" s="244"/>
      <c r="AB1197" s="244"/>
      <c r="AC1197" s="244"/>
      <c r="AD1197" s="244"/>
      <c r="AE1197" s="244"/>
      <c r="AF1197" s="244"/>
    </row>
    <row r="1198" spans="1:32" x14ac:dyDescent="0.35">
      <c r="A1198" s="244"/>
      <c r="B1198" s="244"/>
      <c r="C1198" s="244"/>
      <c r="D1198" s="244"/>
      <c r="E1198" s="244"/>
      <c r="F1198" s="244"/>
      <c r="G1198" s="244"/>
      <c r="H1198" s="244"/>
      <c r="I1198" s="244"/>
      <c r="J1198" s="244"/>
      <c r="K1198" s="244"/>
      <c r="L1198" s="244"/>
      <c r="M1198" s="244"/>
      <c r="N1198" s="244"/>
      <c r="O1198" s="244"/>
      <c r="P1198" s="244"/>
      <c r="Q1198" s="244"/>
      <c r="R1198" s="244"/>
      <c r="S1198" s="244"/>
      <c r="T1198" s="244"/>
      <c r="U1198" s="244"/>
      <c r="V1198" s="244"/>
      <c r="W1198" s="244"/>
      <c r="X1198" s="244"/>
      <c r="Y1198" s="244"/>
      <c r="Z1198" s="244"/>
      <c r="AA1198" s="244"/>
      <c r="AB1198" s="244"/>
      <c r="AC1198" s="244"/>
      <c r="AD1198" s="244"/>
      <c r="AE1198" s="244"/>
      <c r="AF1198" s="244"/>
    </row>
    <row r="1199" spans="1:32" x14ac:dyDescent="0.35">
      <c r="A1199" s="244"/>
      <c r="B1199" s="244"/>
      <c r="C1199" s="244"/>
      <c r="D1199" s="244"/>
      <c r="E1199" s="244"/>
      <c r="F1199" s="244"/>
      <c r="G1199" s="244"/>
      <c r="H1199" s="244"/>
      <c r="I1199" s="244"/>
      <c r="J1199" s="244"/>
      <c r="K1199" s="244"/>
      <c r="L1199" s="244"/>
      <c r="M1199" s="244"/>
      <c r="N1199" s="244"/>
      <c r="O1199" s="244"/>
      <c r="P1199" s="244"/>
      <c r="Q1199" s="244"/>
      <c r="R1199" s="244"/>
      <c r="S1199" s="244"/>
      <c r="T1199" s="244"/>
      <c r="U1199" s="244"/>
      <c r="V1199" s="244"/>
      <c r="W1199" s="244"/>
      <c r="X1199" s="244"/>
      <c r="Y1199" s="244"/>
      <c r="Z1199" s="244"/>
      <c r="AA1199" s="244"/>
      <c r="AB1199" s="244"/>
      <c r="AC1199" s="244"/>
      <c r="AD1199" s="244"/>
      <c r="AE1199" s="244"/>
      <c r="AF1199" s="244"/>
    </row>
    <row r="1200" spans="1:32" x14ac:dyDescent="0.35">
      <c r="A1200" s="244"/>
      <c r="B1200" s="244"/>
      <c r="C1200" s="244"/>
      <c r="D1200" s="244"/>
      <c r="E1200" s="244"/>
      <c r="F1200" s="244"/>
      <c r="G1200" s="244"/>
      <c r="H1200" s="244"/>
      <c r="I1200" s="244"/>
      <c r="J1200" s="244"/>
      <c r="K1200" s="244"/>
      <c r="L1200" s="244"/>
      <c r="M1200" s="244"/>
      <c r="N1200" s="244"/>
      <c r="O1200" s="244"/>
      <c r="P1200" s="244"/>
      <c r="Q1200" s="244"/>
      <c r="R1200" s="244"/>
      <c r="S1200" s="244"/>
      <c r="T1200" s="244"/>
      <c r="U1200" s="244"/>
      <c r="V1200" s="244"/>
      <c r="W1200" s="244"/>
      <c r="X1200" s="244"/>
      <c r="Y1200" s="244"/>
      <c r="Z1200" s="244"/>
      <c r="AA1200" s="244"/>
      <c r="AB1200" s="244"/>
      <c r="AC1200" s="244"/>
      <c r="AD1200" s="244"/>
      <c r="AE1200" s="244"/>
      <c r="AF1200" s="244"/>
    </row>
    <row r="1201" spans="1:32" x14ac:dyDescent="0.35">
      <c r="A1201" s="244"/>
      <c r="B1201" s="244"/>
      <c r="C1201" s="244"/>
      <c r="D1201" s="244"/>
      <c r="E1201" s="244"/>
      <c r="F1201" s="244"/>
      <c r="G1201" s="244"/>
      <c r="H1201" s="244"/>
      <c r="I1201" s="244"/>
      <c r="J1201" s="244"/>
      <c r="K1201" s="244"/>
      <c r="L1201" s="244"/>
      <c r="M1201" s="244"/>
      <c r="N1201" s="244"/>
      <c r="O1201" s="244"/>
      <c r="P1201" s="244"/>
      <c r="Q1201" s="244"/>
      <c r="R1201" s="244"/>
      <c r="S1201" s="244"/>
      <c r="T1201" s="244"/>
      <c r="U1201" s="244"/>
      <c r="V1201" s="244"/>
      <c r="W1201" s="244"/>
      <c r="X1201" s="244"/>
      <c r="Y1201" s="244"/>
      <c r="Z1201" s="244"/>
      <c r="AA1201" s="244"/>
      <c r="AB1201" s="244"/>
      <c r="AC1201" s="244"/>
      <c r="AD1201" s="244"/>
      <c r="AE1201" s="244"/>
      <c r="AF1201" s="244"/>
    </row>
    <row r="1202" spans="1:32" x14ac:dyDescent="0.35">
      <c r="A1202" s="244"/>
      <c r="B1202" s="244"/>
      <c r="C1202" s="244"/>
      <c r="D1202" s="244"/>
      <c r="E1202" s="244"/>
      <c r="F1202" s="244"/>
      <c r="G1202" s="244"/>
      <c r="H1202" s="244"/>
      <c r="I1202" s="244"/>
      <c r="J1202" s="244"/>
      <c r="K1202" s="244"/>
      <c r="L1202" s="244"/>
      <c r="M1202" s="244"/>
      <c r="N1202" s="244"/>
      <c r="O1202" s="244"/>
      <c r="P1202" s="244"/>
      <c r="Q1202" s="244"/>
      <c r="R1202" s="244"/>
      <c r="S1202" s="244"/>
      <c r="T1202" s="244"/>
      <c r="U1202" s="244"/>
      <c r="V1202" s="244"/>
      <c r="W1202" s="244"/>
      <c r="X1202" s="244"/>
      <c r="Y1202" s="244"/>
      <c r="Z1202" s="244"/>
      <c r="AA1202" s="244"/>
      <c r="AB1202" s="244"/>
      <c r="AC1202" s="244"/>
      <c r="AD1202" s="244"/>
      <c r="AE1202" s="244"/>
      <c r="AF1202" s="244"/>
    </row>
    <row r="1203" spans="1:32" x14ac:dyDescent="0.35">
      <c r="A1203" s="244"/>
      <c r="B1203" s="244"/>
      <c r="C1203" s="244"/>
      <c r="D1203" s="244"/>
      <c r="E1203" s="244"/>
      <c r="F1203" s="244"/>
      <c r="G1203" s="244"/>
      <c r="H1203" s="244"/>
      <c r="I1203" s="244"/>
      <c r="J1203" s="244"/>
      <c r="K1203" s="244"/>
      <c r="L1203" s="244"/>
      <c r="M1203" s="244"/>
      <c r="N1203" s="244"/>
      <c r="O1203" s="244"/>
      <c r="P1203" s="244"/>
      <c r="Q1203" s="244"/>
      <c r="R1203" s="244"/>
      <c r="S1203" s="244"/>
      <c r="T1203" s="244"/>
      <c r="U1203" s="244"/>
      <c r="V1203" s="244"/>
      <c r="W1203" s="244"/>
      <c r="X1203" s="244"/>
      <c r="Y1203" s="244"/>
      <c r="Z1203" s="244"/>
      <c r="AA1203" s="244"/>
      <c r="AB1203" s="244"/>
      <c r="AC1203" s="244"/>
      <c r="AD1203" s="244"/>
      <c r="AE1203" s="244"/>
      <c r="AF1203" s="244"/>
    </row>
    <row r="1204" spans="1:32" x14ac:dyDescent="0.35">
      <c r="A1204" s="244"/>
      <c r="B1204" s="244"/>
      <c r="C1204" s="244"/>
      <c r="D1204" s="244"/>
      <c r="E1204" s="244"/>
      <c r="F1204" s="244"/>
      <c r="G1204" s="244"/>
      <c r="H1204" s="244"/>
      <c r="I1204" s="244"/>
      <c r="J1204" s="244"/>
      <c r="K1204" s="244"/>
      <c r="L1204" s="244"/>
      <c r="M1204" s="244"/>
      <c r="N1204" s="244"/>
      <c r="O1204" s="244"/>
      <c r="P1204" s="244"/>
      <c r="Q1204" s="244"/>
      <c r="R1204" s="244"/>
      <c r="S1204" s="244"/>
      <c r="T1204" s="244"/>
      <c r="U1204" s="244"/>
      <c r="V1204" s="244"/>
      <c r="W1204" s="244"/>
      <c r="X1204" s="244"/>
      <c r="Y1204" s="244"/>
      <c r="Z1204" s="244"/>
      <c r="AA1204" s="244"/>
      <c r="AB1204" s="244"/>
      <c r="AC1204" s="244"/>
      <c r="AD1204" s="244"/>
      <c r="AE1204" s="244"/>
      <c r="AF1204" s="244"/>
    </row>
    <row r="1205" spans="1:32" x14ac:dyDescent="0.35">
      <c r="A1205" s="244"/>
      <c r="B1205" s="244"/>
      <c r="C1205" s="244"/>
      <c r="D1205" s="244"/>
      <c r="E1205" s="244"/>
      <c r="F1205" s="244"/>
      <c r="G1205" s="244"/>
      <c r="H1205" s="244"/>
      <c r="I1205" s="244"/>
      <c r="J1205" s="244"/>
      <c r="K1205" s="244"/>
      <c r="L1205" s="244"/>
      <c r="M1205" s="244"/>
      <c r="N1205" s="244"/>
      <c r="O1205" s="244"/>
      <c r="P1205" s="244"/>
      <c r="Q1205" s="244"/>
      <c r="R1205" s="244"/>
      <c r="S1205" s="244"/>
      <c r="T1205" s="244"/>
      <c r="U1205" s="244"/>
      <c r="V1205" s="244"/>
      <c r="W1205" s="244"/>
      <c r="X1205" s="244"/>
      <c r="Y1205" s="244"/>
      <c r="Z1205" s="244"/>
      <c r="AA1205" s="244"/>
      <c r="AB1205" s="244"/>
      <c r="AC1205" s="244"/>
      <c r="AD1205" s="244"/>
      <c r="AE1205" s="244"/>
      <c r="AF1205" s="244"/>
    </row>
    <row r="1206" spans="1:32" x14ac:dyDescent="0.35">
      <c r="A1206" s="244"/>
      <c r="B1206" s="244"/>
      <c r="C1206" s="244"/>
      <c r="D1206" s="244"/>
      <c r="E1206" s="244"/>
      <c r="F1206" s="244"/>
      <c r="G1206" s="244"/>
      <c r="H1206" s="244"/>
      <c r="I1206" s="244"/>
      <c r="J1206" s="244"/>
      <c r="K1206" s="244"/>
      <c r="L1206" s="244"/>
      <c r="M1206" s="244"/>
      <c r="N1206" s="244"/>
      <c r="O1206" s="244"/>
      <c r="P1206" s="244"/>
      <c r="Q1206" s="244"/>
      <c r="R1206" s="244"/>
      <c r="S1206" s="244"/>
      <c r="T1206" s="244"/>
      <c r="U1206" s="244"/>
      <c r="V1206" s="244"/>
      <c r="W1206" s="244"/>
      <c r="X1206" s="244"/>
      <c r="Y1206" s="244"/>
      <c r="Z1206" s="244"/>
      <c r="AA1206" s="244"/>
      <c r="AB1206" s="244"/>
      <c r="AC1206" s="244"/>
      <c r="AD1206" s="244"/>
      <c r="AE1206" s="244"/>
      <c r="AF1206" s="244"/>
    </row>
    <row r="1207" spans="1:32" x14ac:dyDescent="0.35">
      <c r="A1207" s="244"/>
      <c r="B1207" s="244"/>
      <c r="C1207" s="244"/>
      <c r="D1207" s="244"/>
      <c r="E1207" s="244"/>
      <c r="F1207" s="244"/>
      <c r="G1207" s="244"/>
      <c r="H1207" s="244"/>
      <c r="I1207" s="244"/>
      <c r="J1207" s="244"/>
      <c r="K1207" s="244"/>
      <c r="L1207" s="244"/>
      <c r="M1207" s="244"/>
      <c r="N1207" s="244"/>
      <c r="O1207" s="244"/>
      <c r="P1207" s="244"/>
      <c r="Q1207" s="244"/>
      <c r="R1207" s="244"/>
      <c r="S1207" s="244"/>
      <c r="T1207" s="244"/>
      <c r="U1207" s="244"/>
      <c r="V1207" s="244"/>
      <c r="W1207" s="244"/>
      <c r="X1207" s="244"/>
      <c r="Y1207" s="244"/>
      <c r="Z1207" s="244"/>
      <c r="AA1207" s="244"/>
      <c r="AB1207" s="244"/>
      <c r="AC1207" s="244"/>
      <c r="AD1207" s="244"/>
      <c r="AE1207" s="244"/>
      <c r="AF1207" s="244"/>
    </row>
    <row r="1208" spans="1:32" x14ac:dyDescent="0.35">
      <c r="A1208" s="244"/>
      <c r="B1208" s="244"/>
      <c r="C1208" s="244"/>
      <c r="D1208" s="244"/>
      <c r="E1208" s="244"/>
      <c r="F1208" s="244"/>
      <c r="G1208" s="244"/>
      <c r="H1208" s="244"/>
      <c r="I1208" s="244"/>
      <c r="J1208" s="244"/>
      <c r="K1208" s="244"/>
      <c r="L1208" s="244"/>
      <c r="M1208" s="244"/>
      <c r="N1208" s="244"/>
      <c r="O1208" s="244"/>
      <c r="P1208" s="244"/>
      <c r="Q1208" s="244"/>
      <c r="R1208" s="244"/>
      <c r="S1208" s="244"/>
      <c r="T1208" s="244"/>
      <c r="U1208" s="244"/>
      <c r="V1208" s="244"/>
      <c r="W1208" s="244"/>
      <c r="X1208" s="244"/>
      <c r="Y1208" s="244"/>
      <c r="Z1208" s="244"/>
      <c r="AA1208" s="244"/>
      <c r="AB1208" s="244"/>
      <c r="AC1208" s="244"/>
      <c r="AD1208" s="244"/>
      <c r="AE1208" s="244"/>
      <c r="AF1208" s="244"/>
    </row>
    <row r="1209" spans="1:32" x14ac:dyDescent="0.35">
      <c r="A1209" s="244"/>
      <c r="B1209" s="244"/>
      <c r="C1209" s="244"/>
      <c r="D1209" s="244"/>
      <c r="E1209" s="244"/>
      <c r="F1209" s="244"/>
      <c r="G1209" s="244"/>
      <c r="H1209" s="244"/>
      <c r="I1209" s="244"/>
      <c r="J1209" s="244"/>
      <c r="K1209" s="244"/>
      <c r="L1209" s="244"/>
      <c r="M1209" s="244"/>
      <c r="N1209" s="244"/>
      <c r="O1209" s="244"/>
      <c r="P1209" s="244"/>
      <c r="Q1209" s="244"/>
      <c r="R1209" s="244"/>
      <c r="S1209" s="244"/>
      <c r="T1209" s="244"/>
      <c r="U1209" s="244"/>
      <c r="V1209" s="244"/>
      <c r="W1209" s="244"/>
      <c r="X1209" s="244"/>
      <c r="Y1209" s="244"/>
      <c r="Z1209" s="244"/>
      <c r="AA1209" s="244"/>
      <c r="AB1209" s="244"/>
      <c r="AC1209" s="244"/>
      <c r="AD1209" s="244"/>
      <c r="AE1209" s="244"/>
      <c r="AF1209" s="244"/>
    </row>
    <row r="1210" spans="1:32" x14ac:dyDescent="0.35">
      <c r="A1210" s="244"/>
      <c r="B1210" s="244"/>
      <c r="C1210" s="244"/>
      <c r="D1210" s="244"/>
      <c r="E1210" s="244"/>
      <c r="F1210" s="244"/>
      <c r="G1210" s="244"/>
      <c r="H1210" s="244"/>
      <c r="I1210" s="244"/>
      <c r="J1210" s="244"/>
      <c r="K1210" s="244"/>
      <c r="L1210" s="244"/>
      <c r="M1210" s="244"/>
      <c r="N1210" s="244"/>
      <c r="O1210" s="244"/>
      <c r="P1210" s="244"/>
      <c r="Q1210" s="244"/>
      <c r="R1210" s="244"/>
      <c r="S1210" s="244"/>
      <c r="T1210" s="244"/>
      <c r="U1210" s="244"/>
      <c r="V1210" s="244"/>
      <c r="W1210" s="244"/>
      <c r="X1210" s="244"/>
      <c r="Y1210" s="244"/>
      <c r="Z1210" s="244"/>
      <c r="AA1210" s="244"/>
      <c r="AB1210" s="244"/>
      <c r="AC1210" s="244"/>
      <c r="AD1210" s="244"/>
      <c r="AE1210" s="244"/>
      <c r="AF1210" s="244"/>
    </row>
    <row r="1211" spans="1:32" x14ac:dyDescent="0.35">
      <c r="A1211" s="244"/>
      <c r="B1211" s="244"/>
      <c r="C1211" s="244"/>
      <c r="D1211" s="244"/>
      <c r="E1211" s="244"/>
      <c r="F1211" s="244"/>
      <c r="G1211" s="244"/>
      <c r="H1211" s="244"/>
      <c r="I1211" s="244"/>
      <c r="J1211" s="244"/>
      <c r="K1211" s="244"/>
      <c r="L1211" s="244"/>
      <c r="M1211" s="244"/>
      <c r="N1211" s="244"/>
      <c r="O1211" s="244"/>
      <c r="P1211" s="244"/>
      <c r="Q1211" s="244"/>
      <c r="R1211" s="244"/>
      <c r="S1211" s="244"/>
      <c r="T1211" s="244"/>
      <c r="U1211" s="244"/>
      <c r="V1211" s="244"/>
      <c r="W1211" s="244"/>
      <c r="X1211" s="244"/>
      <c r="Y1211" s="244"/>
      <c r="Z1211" s="244"/>
      <c r="AA1211" s="244"/>
      <c r="AB1211" s="244"/>
      <c r="AC1211" s="244"/>
      <c r="AD1211" s="244"/>
      <c r="AE1211" s="244"/>
      <c r="AF1211" s="244"/>
    </row>
    <row r="1212" spans="1:32" x14ac:dyDescent="0.35">
      <c r="A1212" s="244"/>
      <c r="B1212" s="244"/>
      <c r="C1212" s="244"/>
      <c r="D1212" s="244"/>
      <c r="E1212" s="244"/>
      <c r="F1212" s="244"/>
      <c r="G1212" s="244"/>
      <c r="H1212" s="244"/>
      <c r="I1212" s="244"/>
      <c r="J1212" s="244"/>
      <c r="K1212" s="244"/>
      <c r="L1212" s="244"/>
      <c r="M1212" s="244"/>
      <c r="N1212" s="244"/>
      <c r="O1212" s="244"/>
      <c r="P1212" s="244"/>
      <c r="Q1212" s="244"/>
      <c r="R1212" s="244"/>
      <c r="S1212" s="244"/>
      <c r="T1212" s="244"/>
      <c r="U1212" s="244"/>
      <c r="V1212" s="244"/>
      <c r="W1212" s="244"/>
      <c r="X1212" s="244"/>
      <c r="Y1212" s="244"/>
      <c r="Z1212" s="244"/>
      <c r="AA1212" s="244"/>
      <c r="AB1212" s="244"/>
      <c r="AC1212" s="244"/>
      <c r="AD1212" s="244"/>
      <c r="AE1212" s="244"/>
      <c r="AF1212" s="244"/>
    </row>
    <row r="1213" spans="1:32" x14ac:dyDescent="0.35">
      <c r="A1213" s="244"/>
      <c r="B1213" s="244"/>
      <c r="C1213" s="244"/>
      <c r="D1213" s="244"/>
      <c r="E1213" s="244"/>
      <c r="F1213" s="244"/>
      <c r="G1213" s="244"/>
      <c r="H1213" s="244"/>
      <c r="I1213" s="244"/>
      <c r="J1213" s="244"/>
      <c r="K1213" s="244"/>
      <c r="L1213" s="244"/>
      <c r="M1213" s="244"/>
      <c r="N1213" s="244"/>
      <c r="O1213" s="244"/>
      <c r="P1213" s="244"/>
      <c r="Q1213" s="244"/>
      <c r="R1213" s="244"/>
      <c r="S1213" s="244"/>
      <c r="T1213" s="244"/>
      <c r="U1213" s="244"/>
      <c r="V1213" s="244"/>
      <c r="W1213" s="244"/>
      <c r="X1213" s="244"/>
      <c r="Y1213" s="244"/>
      <c r="Z1213" s="244"/>
      <c r="AA1213" s="244"/>
      <c r="AB1213" s="244"/>
      <c r="AC1213" s="244"/>
      <c r="AD1213" s="244"/>
      <c r="AE1213" s="244"/>
      <c r="AF1213" s="244"/>
    </row>
    <row r="1214" spans="1:32" x14ac:dyDescent="0.35">
      <c r="A1214" s="244"/>
      <c r="B1214" s="244"/>
      <c r="C1214" s="244"/>
      <c r="D1214" s="244"/>
      <c r="E1214" s="244"/>
      <c r="F1214" s="244"/>
      <c r="G1214" s="244"/>
      <c r="H1214" s="244"/>
      <c r="I1214" s="244"/>
      <c r="J1214" s="244"/>
      <c r="K1214" s="244"/>
      <c r="L1214" s="244"/>
      <c r="M1214" s="244"/>
      <c r="N1214" s="244"/>
      <c r="O1214" s="244"/>
      <c r="P1214" s="244"/>
      <c r="Q1214" s="244"/>
      <c r="R1214" s="244"/>
      <c r="S1214" s="244"/>
      <c r="T1214" s="244"/>
      <c r="U1214" s="244"/>
      <c r="V1214" s="244"/>
      <c r="W1214" s="244"/>
      <c r="X1214" s="244"/>
      <c r="Y1214" s="244"/>
      <c r="Z1214" s="244"/>
      <c r="AA1214" s="244"/>
      <c r="AB1214" s="244"/>
      <c r="AC1214" s="244"/>
      <c r="AD1214" s="244"/>
      <c r="AE1214" s="244"/>
      <c r="AF1214" s="244"/>
    </row>
    <row r="1215" spans="1:32" x14ac:dyDescent="0.35">
      <c r="A1215" s="244"/>
      <c r="B1215" s="244"/>
      <c r="C1215" s="244"/>
      <c r="D1215" s="244"/>
      <c r="E1215" s="244"/>
      <c r="F1215" s="244"/>
      <c r="G1215" s="244"/>
      <c r="H1215" s="244"/>
      <c r="I1215" s="244"/>
      <c r="J1215" s="244"/>
      <c r="K1215" s="244"/>
      <c r="L1215" s="244"/>
      <c r="M1215" s="244"/>
      <c r="N1215" s="244"/>
      <c r="O1215" s="244"/>
      <c r="P1215" s="244"/>
      <c r="Q1215" s="244"/>
      <c r="R1215" s="244"/>
      <c r="S1215" s="244"/>
      <c r="T1215" s="244"/>
      <c r="U1215" s="244"/>
      <c r="V1215" s="244"/>
      <c r="W1215" s="244"/>
      <c r="X1215" s="244"/>
      <c r="Y1215" s="244"/>
      <c r="Z1215" s="244"/>
      <c r="AA1215" s="244"/>
      <c r="AB1215" s="244"/>
      <c r="AC1215" s="244"/>
      <c r="AD1215" s="244"/>
      <c r="AE1215" s="244"/>
      <c r="AF1215" s="244"/>
    </row>
    <row r="1216" spans="1:32" x14ac:dyDescent="0.35">
      <c r="A1216" s="244"/>
      <c r="B1216" s="244"/>
      <c r="C1216" s="244"/>
      <c r="D1216" s="244"/>
      <c r="E1216" s="244"/>
      <c r="F1216" s="244"/>
      <c r="G1216" s="244"/>
      <c r="H1216" s="244"/>
      <c r="I1216" s="244"/>
      <c r="J1216" s="244"/>
      <c r="K1216" s="244"/>
      <c r="L1216" s="244"/>
      <c r="M1216" s="244"/>
      <c r="N1216" s="244"/>
      <c r="O1216" s="244"/>
      <c r="P1216" s="244"/>
      <c r="Q1216" s="244"/>
      <c r="R1216" s="244"/>
      <c r="S1216" s="244"/>
      <c r="T1216" s="244"/>
      <c r="U1216" s="244"/>
      <c r="V1216" s="244"/>
      <c r="W1216" s="244"/>
      <c r="X1216" s="244"/>
      <c r="Y1216" s="244"/>
      <c r="Z1216" s="244"/>
      <c r="AA1216" s="244"/>
      <c r="AB1216" s="244"/>
      <c r="AC1216" s="244"/>
      <c r="AD1216" s="244"/>
      <c r="AE1216" s="244"/>
      <c r="AF1216" s="244"/>
    </row>
    <row r="1217" spans="1:32" x14ac:dyDescent="0.35">
      <c r="A1217" s="244"/>
      <c r="B1217" s="244"/>
      <c r="C1217" s="244"/>
      <c r="D1217" s="244"/>
      <c r="E1217" s="244"/>
      <c r="F1217" s="244"/>
      <c r="G1217" s="244"/>
      <c r="H1217" s="244"/>
      <c r="I1217" s="244"/>
      <c r="J1217" s="244"/>
      <c r="K1217" s="244"/>
      <c r="L1217" s="244"/>
      <c r="M1217" s="244"/>
      <c r="N1217" s="244"/>
      <c r="O1217" s="244"/>
      <c r="P1217" s="244"/>
      <c r="Q1217" s="244"/>
      <c r="R1217" s="244"/>
      <c r="S1217" s="244"/>
      <c r="T1217" s="244"/>
      <c r="U1217" s="244"/>
      <c r="V1217" s="244"/>
      <c r="W1217" s="244"/>
      <c r="X1217" s="244"/>
      <c r="Y1217" s="244"/>
      <c r="Z1217" s="244"/>
      <c r="AA1217" s="244"/>
      <c r="AB1217" s="244"/>
      <c r="AC1217" s="244"/>
      <c r="AD1217" s="244"/>
      <c r="AE1217" s="244"/>
      <c r="AF1217" s="244"/>
    </row>
    <row r="1218" spans="1:32" x14ac:dyDescent="0.35">
      <c r="A1218" s="244"/>
      <c r="B1218" s="244"/>
      <c r="C1218" s="244"/>
      <c r="D1218" s="244"/>
      <c r="E1218" s="244"/>
      <c r="F1218" s="244"/>
      <c r="G1218" s="244"/>
      <c r="H1218" s="244"/>
      <c r="I1218" s="244"/>
      <c r="J1218" s="244"/>
      <c r="K1218" s="244"/>
      <c r="L1218" s="244"/>
      <c r="M1218" s="244"/>
      <c r="N1218" s="244"/>
      <c r="O1218" s="244"/>
      <c r="P1218" s="244"/>
      <c r="Q1218" s="244"/>
      <c r="R1218" s="244"/>
      <c r="S1218" s="244"/>
      <c r="T1218" s="244"/>
      <c r="U1218" s="244"/>
      <c r="V1218" s="244"/>
      <c r="W1218" s="244"/>
      <c r="X1218" s="244"/>
      <c r="Y1218" s="244"/>
      <c r="Z1218" s="244"/>
      <c r="AA1218" s="244"/>
      <c r="AB1218" s="244"/>
      <c r="AC1218" s="244"/>
      <c r="AD1218" s="244"/>
      <c r="AE1218" s="244"/>
      <c r="AF1218" s="244"/>
    </row>
    <row r="1219" spans="1:32" x14ac:dyDescent="0.35">
      <c r="A1219" s="244"/>
      <c r="B1219" s="244"/>
      <c r="C1219" s="244"/>
      <c r="D1219" s="244"/>
      <c r="E1219" s="244"/>
      <c r="F1219" s="244"/>
      <c r="G1219" s="244"/>
      <c r="H1219" s="244"/>
      <c r="I1219" s="244"/>
      <c r="J1219" s="244"/>
      <c r="K1219" s="244"/>
      <c r="L1219" s="244"/>
      <c r="M1219" s="244"/>
      <c r="N1219" s="244"/>
      <c r="O1219" s="244"/>
      <c r="P1219" s="244"/>
      <c r="Q1219" s="244"/>
      <c r="R1219" s="244"/>
      <c r="S1219" s="244"/>
      <c r="T1219" s="244"/>
      <c r="U1219" s="244"/>
      <c r="V1219" s="244"/>
      <c r="W1219" s="244"/>
      <c r="X1219" s="244"/>
      <c r="Y1219" s="244"/>
      <c r="Z1219" s="244"/>
      <c r="AA1219" s="244"/>
      <c r="AB1219" s="244"/>
      <c r="AC1219" s="244"/>
      <c r="AD1219" s="244"/>
      <c r="AE1219" s="244"/>
      <c r="AF1219" s="244"/>
    </row>
    <row r="1220" spans="1:32" x14ac:dyDescent="0.35">
      <c r="A1220" s="244"/>
      <c r="B1220" s="244"/>
      <c r="C1220" s="244"/>
      <c r="D1220" s="244"/>
      <c r="E1220" s="244"/>
      <c r="F1220" s="244"/>
      <c r="G1220" s="244"/>
      <c r="H1220" s="244"/>
      <c r="I1220" s="244"/>
      <c r="J1220" s="244"/>
      <c r="K1220" s="244"/>
      <c r="L1220" s="244"/>
      <c r="M1220" s="244"/>
      <c r="N1220" s="244"/>
      <c r="O1220" s="244"/>
      <c r="P1220" s="244"/>
      <c r="Q1220" s="244"/>
      <c r="R1220" s="244"/>
      <c r="S1220" s="244"/>
      <c r="T1220" s="244"/>
      <c r="U1220" s="244"/>
      <c r="V1220" s="244"/>
      <c r="W1220" s="244"/>
      <c r="X1220" s="244"/>
      <c r="Y1220" s="244"/>
      <c r="Z1220" s="244"/>
      <c r="AA1220" s="244"/>
      <c r="AB1220" s="244"/>
      <c r="AC1220" s="244"/>
      <c r="AD1220" s="244"/>
      <c r="AE1220" s="244"/>
      <c r="AF1220" s="244"/>
    </row>
    <row r="1221" spans="1:32" x14ac:dyDescent="0.35">
      <c r="A1221" s="244"/>
      <c r="B1221" s="244"/>
      <c r="C1221" s="244"/>
      <c r="D1221" s="244"/>
      <c r="E1221" s="244"/>
      <c r="F1221" s="244"/>
      <c r="G1221" s="244"/>
      <c r="H1221" s="244"/>
      <c r="I1221" s="244"/>
      <c r="J1221" s="244"/>
      <c r="K1221" s="244"/>
      <c r="L1221" s="244"/>
      <c r="M1221" s="244"/>
      <c r="N1221" s="244"/>
      <c r="O1221" s="244"/>
      <c r="P1221" s="244"/>
      <c r="Q1221" s="244"/>
      <c r="R1221" s="244"/>
      <c r="S1221" s="244"/>
      <c r="T1221" s="244"/>
      <c r="U1221" s="244"/>
      <c r="V1221" s="244"/>
      <c r="W1221" s="244"/>
      <c r="X1221" s="244"/>
      <c r="Y1221" s="244"/>
      <c r="Z1221" s="244"/>
      <c r="AA1221" s="244"/>
      <c r="AB1221" s="244"/>
      <c r="AC1221" s="244"/>
      <c r="AD1221" s="244"/>
      <c r="AE1221" s="244"/>
      <c r="AF1221" s="244"/>
    </row>
    <row r="1222" spans="1:32" x14ac:dyDescent="0.35">
      <c r="A1222" s="244"/>
      <c r="B1222" s="244"/>
      <c r="C1222" s="244"/>
      <c r="D1222" s="244"/>
      <c r="E1222" s="244"/>
      <c r="F1222" s="244"/>
      <c r="G1222" s="244"/>
      <c r="H1222" s="244"/>
      <c r="I1222" s="244"/>
      <c r="J1222" s="244"/>
      <c r="K1222" s="244"/>
      <c r="L1222" s="244"/>
      <c r="M1222" s="244"/>
      <c r="N1222" s="244"/>
      <c r="O1222" s="244"/>
      <c r="P1222" s="244"/>
      <c r="Q1222" s="244"/>
      <c r="R1222" s="244"/>
      <c r="S1222" s="244"/>
      <c r="T1222" s="244"/>
      <c r="U1222" s="244"/>
      <c r="V1222" s="244"/>
      <c r="W1222" s="244"/>
      <c r="X1222" s="244"/>
      <c r="Y1222" s="244"/>
      <c r="Z1222" s="244"/>
      <c r="AA1222" s="244"/>
      <c r="AB1222" s="244"/>
      <c r="AC1222" s="244"/>
      <c r="AD1222" s="244"/>
      <c r="AE1222" s="244"/>
      <c r="AF1222" s="244"/>
    </row>
    <row r="1223" spans="1:32" x14ac:dyDescent="0.35">
      <c r="A1223" s="244"/>
      <c r="B1223" s="244"/>
      <c r="C1223" s="244"/>
      <c r="D1223" s="244"/>
      <c r="E1223" s="244"/>
      <c r="F1223" s="244"/>
      <c r="G1223" s="244"/>
      <c r="H1223" s="244"/>
      <c r="I1223" s="244"/>
      <c r="J1223" s="244"/>
      <c r="K1223" s="244"/>
      <c r="L1223" s="244"/>
      <c r="M1223" s="244"/>
      <c r="N1223" s="244"/>
      <c r="O1223" s="244"/>
      <c r="P1223" s="244"/>
      <c r="Q1223" s="244"/>
      <c r="R1223" s="244"/>
      <c r="S1223" s="244"/>
      <c r="T1223" s="244"/>
      <c r="U1223" s="244"/>
      <c r="V1223" s="244"/>
      <c r="W1223" s="244"/>
      <c r="X1223" s="244"/>
      <c r="Y1223" s="244"/>
      <c r="Z1223" s="244"/>
      <c r="AA1223" s="244"/>
      <c r="AB1223" s="244"/>
      <c r="AC1223" s="244"/>
      <c r="AD1223" s="244"/>
      <c r="AE1223" s="244"/>
      <c r="AF1223" s="244"/>
    </row>
    <row r="1224" spans="1:32" x14ac:dyDescent="0.35">
      <c r="A1224" s="244"/>
      <c r="B1224" s="244"/>
      <c r="C1224" s="244"/>
      <c r="D1224" s="244"/>
      <c r="E1224" s="244"/>
      <c r="F1224" s="244"/>
      <c r="G1224" s="244"/>
      <c r="H1224" s="244"/>
      <c r="I1224" s="244"/>
      <c r="J1224" s="244"/>
      <c r="K1224" s="244"/>
      <c r="L1224" s="244"/>
      <c r="M1224" s="244"/>
      <c r="N1224" s="244"/>
      <c r="O1224" s="244"/>
      <c r="P1224" s="244"/>
      <c r="Q1224" s="244"/>
      <c r="R1224" s="244"/>
      <c r="S1224" s="244"/>
      <c r="T1224" s="244"/>
      <c r="U1224" s="244"/>
      <c r="V1224" s="244"/>
      <c r="W1224" s="244"/>
      <c r="X1224" s="244"/>
      <c r="Y1224" s="244"/>
      <c r="Z1224" s="244"/>
      <c r="AA1224" s="244"/>
      <c r="AB1224" s="244"/>
      <c r="AC1224" s="244"/>
      <c r="AD1224" s="244"/>
      <c r="AE1224" s="244"/>
      <c r="AF1224" s="244"/>
    </row>
    <row r="1225" spans="1:32" x14ac:dyDescent="0.35">
      <c r="A1225" s="244"/>
      <c r="B1225" s="244"/>
      <c r="C1225" s="244"/>
      <c r="D1225" s="244"/>
      <c r="E1225" s="244"/>
      <c r="F1225" s="244"/>
      <c r="G1225" s="244"/>
      <c r="H1225" s="244"/>
      <c r="I1225" s="244"/>
      <c r="J1225" s="244"/>
      <c r="K1225" s="244"/>
      <c r="L1225" s="244"/>
      <c r="M1225" s="244"/>
      <c r="N1225" s="244"/>
      <c r="O1225" s="244"/>
      <c r="P1225" s="244"/>
      <c r="Q1225" s="244"/>
      <c r="R1225" s="244"/>
      <c r="S1225" s="244"/>
      <c r="T1225" s="244"/>
      <c r="U1225" s="244"/>
      <c r="V1225" s="244"/>
      <c r="W1225" s="244"/>
      <c r="X1225" s="244"/>
      <c r="Y1225" s="244"/>
      <c r="Z1225" s="244"/>
      <c r="AA1225" s="244"/>
      <c r="AB1225" s="244"/>
      <c r="AC1225" s="244"/>
      <c r="AD1225" s="244"/>
      <c r="AE1225" s="244"/>
      <c r="AF1225" s="244"/>
    </row>
    <row r="1226" spans="1:32" x14ac:dyDescent="0.35">
      <c r="A1226" s="244"/>
      <c r="B1226" s="244"/>
      <c r="C1226" s="244"/>
      <c r="D1226" s="244"/>
      <c r="E1226" s="244"/>
      <c r="F1226" s="244"/>
      <c r="G1226" s="244"/>
      <c r="H1226" s="244"/>
      <c r="I1226" s="244"/>
      <c r="J1226" s="244"/>
      <c r="K1226" s="244"/>
      <c r="L1226" s="244"/>
      <c r="M1226" s="244"/>
      <c r="N1226" s="244"/>
      <c r="O1226" s="244"/>
      <c r="P1226" s="244"/>
      <c r="Q1226" s="244"/>
      <c r="R1226" s="244"/>
      <c r="S1226" s="244"/>
      <c r="T1226" s="244"/>
      <c r="U1226" s="244"/>
      <c r="V1226" s="244"/>
      <c r="W1226" s="244"/>
      <c r="X1226" s="244"/>
      <c r="Y1226" s="244"/>
      <c r="Z1226" s="244"/>
      <c r="AA1226" s="244"/>
      <c r="AB1226" s="244"/>
      <c r="AC1226" s="244"/>
      <c r="AD1226" s="244"/>
      <c r="AE1226" s="244"/>
      <c r="AF1226" s="244"/>
    </row>
    <row r="1227" spans="1:32" x14ac:dyDescent="0.35">
      <c r="A1227" s="244"/>
      <c r="B1227" s="244"/>
      <c r="C1227" s="244"/>
      <c r="D1227" s="244"/>
      <c r="E1227" s="244"/>
      <c r="F1227" s="244"/>
      <c r="G1227" s="244"/>
      <c r="H1227" s="244"/>
      <c r="I1227" s="244"/>
      <c r="J1227" s="244"/>
      <c r="K1227" s="244"/>
      <c r="L1227" s="244"/>
      <c r="M1227" s="244"/>
      <c r="N1227" s="244"/>
      <c r="O1227" s="244"/>
      <c r="P1227" s="244"/>
      <c r="Q1227" s="244"/>
      <c r="R1227" s="244"/>
      <c r="S1227" s="244"/>
      <c r="T1227" s="244"/>
      <c r="U1227" s="244"/>
      <c r="V1227" s="244"/>
      <c r="W1227" s="244"/>
      <c r="X1227" s="244"/>
      <c r="Y1227" s="244"/>
      <c r="Z1227" s="244"/>
      <c r="AA1227" s="244"/>
      <c r="AB1227" s="244"/>
      <c r="AC1227" s="244"/>
      <c r="AD1227" s="244"/>
      <c r="AE1227" s="244"/>
      <c r="AF1227" s="244"/>
    </row>
    <row r="1228" spans="1:32" x14ac:dyDescent="0.35">
      <c r="A1228" s="244"/>
      <c r="B1228" s="244"/>
      <c r="C1228" s="244"/>
      <c r="D1228" s="244"/>
      <c r="E1228" s="244"/>
      <c r="F1228" s="244"/>
      <c r="G1228" s="244"/>
      <c r="H1228" s="244"/>
      <c r="I1228" s="244"/>
      <c r="J1228" s="244"/>
      <c r="K1228" s="244"/>
      <c r="L1228" s="244"/>
      <c r="M1228" s="244"/>
      <c r="N1228" s="244"/>
      <c r="O1228" s="244"/>
      <c r="P1228" s="244"/>
      <c r="Q1228" s="244"/>
      <c r="R1228" s="244"/>
      <c r="S1228" s="244"/>
      <c r="T1228" s="244"/>
      <c r="U1228" s="244"/>
      <c r="V1228" s="244"/>
      <c r="W1228" s="244"/>
      <c r="X1228" s="244"/>
      <c r="Y1228" s="244"/>
      <c r="Z1228" s="244"/>
      <c r="AA1228" s="244"/>
      <c r="AB1228" s="244"/>
      <c r="AC1228" s="244"/>
      <c r="AD1228" s="244"/>
      <c r="AE1228" s="244"/>
      <c r="AF1228" s="244"/>
    </row>
    <row r="1229" spans="1:32" x14ac:dyDescent="0.35">
      <c r="A1229" s="244"/>
      <c r="B1229" s="244"/>
      <c r="C1229" s="244"/>
      <c r="D1229" s="244"/>
      <c r="E1229" s="244"/>
      <c r="F1229" s="244"/>
      <c r="G1229" s="244"/>
      <c r="H1229" s="244"/>
      <c r="I1229" s="244"/>
      <c r="J1229" s="244"/>
      <c r="K1229" s="244"/>
      <c r="L1229" s="244"/>
      <c r="M1229" s="244"/>
      <c r="N1229" s="244"/>
      <c r="O1229" s="244"/>
      <c r="P1229" s="244"/>
      <c r="Q1229" s="244"/>
      <c r="R1229" s="244"/>
      <c r="S1229" s="244"/>
      <c r="T1229" s="244"/>
      <c r="U1229" s="244"/>
      <c r="V1229" s="244"/>
      <c r="W1229" s="244"/>
      <c r="X1229" s="244"/>
      <c r="Y1229" s="244"/>
      <c r="Z1229" s="244"/>
      <c r="AA1229" s="244"/>
      <c r="AB1229" s="244"/>
      <c r="AC1229" s="244"/>
      <c r="AD1229" s="244"/>
      <c r="AE1229" s="244"/>
      <c r="AF1229" s="244"/>
    </row>
    <row r="1230" spans="1:32" x14ac:dyDescent="0.35">
      <c r="A1230" s="244"/>
      <c r="B1230" s="244"/>
      <c r="C1230" s="244"/>
      <c r="D1230" s="244"/>
      <c r="E1230" s="244"/>
      <c r="F1230" s="244"/>
      <c r="G1230" s="244"/>
      <c r="H1230" s="244"/>
      <c r="I1230" s="244"/>
      <c r="J1230" s="244"/>
      <c r="K1230" s="244"/>
      <c r="L1230" s="244"/>
      <c r="M1230" s="244"/>
      <c r="N1230" s="244"/>
      <c r="O1230" s="244"/>
      <c r="P1230" s="244"/>
      <c r="Q1230" s="244"/>
      <c r="R1230" s="244"/>
      <c r="S1230" s="244"/>
      <c r="T1230" s="244"/>
      <c r="U1230" s="244"/>
      <c r="V1230" s="244"/>
      <c r="W1230" s="244"/>
      <c r="X1230" s="244"/>
      <c r="Y1230" s="244"/>
      <c r="Z1230" s="244"/>
      <c r="AA1230" s="244"/>
      <c r="AB1230" s="244"/>
      <c r="AC1230" s="244"/>
      <c r="AD1230" s="244"/>
      <c r="AE1230" s="244"/>
      <c r="AF1230" s="244"/>
    </row>
    <row r="1231" spans="1:32" x14ac:dyDescent="0.35">
      <c r="A1231" s="244"/>
      <c r="B1231" s="244"/>
      <c r="C1231" s="244"/>
      <c r="D1231" s="244"/>
      <c r="E1231" s="244"/>
      <c r="F1231" s="244"/>
      <c r="G1231" s="244"/>
      <c r="H1231" s="244"/>
      <c r="I1231" s="244"/>
      <c r="J1231" s="244"/>
      <c r="K1231" s="244"/>
      <c r="L1231" s="244"/>
      <c r="M1231" s="244"/>
      <c r="N1231" s="244"/>
      <c r="O1231" s="244"/>
      <c r="P1231" s="244"/>
      <c r="Q1231" s="244"/>
      <c r="R1231" s="244"/>
      <c r="S1231" s="244"/>
      <c r="T1231" s="244"/>
      <c r="U1231" s="244"/>
      <c r="V1231" s="244"/>
      <c r="W1231" s="244"/>
      <c r="X1231" s="244"/>
      <c r="Y1231" s="244"/>
      <c r="Z1231" s="244"/>
      <c r="AA1231" s="244"/>
      <c r="AB1231" s="244"/>
      <c r="AC1231" s="244"/>
      <c r="AD1231" s="244"/>
      <c r="AE1231" s="244"/>
      <c r="AF1231" s="244"/>
    </row>
    <row r="1232" spans="1:32" x14ac:dyDescent="0.35">
      <c r="A1232" s="244"/>
      <c r="B1232" s="244"/>
      <c r="C1232" s="244"/>
      <c r="D1232" s="244"/>
      <c r="E1232" s="244"/>
      <c r="F1232" s="244"/>
      <c r="G1232" s="244"/>
      <c r="H1232" s="244"/>
      <c r="I1232" s="244"/>
      <c r="J1232" s="244"/>
      <c r="K1232" s="244"/>
      <c r="L1232" s="244"/>
      <c r="M1232" s="244"/>
      <c r="N1232" s="244"/>
      <c r="O1232" s="244"/>
      <c r="P1232" s="244"/>
      <c r="Q1232" s="244"/>
      <c r="R1232" s="244"/>
      <c r="S1232" s="244"/>
      <c r="T1232" s="244"/>
      <c r="U1232" s="244"/>
      <c r="V1232" s="244"/>
      <c r="W1232" s="244"/>
      <c r="X1232" s="244"/>
      <c r="Y1232" s="244"/>
      <c r="Z1232" s="244"/>
      <c r="AA1232" s="244"/>
      <c r="AB1232" s="244"/>
      <c r="AC1232" s="244"/>
      <c r="AD1232" s="244"/>
      <c r="AE1232" s="244"/>
      <c r="AF1232" s="244"/>
    </row>
    <row r="1233" spans="1:32" x14ac:dyDescent="0.35">
      <c r="A1233" s="244"/>
      <c r="B1233" s="244"/>
      <c r="C1233" s="244"/>
      <c r="D1233" s="244"/>
      <c r="E1233" s="244"/>
      <c r="F1233" s="244"/>
      <c r="G1233" s="244"/>
      <c r="H1233" s="244"/>
      <c r="I1233" s="244"/>
      <c r="J1233" s="244"/>
      <c r="K1233" s="244"/>
      <c r="L1233" s="244"/>
      <c r="M1233" s="244"/>
      <c r="N1233" s="244"/>
      <c r="O1233" s="244"/>
      <c r="P1233" s="244"/>
      <c r="Q1233" s="244"/>
      <c r="R1233" s="244"/>
      <c r="S1233" s="244"/>
      <c r="T1233" s="244"/>
      <c r="U1233" s="244"/>
      <c r="V1233" s="244"/>
      <c r="W1233" s="244"/>
      <c r="X1233" s="244"/>
      <c r="Y1233" s="244"/>
      <c r="Z1233" s="244"/>
      <c r="AA1233" s="244"/>
      <c r="AB1233" s="244"/>
      <c r="AC1233" s="244"/>
      <c r="AD1233" s="244"/>
      <c r="AE1233" s="244"/>
      <c r="AF1233" s="244"/>
    </row>
    <row r="1234" spans="1:32" x14ac:dyDescent="0.35">
      <c r="A1234" s="244"/>
      <c r="B1234" s="244"/>
      <c r="C1234" s="244"/>
      <c r="D1234" s="244"/>
      <c r="E1234" s="244"/>
      <c r="F1234" s="244"/>
      <c r="G1234" s="244"/>
      <c r="H1234" s="244"/>
      <c r="I1234" s="244"/>
      <c r="J1234" s="244"/>
      <c r="K1234" s="244"/>
      <c r="L1234" s="244"/>
      <c r="M1234" s="244"/>
      <c r="N1234" s="244"/>
      <c r="O1234" s="244"/>
      <c r="P1234" s="244"/>
      <c r="Q1234" s="244"/>
      <c r="R1234" s="244"/>
      <c r="S1234" s="244"/>
      <c r="T1234" s="244"/>
      <c r="U1234" s="244"/>
      <c r="V1234" s="244"/>
      <c r="W1234" s="244"/>
      <c r="X1234" s="244"/>
      <c r="Y1234" s="244"/>
      <c r="Z1234" s="244"/>
      <c r="AA1234" s="244"/>
      <c r="AB1234" s="244"/>
      <c r="AC1234" s="244"/>
      <c r="AD1234" s="244"/>
      <c r="AE1234" s="244"/>
      <c r="AF1234" s="244"/>
    </row>
    <row r="1235" spans="1:32" x14ac:dyDescent="0.35">
      <c r="A1235" s="244"/>
      <c r="B1235" s="244"/>
      <c r="C1235" s="244"/>
      <c r="D1235" s="244"/>
      <c r="E1235" s="244"/>
      <c r="F1235" s="244"/>
      <c r="G1235" s="244"/>
      <c r="H1235" s="244"/>
      <c r="I1235" s="244"/>
      <c r="J1235" s="244"/>
      <c r="K1235" s="244"/>
      <c r="L1235" s="244"/>
      <c r="M1235" s="244"/>
      <c r="N1235" s="244"/>
      <c r="O1235" s="244"/>
      <c r="P1235" s="244"/>
      <c r="Q1235" s="244"/>
      <c r="R1235" s="244"/>
      <c r="S1235" s="244"/>
      <c r="T1235" s="244"/>
      <c r="U1235" s="244"/>
      <c r="V1235" s="244"/>
      <c r="W1235" s="244"/>
      <c r="X1235" s="244"/>
      <c r="Y1235" s="244"/>
      <c r="Z1235" s="244"/>
      <c r="AA1235" s="244"/>
      <c r="AB1235" s="244"/>
      <c r="AC1235" s="244"/>
      <c r="AD1235" s="244"/>
      <c r="AE1235" s="244"/>
      <c r="AF1235" s="244"/>
    </row>
    <row r="1236" spans="1:32" x14ac:dyDescent="0.35">
      <c r="A1236" s="244"/>
      <c r="B1236" s="244"/>
      <c r="C1236" s="244"/>
      <c r="D1236" s="244"/>
      <c r="E1236" s="244"/>
      <c r="F1236" s="244"/>
      <c r="G1236" s="244"/>
      <c r="H1236" s="244"/>
      <c r="I1236" s="244"/>
      <c r="J1236" s="244"/>
      <c r="K1236" s="244"/>
      <c r="L1236" s="244"/>
      <c r="M1236" s="244"/>
      <c r="N1236" s="244"/>
      <c r="O1236" s="244"/>
      <c r="P1236" s="244"/>
      <c r="Q1236" s="244"/>
      <c r="R1236" s="244"/>
      <c r="S1236" s="244"/>
      <c r="T1236" s="244"/>
      <c r="U1236" s="244"/>
      <c r="V1236" s="244"/>
      <c r="W1236" s="244"/>
      <c r="X1236" s="244"/>
      <c r="Y1236" s="244"/>
      <c r="Z1236" s="244"/>
      <c r="AA1236" s="244"/>
      <c r="AB1236" s="244"/>
      <c r="AC1236" s="244"/>
      <c r="AD1236" s="244"/>
      <c r="AE1236" s="244"/>
      <c r="AF1236" s="244"/>
    </row>
    <row r="1237" spans="1:32" x14ac:dyDescent="0.35">
      <c r="A1237" s="244"/>
      <c r="B1237" s="244"/>
      <c r="C1237" s="244"/>
      <c r="D1237" s="244"/>
      <c r="E1237" s="244"/>
      <c r="F1237" s="244"/>
      <c r="G1237" s="244"/>
      <c r="H1237" s="244"/>
      <c r="I1237" s="244"/>
      <c r="J1237" s="244"/>
      <c r="K1237" s="244"/>
      <c r="L1237" s="244"/>
      <c r="M1237" s="244"/>
      <c r="N1237" s="244"/>
      <c r="O1237" s="244"/>
      <c r="P1237" s="244"/>
      <c r="Q1237" s="244"/>
      <c r="R1237" s="244"/>
      <c r="S1237" s="244"/>
      <c r="T1237" s="244"/>
      <c r="U1237" s="244"/>
      <c r="V1237" s="244"/>
      <c r="W1237" s="244"/>
      <c r="X1237" s="244"/>
      <c r="Y1237" s="244"/>
      <c r="Z1237" s="244"/>
      <c r="AA1237" s="244"/>
      <c r="AB1237" s="244"/>
      <c r="AC1237" s="244"/>
      <c r="AD1237" s="244"/>
      <c r="AE1237" s="244"/>
      <c r="AF1237" s="244"/>
    </row>
    <row r="1238" spans="1:32" x14ac:dyDescent="0.35">
      <c r="A1238" s="244"/>
      <c r="B1238" s="244"/>
      <c r="C1238" s="244"/>
      <c r="D1238" s="244"/>
      <c r="E1238" s="244"/>
      <c r="F1238" s="244"/>
      <c r="G1238" s="244"/>
      <c r="H1238" s="244"/>
      <c r="I1238" s="244"/>
      <c r="J1238" s="244"/>
      <c r="K1238" s="244"/>
      <c r="L1238" s="244"/>
      <c r="M1238" s="244"/>
      <c r="N1238" s="244"/>
      <c r="O1238" s="244"/>
      <c r="P1238" s="244"/>
      <c r="Q1238" s="244"/>
      <c r="R1238" s="244"/>
      <c r="S1238" s="244"/>
      <c r="T1238" s="244"/>
      <c r="U1238" s="244"/>
      <c r="V1238" s="244"/>
      <c r="W1238" s="244"/>
      <c r="X1238" s="244"/>
      <c r="Y1238" s="244"/>
      <c r="Z1238" s="244"/>
      <c r="AA1238" s="244"/>
      <c r="AB1238" s="244"/>
      <c r="AC1238" s="244"/>
      <c r="AD1238" s="244"/>
      <c r="AE1238" s="244"/>
      <c r="AF1238" s="244"/>
    </row>
    <row r="1239" spans="1:32" x14ac:dyDescent="0.35">
      <c r="A1239" s="244"/>
      <c r="B1239" s="244"/>
      <c r="C1239" s="244"/>
      <c r="D1239" s="244"/>
      <c r="E1239" s="244"/>
      <c r="F1239" s="244"/>
      <c r="G1239" s="244"/>
      <c r="H1239" s="244"/>
      <c r="I1239" s="244"/>
      <c r="J1239" s="244"/>
      <c r="K1239" s="244"/>
      <c r="L1239" s="244"/>
      <c r="M1239" s="244"/>
      <c r="N1239" s="244"/>
      <c r="O1239" s="244"/>
      <c r="P1239" s="244"/>
      <c r="Q1239" s="244"/>
      <c r="R1239" s="244"/>
      <c r="S1239" s="244"/>
      <c r="T1239" s="244"/>
      <c r="U1239" s="244"/>
      <c r="V1239" s="244"/>
      <c r="W1239" s="244"/>
      <c r="X1239" s="244"/>
      <c r="Y1239" s="244"/>
      <c r="Z1239" s="244"/>
      <c r="AA1239" s="244"/>
      <c r="AB1239" s="244"/>
      <c r="AC1239" s="244"/>
      <c r="AD1239" s="244"/>
      <c r="AE1239" s="244"/>
      <c r="AF1239" s="244"/>
    </row>
    <row r="1240" spans="1:32" x14ac:dyDescent="0.35">
      <c r="A1240" s="244"/>
      <c r="B1240" s="244"/>
      <c r="C1240" s="244"/>
      <c r="D1240" s="244"/>
      <c r="E1240" s="244"/>
      <c r="F1240" s="244"/>
      <c r="G1240" s="244"/>
      <c r="H1240" s="244"/>
      <c r="I1240" s="244"/>
      <c r="J1240" s="244"/>
      <c r="K1240" s="244"/>
      <c r="L1240" s="244"/>
      <c r="M1240" s="244"/>
      <c r="N1240" s="244"/>
      <c r="O1240" s="244"/>
      <c r="P1240" s="244"/>
      <c r="Q1240" s="244"/>
      <c r="R1240" s="244"/>
      <c r="S1240" s="244"/>
      <c r="T1240" s="244"/>
      <c r="U1240" s="244"/>
      <c r="V1240" s="244"/>
      <c r="W1240" s="244"/>
      <c r="X1240" s="244"/>
      <c r="Y1240" s="244"/>
      <c r="Z1240" s="244"/>
      <c r="AA1240" s="244"/>
      <c r="AB1240" s="244"/>
      <c r="AC1240" s="244"/>
      <c r="AD1240" s="244"/>
      <c r="AE1240" s="244"/>
      <c r="AF1240" s="244"/>
    </row>
    <row r="1241" spans="1:32" x14ac:dyDescent="0.35">
      <c r="A1241" s="244"/>
      <c r="B1241" s="244"/>
      <c r="C1241" s="244"/>
      <c r="D1241" s="244"/>
      <c r="E1241" s="244"/>
      <c r="F1241" s="244"/>
      <c r="G1241" s="244"/>
      <c r="H1241" s="244"/>
      <c r="I1241" s="244"/>
      <c r="J1241" s="244"/>
      <c r="K1241" s="244"/>
      <c r="L1241" s="244"/>
      <c r="M1241" s="244"/>
      <c r="N1241" s="244"/>
      <c r="O1241" s="244"/>
      <c r="P1241" s="244"/>
      <c r="Q1241" s="244"/>
      <c r="R1241" s="244"/>
      <c r="S1241" s="244"/>
      <c r="T1241" s="244"/>
      <c r="U1241" s="244"/>
      <c r="V1241" s="244"/>
      <c r="W1241" s="244"/>
      <c r="X1241" s="244"/>
      <c r="Y1241" s="244"/>
      <c r="Z1241" s="244"/>
      <c r="AA1241" s="244"/>
      <c r="AB1241" s="244"/>
      <c r="AC1241" s="244"/>
      <c r="AD1241" s="244"/>
      <c r="AE1241" s="244"/>
      <c r="AF1241" s="244"/>
    </row>
    <row r="1242" spans="1:32" x14ac:dyDescent="0.35">
      <c r="A1242" s="244"/>
      <c r="B1242" s="244"/>
      <c r="C1242" s="244"/>
      <c r="D1242" s="244"/>
      <c r="E1242" s="244"/>
      <c r="F1242" s="244"/>
      <c r="G1242" s="244"/>
      <c r="H1242" s="244"/>
      <c r="I1242" s="244"/>
      <c r="J1242" s="244"/>
      <c r="K1242" s="244"/>
      <c r="L1242" s="244"/>
      <c r="M1242" s="244"/>
      <c r="N1242" s="244"/>
      <c r="O1242" s="244"/>
      <c r="P1242" s="244"/>
      <c r="Q1242" s="244"/>
      <c r="R1242" s="244"/>
      <c r="S1242" s="244"/>
      <c r="T1242" s="244"/>
      <c r="U1242" s="244"/>
      <c r="V1242" s="244"/>
      <c r="W1242" s="244"/>
      <c r="X1242" s="244"/>
      <c r="Y1242" s="244"/>
      <c r="Z1242" s="244"/>
      <c r="AA1242" s="244"/>
      <c r="AB1242" s="244"/>
      <c r="AC1242" s="244"/>
      <c r="AD1242" s="244"/>
      <c r="AE1242" s="244"/>
      <c r="AF1242" s="244"/>
    </row>
    <row r="1243" spans="1:32" x14ac:dyDescent="0.35">
      <c r="A1243" s="244"/>
      <c r="B1243" s="244"/>
      <c r="C1243" s="244"/>
      <c r="D1243" s="244"/>
      <c r="E1243" s="244"/>
      <c r="F1243" s="244"/>
      <c r="G1243" s="244"/>
      <c r="H1243" s="244"/>
      <c r="I1243" s="244"/>
      <c r="J1243" s="244"/>
      <c r="K1243" s="244"/>
      <c r="L1243" s="244"/>
      <c r="M1243" s="244"/>
      <c r="N1243" s="244"/>
      <c r="O1243" s="244"/>
      <c r="P1243" s="244"/>
      <c r="Q1243" s="244"/>
      <c r="R1243" s="244"/>
      <c r="S1243" s="244"/>
      <c r="T1243" s="244"/>
      <c r="U1243" s="244"/>
      <c r="V1243" s="244"/>
      <c r="W1243" s="244"/>
      <c r="X1243" s="244"/>
      <c r="Y1243" s="244"/>
      <c r="Z1243" s="244"/>
      <c r="AA1243" s="244"/>
      <c r="AB1243" s="244"/>
      <c r="AC1243" s="244"/>
      <c r="AD1243" s="244"/>
      <c r="AE1243" s="244"/>
      <c r="AF1243" s="244"/>
    </row>
    <row r="1244" spans="1:32" x14ac:dyDescent="0.35">
      <c r="A1244" s="244"/>
      <c r="B1244" s="244"/>
      <c r="C1244" s="244"/>
      <c r="D1244" s="244"/>
      <c r="E1244" s="244"/>
      <c r="F1244" s="244"/>
      <c r="G1244" s="244"/>
      <c r="H1244" s="244"/>
      <c r="I1244" s="244"/>
      <c r="J1244" s="244"/>
      <c r="K1244" s="244"/>
      <c r="L1244" s="244"/>
      <c r="M1244" s="244"/>
      <c r="N1244" s="244"/>
      <c r="O1244" s="244"/>
      <c r="P1244" s="244"/>
      <c r="Q1244" s="244"/>
      <c r="R1244" s="244"/>
      <c r="S1244" s="244"/>
      <c r="T1244" s="244"/>
      <c r="U1244" s="244"/>
      <c r="V1244" s="244"/>
      <c r="W1244" s="244"/>
      <c r="X1244" s="244"/>
      <c r="Y1244" s="244"/>
      <c r="Z1244" s="244"/>
      <c r="AA1244" s="244"/>
      <c r="AB1244" s="244"/>
      <c r="AC1244" s="244"/>
      <c r="AD1244" s="244"/>
      <c r="AE1244" s="244"/>
      <c r="AF1244" s="244"/>
    </row>
    <row r="1245" spans="1:32" x14ac:dyDescent="0.35">
      <c r="A1245" s="244"/>
      <c r="B1245" s="244"/>
      <c r="C1245" s="244"/>
      <c r="D1245" s="244"/>
      <c r="E1245" s="244"/>
      <c r="F1245" s="244"/>
      <c r="G1245" s="244"/>
      <c r="H1245" s="244"/>
      <c r="I1245" s="244"/>
      <c r="J1245" s="244"/>
      <c r="K1245" s="244"/>
      <c r="L1245" s="244"/>
      <c r="M1245" s="244"/>
      <c r="N1245" s="244"/>
      <c r="O1245" s="244"/>
      <c r="P1245" s="244"/>
      <c r="Q1245" s="244"/>
      <c r="R1245" s="244"/>
      <c r="S1245" s="244"/>
      <c r="T1245" s="244"/>
      <c r="U1245" s="244"/>
      <c r="V1245" s="244"/>
      <c r="W1245" s="244"/>
      <c r="X1245" s="244"/>
      <c r="Y1245" s="244"/>
      <c r="Z1245" s="244"/>
      <c r="AA1245" s="244"/>
      <c r="AB1245" s="244"/>
      <c r="AC1245" s="244"/>
      <c r="AD1245" s="244"/>
      <c r="AE1245" s="244"/>
      <c r="AF1245" s="244"/>
    </row>
    <row r="1246" spans="1:32" x14ac:dyDescent="0.35">
      <c r="A1246" s="244"/>
      <c r="B1246" s="244"/>
      <c r="C1246" s="244"/>
      <c r="D1246" s="244"/>
      <c r="E1246" s="244"/>
      <c r="F1246" s="244"/>
      <c r="G1246" s="244"/>
      <c r="H1246" s="244"/>
      <c r="I1246" s="244"/>
      <c r="J1246" s="244"/>
      <c r="K1246" s="244"/>
      <c r="L1246" s="244"/>
      <c r="M1246" s="244"/>
      <c r="N1246" s="244"/>
      <c r="O1246" s="244"/>
      <c r="P1246" s="244"/>
      <c r="Q1246" s="244"/>
      <c r="R1246" s="244"/>
      <c r="S1246" s="244"/>
      <c r="T1246" s="244"/>
      <c r="U1246" s="244"/>
      <c r="V1246" s="244"/>
      <c r="W1246" s="244"/>
      <c r="X1246" s="244"/>
      <c r="Y1246" s="244"/>
      <c r="Z1246" s="244"/>
      <c r="AA1246" s="244"/>
      <c r="AB1246" s="244"/>
      <c r="AC1246" s="244"/>
      <c r="AD1246" s="244"/>
      <c r="AE1246" s="244"/>
      <c r="AF1246" s="244"/>
    </row>
    <row r="1247" spans="1:32" x14ac:dyDescent="0.35">
      <c r="A1247" s="244"/>
      <c r="B1247" s="244"/>
      <c r="C1247" s="244"/>
      <c r="D1247" s="244"/>
      <c r="E1247" s="244"/>
      <c r="F1247" s="244"/>
      <c r="G1247" s="244"/>
      <c r="H1247" s="244"/>
      <c r="I1247" s="244"/>
      <c r="J1247" s="244"/>
      <c r="K1247" s="244"/>
      <c r="L1247" s="244"/>
      <c r="M1247" s="244"/>
      <c r="N1247" s="244"/>
      <c r="O1247" s="244"/>
      <c r="P1247" s="244"/>
      <c r="Q1247" s="244"/>
      <c r="R1247" s="244"/>
      <c r="S1247" s="244"/>
      <c r="T1247" s="244"/>
      <c r="U1247" s="244"/>
      <c r="V1247" s="244"/>
      <c r="W1247" s="244"/>
      <c r="X1247" s="244"/>
      <c r="Y1247" s="244"/>
      <c r="Z1247" s="244"/>
      <c r="AA1247" s="244"/>
      <c r="AB1247" s="244"/>
      <c r="AC1247" s="244"/>
      <c r="AD1247" s="244"/>
      <c r="AE1247" s="244"/>
      <c r="AF1247" s="244"/>
    </row>
    <row r="1248" spans="1:32" x14ac:dyDescent="0.35">
      <c r="A1248" s="244"/>
      <c r="B1248" s="244"/>
      <c r="C1248" s="244"/>
      <c r="D1248" s="244"/>
      <c r="E1248" s="244"/>
      <c r="F1248" s="244"/>
      <c r="G1248" s="244"/>
      <c r="H1248" s="244"/>
      <c r="I1248" s="244"/>
      <c r="J1248" s="244"/>
      <c r="K1248" s="244"/>
      <c r="L1248" s="244"/>
      <c r="M1248" s="244"/>
      <c r="N1248" s="244"/>
      <c r="O1248" s="244"/>
      <c r="P1248" s="244"/>
      <c r="Q1248" s="244"/>
      <c r="R1248" s="244"/>
      <c r="S1248" s="244"/>
      <c r="T1248" s="244"/>
      <c r="U1248" s="244"/>
      <c r="V1248" s="244"/>
      <c r="W1248" s="244"/>
      <c r="X1248" s="244"/>
      <c r="Y1248" s="244"/>
      <c r="Z1248" s="244"/>
      <c r="AA1248" s="244"/>
      <c r="AB1248" s="244"/>
      <c r="AC1248" s="244"/>
      <c r="AD1248" s="244"/>
      <c r="AE1248" s="244"/>
      <c r="AF1248" s="244"/>
    </row>
    <row r="1249" spans="1:32" x14ac:dyDescent="0.35">
      <c r="A1249" s="244"/>
      <c r="B1249" s="244"/>
      <c r="C1249" s="244"/>
      <c r="D1249" s="244"/>
      <c r="E1249" s="244"/>
      <c r="F1249" s="244"/>
      <c r="G1249" s="244"/>
      <c r="H1249" s="244"/>
      <c r="I1249" s="244"/>
      <c r="J1249" s="244"/>
      <c r="K1249" s="244"/>
      <c r="L1249" s="244"/>
      <c r="M1249" s="244"/>
      <c r="N1249" s="244"/>
      <c r="O1249" s="244"/>
      <c r="P1249" s="244"/>
      <c r="Q1249" s="244"/>
      <c r="R1249" s="244"/>
      <c r="S1249" s="244"/>
      <c r="T1249" s="244"/>
      <c r="U1249" s="244"/>
      <c r="V1249" s="244"/>
      <c r="W1249" s="244"/>
      <c r="X1249" s="244"/>
      <c r="Y1249" s="244"/>
      <c r="Z1249" s="244"/>
      <c r="AA1249" s="244"/>
      <c r="AB1249" s="244"/>
      <c r="AC1249" s="244"/>
      <c r="AD1249" s="244"/>
      <c r="AE1249" s="244"/>
      <c r="AF1249" s="244"/>
    </row>
    <row r="1250" spans="1:32" x14ac:dyDescent="0.35">
      <c r="A1250" s="244"/>
      <c r="B1250" s="244"/>
      <c r="C1250" s="244"/>
      <c r="D1250" s="244"/>
      <c r="E1250" s="244"/>
      <c r="F1250" s="244"/>
      <c r="G1250" s="244"/>
      <c r="H1250" s="244"/>
      <c r="I1250" s="244"/>
      <c r="J1250" s="244"/>
      <c r="K1250" s="244"/>
      <c r="L1250" s="244"/>
      <c r="M1250" s="244"/>
      <c r="N1250" s="244"/>
      <c r="O1250" s="244"/>
      <c r="P1250" s="244"/>
      <c r="Q1250" s="244"/>
      <c r="R1250" s="244"/>
      <c r="S1250" s="244"/>
      <c r="T1250" s="244"/>
      <c r="U1250" s="244"/>
      <c r="V1250" s="244"/>
      <c r="W1250" s="244"/>
      <c r="X1250" s="244"/>
      <c r="Y1250" s="244"/>
      <c r="Z1250" s="244"/>
      <c r="AA1250" s="244"/>
      <c r="AB1250" s="244"/>
      <c r="AC1250" s="244"/>
      <c r="AD1250" s="244"/>
      <c r="AE1250" s="244"/>
      <c r="AF1250" s="244"/>
    </row>
    <row r="1251" spans="1:32" x14ac:dyDescent="0.35">
      <c r="A1251" s="244"/>
      <c r="B1251" s="244"/>
      <c r="C1251" s="244"/>
      <c r="D1251" s="244"/>
      <c r="E1251" s="244"/>
      <c r="F1251" s="244"/>
      <c r="G1251" s="244"/>
      <c r="H1251" s="244"/>
      <c r="I1251" s="244"/>
      <c r="J1251" s="244"/>
      <c r="K1251" s="244"/>
      <c r="L1251" s="244"/>
      <c r="M1251" s="244"/>
      <c r="N1251" s="244"/>
      <c r="O1251" s="244"/>
      <c r="P1251" s="244"/>
      <c r="Q1251" s="244"/>
      <c r="R1251" s="244"/>
      <c r="S1251" s="244"/>
      <c r="T1251" s="244"/>
      <c r="U1251" s="244"/>
      <c r="V1251" s="244"/>
      <c r="W1251" s="244"/>
      <c r="X1251" s="244"/>
      <c r="Y1251" s="244"/>
      <c r="Z1251" s="244"/>
      <c r="AA1251" s="244"/>
      <c r="AB1251" s="244"/>
      <c r="AC1251" s="244"/>
      <c r="AD1251" s="244"/>
      <c r="AE1251" s="244"/>
      <c r="AF1251" s="244"/>
    </row>
    <row r="1252" spans="1:32" x14ac:dyDescent="0.35">
      <c r="A1252" s="244"/>
      <c r="B1252" s="244"/>
      <c r="C1252" s="244"/>
      <c r="D1252" s="244"/>
      <c r="E1252" s="244"/>
      <c r="F1252" s="244"/>
      <c r="G1252" s="244"/>
      <c r="H1252" s="244"/>
      <c r="I1252" s="244"/>
      <c r="J1252" s="244"/>
      <c r="K1252" s="244"/>
      <c r="L1252" s="244"/>
      <c r="M1252" s="244"/>
      <c r="N1252" s="244"/>
      <c r="O1252" s="244"/>
      <c r="P1252" s="244"/>
      <c r="Q1252" s="244"/>
      <c r="R1252" s="244"/>
      <c r="S1252" s="244"/>
      <c r="T1252" s="244"/>
      <c r="U1252" s="244"/>
      <c r="V1252" s="244"/>
      <c r="W1252" s="244"/>
      <c r="X1252" s="244"/>
      <c r="Y1252" s="244"/>
      <c r="Z1252" s="244"/>
      <c r="AA1252" s="244"/>
      <c r="AB1252" s="244"/>
      <c r="AC1252" s="244"/>
      <c r="AD1252" s="244"/>
      <c r="AE1252" s="244"/>
      <c r="AF1252" s="244"/>
    </row>
    <row r="1253" spans="1:32" x14ac:dyDescent="0.35">
      <c r="A1253" s="244"/>
      <c r="B1253" s="244"/>
      <c r="C1253" s="244"/>
      <c r="D1253" s="244"/>
      <c r="E1253" s="244"/>
      <c r="F1253" s="244"/>
      <c r="G1253" s="244"/>
      <c r="H1253" s="244"/>
      <c r="I1253" s="244"/>
      <c r="J1253" s="244"/>
      <c r="K1253" s="244"/>
      <c r="L1253" s="244"/>
      <c r="M1253" s="244"/>
      <c r="N1253" s="244"/>
      <c r="O1253" s="244"/>
      <c r="P1253" s="244"/>
      <c r="Q1253" s="244"/>
      <c r="R1253" s="244"/>
      <c r="S1253" s="244"/>
      <c r="T1253" s="244"/>
      <c r="U1253" s="244"/>
      <c r="V1253" s="244"/>
      <c r="W1253" s="244"/>
      <c r="X1253" s="244"/>
      <c r="Y1253" s="244"/>
      <c r="Z1253" s="244"/>
      <c r="AA1253" s="244"/>
      <c r="AB1253" s="244"/>
      <c r="AC1253" s="244"/>
      <c r="AD1253" s="244"/>
      <c r="AE1253" s="244"/>
      <c r="AF1253" s="244"/>
    </row>
    <row r="1254" spans="1:32" x14ac:dyDescent="0.35">
      <c r="A1254" s="244"/>
      <c r="B1254" s="244"/>
      <c r="C1254" s="244"/>
      <c r="D1254" s="244"/>
      <c r="E1254" s="244"/>
      <c r="F1254" s="244"/>
      <c r="G1254" s="244"/>
      <c r="H1254" s="244"/>
      <c r="I1254" s="244"/>
      <c r="J1254" s="244"/>
      <c r="K1254" s="244"/>
      <c r="L1254" s="244"/>
      <c r="M1254" s="244"/>
      <c r="N1254" s="244"/>
      <c r="O1254" s="244"/>
      <c r="P1254" s="244"/>
      <c r="Q1254" s="244"/>
      <c r="R1254" s="244"/>
      <c r="S1254" s="244"/>
      <c r="T1254" s="244"/>
      <c r="U1254" s="244"/>
      <c r="V1254" s="244"/>
      <c r="W1254" s="244"/>
      <c r="X1254" s="244"/>
      <c r="Y1254" s="244"/>
      <c r="Z1254" s="244"/>
      <c r="AA1254" s="244"/>
      <c r="AB1254" s="244"/>
      <c r="AC1254" s="244"/>
      <c r="AD1254" s="244"/>
      <c r="AE1254" s="244"/>
      <c r="AF1254" s="244"/>
    </row>
    <row r="1255" spans="1:32" x14ac:dyDescent="0.35">
      <c r="A1255" s="244"/>
      <c r="B1255" s="244"/>
      <c r="C1255" s="244"/>
      <c r="D1255" s="244"/>
      <c r="E1255" s="244"/>
      <c r="F1255" s="244"/>
      <c r="G1255" s="244"/>
      <c r="H1255" s="244"/>
      <c r="I1255" s="244"/>
      <c r="J1255" s="244"/>
      <c r="K1255" s="244"/>
      <c r="L1255" s="244"/>
      <c r="M1255" s="244"/>
      <c r="N1255" s="244"/>
      <c r="O1255" s="244"/>
      <c r="P1255" s="244"/>
      <c r="Q1255" s="244"/>
      <c r="R1255" s="244"/>
      <c r="S1255" s="244"/>
      <c r="T1255" s="244"/>
      <c r="U1255" s="244"/>
      <c r="V1255" s="244"/>
      <c r="W1255" s="244"/>
      <c r="X1255" s="244"/>
      <c r="Y1255" s="244"/>
      <c r="Z1255" s="244"/>
      <c r="AA1255" s="244"/>
      <c r="AB1255" s="244"/>
      <c r="AC1255" s="244"/>
      <c r="AD1255" s="244"/>
      <c r="AE1255" s="244"/>
      <c r="AF1255" s="244"/>
    </row>
    <row r="1256" spans="1:32" x14ac:dyDescent="0.35">
      <c r="A1256" s="244"/>
      <c r="B1256" s="244"/>
      <c r="C1256" s="244"/>
      <c r="D1256" s="244"/>
      <c r="E1256" s="244"/>
      <c r="F1256" s="244"/>
      <c r="G1256" s="244"/>
      <c r="H1256" s="244"/>
      <c r="I1256" s="244"/>
      <c r="J1256" s="244"/>
      <c r="K1256" s="244"/>
      <c r="L1256" s="244"/>
      <c r="M1256" s="244"/>
      <c r="N1256" s="244"/>
      <c r="O1256" s="244"/>
      <c r="P1256" s="244"/>
      <c r="Q1256" s="244"/>
      <c r="R1256" s="244"/>
      <c r="S1256" s="244"/>
      <c r="T1256" s="244"/>
      <c r="U1256" s="244"/>
      <c r="V1256" s="244"/>
      <c r="W1256" s="244"/>
      <c r="X1256" s="244"/>
      <c r="Y1256" s="244"/>
      <c r="Z1256" s="244"/>
      <c r="AA1256" s="244"/>
      <c r="AB1256" s="244"/>
      <c r="AC1256" s="244"/>
      <c r="AD1256" s="244"/>
      <c r="AE1256" s="244"/>
      <c r="AF1256" s="244"/>
    </row>
    <row r="1257" spans="1:32" x14ac:dyDescent="0.35">
      <c r="A1257" s="244"/>
      <c r="B1257" s="244"/>
      <c r="C1257" s="244"/>
      <c r="D1257" s="244"/>
      <c r="E1257" s="244"/>
      <c r="F1257" s="244"/>
      <c r="G1257" s="244"/>
      <c r="H1257" s="244"/>
      <c r="I1257" s="244"/>
      <c r="J1257" s="244"/>
      <c r="K1257" s="244"/>
      <c r="L1257" s="244"/>
      <c r="M1257" s="244"/>
      <c r="N1257" s="244"/>
      <c r="O1257" s="244"/>
      <c r="P1257" s="244"/>
      <c r="Q1257" s="244"/>
      <c r="R1257" s="244"/>
      <c r="S1257" s="244"/>
      <c r="T1257" s="244"/>
      <c r="U1257" s="244"/>
      <c r="V1257" s="244"/>
      <c r="W1257" s="244"/>
      <c r="X1257" s="244"/>
      <c r="Y1257" s="244"/>
      <c r="Z1257" s="244"/>
      <c r="AA1257" s="244"/>
      <c r="AB1257" s="244"/>
      <c r="AC1257" s="244"/>
      <c r="AD1257" s="244"/>
      <c r="AE1257" s="244"/>
      <c r="AF1257" s="244"/>
    </row>
    <row r="1258" spans="1:32" x14ac:dyDescent="0.35">
      <c r="A1258" s="244"/>
      <c r="B1258" s="244"/>
      <c r="C1258" s="244"/>
      <c r="D1258" s="244"/>
      <c r="E1258" s="244"/>
      <c r="F1258" s="244"/>
      <c r="G1258" s="244"/>
      <c r="H1258" s="244"/>
      <c r="I1258" s="244"/>
      <c r="J1258" s="244"/>
      <c r="K1258" s="244"/>
      <c r="L1258" s="244"/>
      <c r="M1258" s="244"/>
      <c r="N1258" s="244"/>
      <c r="O1258" s="244"/>
      <c r="P1258" s="244"/>
      <c r="Q1258" s="244"/>
      <c r="R1258" s="244"/>
      <c r="S1258" s="244"/>
      <c r="T1258" s="244"/>
      <c r="U1258" s="244"/>
      <c r="V1258" s="244"/>
      <c r="W1258" s="244"/>
      <c r="X1258" s="244"/>
      <c r="Y1258" s="244"/>
      <c r="Z1258" s="244"/>
      <c r="AA1258" s="244"/>
      <c r="AB1258" s="244"/>
      <c r="AC1258" s="244"/>
      <c r="AD1258" s="244"/>
      <c r="AE1258" s="244"/>
      <c r="AF1258" s="244"/>
    </row>
    <row r="1259" spans="1:32" x14ac:dyDescent="0.35">
      <c r="A1259" s="244"/>
      <c r="B1259" s="244"/>
      <c r="C1259" s="244"/>
      <c r="D1259" s="244"/>
      <c r="E1259" s="244"/>
      <c r="F1259" s="244"/>
      <c r="G1259" s="244"/>
      <c r="H1259" s="244"/>
      <c r="I1259" s="244"/>
      <c r="J1259" s="244"/>
      <c r="K1259" s="244"/>
      <c r="L1259" s="244"/>
      <c r="M1259" s="244"/>
      <c r="N1259" s="244"/>
      <c r="O1259" s="244"/>
      <c r="P1259" s="244"/>
      <c r="Q1259" s="244"/>
      <c r="R1259" s="244"/>
      <c r="S1259" s="244"/>
      <c r="T1259" s="244"/>
      <c r="U1259" s="244"/>
      <c r="V1259" s="244"/>
      <c r="W1259" s="244"/>
      <c r="X1259" s="244"/>
      <c r="Y1259" s="244"/>
      <c r="Z1259" s="244"/>
      <c r="AA1259" s="244"/>
      <c r="AB1259" s="244"/>
      <c r="AC1259" s="244"/>
      <c r="AD1259" s="244"/>
      <c r="AE1259" s="244"/>
      <c r="AF1259" s="244"/>
    </row>
    <row r="1260" spans="1:32" x14ac:dyDescent="0.35">
      <c r="A1260" s="244"/>
      <c r="B1260" s="244"/>
      <c r="C1260" s="244"/>
      <c r="D1260" s="244"/>
      <c r="E1260" s="244"/>
      <c r="F1260" s="244"/>
      <c r="G1260" s="244"/>
      <c r="H1260" s="244"/>
      <c r="I1260" s="244"/>
      <c r="J1260" s="244"/>
      <c r="K1260" s="244"/>
      <c r="L1260" s="244"/>
      <c r="M1260" s="244"/>
      <c r="N1260" s="244"/>
      <c r="O1260" s="244"/>
      <c r="P1260" s="244"/>
      <c r="Q1260" s="244"/>
      <c r="R1260" s="244"/>
      <c r="S1260" s="244"/>
      <c r="T1260" s="244"/>
      <c r="U1260" s="244"/>
      <c r="V1260" s="244"/>
      <c r="W1260" s="244"/>
      <c r="X1260" s="244"/>
      <c r="Y1260" s="244"/>
      <c r="Z1260" s="244"/>
      <c r="AA1260" s="244"/>
      <c r="AB1260" s="244"/>
      <c r="AC1260" s="244"/>
      <c r="AD1260" s="244"/>
      <c r="AE1260" s="244"/>
      <c r="AF1260" s="244"/>
    </row>
    <row r="1261" spans="1:32" x14ac:dyDescent="0.35">
      <c r="A1261" s="244"/>
      <c r="B1261" s="244"/>
      <c r="C1261" s="244"/>
      <c r="D1261" s="244"/>
      <c r="E1261" s="244"/>
      <c r="F1261" s="244"/>
      <c r="G1261" s="244"/>
      <c r="H1261" s="244"/>
      <c r="I1261" s="244"/>
      <c r="J1261" s="244"/>
      <c r="K1261" s="244"/>
      <c r="L1261" s="244"/>
      <c r="M1261" s="244"/>
      <c r="N1261" s="244"/>
      <c r="O1261" s="244"/>
      <c r="P1261" s="244"/>
      <c r="Q1261" s="244"/>
      <c r="R1261" s="244"/>
      <c r="S1261" s="244"/>
      <c r="T1261" s="244"/>
      <c r="U1261" s="244"/>
      <c r="V1261" s="244"/>
      <c r="W1261" s="244"/>
      <c r="X1261" s="244"/>
      <c r="Y1261" s="244"/>
      <c r="Z1261" s="244"/>
      <c r="AA1261" s="244"/>
      <c r="AB1261" s="244"/>
      <c r="AC1261" s="244"/>
      <c r="AD1261" s="244"/>
      <c r="AE1261" s="244"/>
      <c r="AF1261" s="244"/>
    </row>
    <row r="1262" spans="1:32" x14ac:dyDescent="0.35">
      <c r="A1262" s="244"/>
      <c r="B1262" s="244"/>
      <c r="C1262" s="244"/>
      <c r="D1262" s="244"/>
      <c r="E1262" s="244"/>
      <c r="F1262" s="244"/>
      <c r="G1262" s="244"/>
      <c r="H1262" s="244"/>
      <c r="I1262" s="244"/>
      <c r="J1262" s="244"/>
      <c r="K1262" s="244"/>
      <c r="L1262" s="244"/>
      <c r="M1262" s="244"/>
      <c r="N1262" s="244"/>
      <c r="O1262" s="244"/>
      <c r="P1262" s="244"/>
      <c r="Q1262" s="244"/>
      <c r="R1262" s="244"/>
      <c r="S1262" s="244"/>
      <c r="T1262" s="244"/>
      <c r="U1262" s="244"/>
      <c r="V1262" s="244"/>
      <c r="W1262" s="244"/>
      <c r="X1262" s="244"/>
      <c r="Y1262" s="244"/>
      <c r="Z1262" s="244"/>
      <c r="AA1262" s="244"/>
      <c r="AB1262" s="244"/>
      <c r="AC1262" s="244"/>
      <c r="AD1262" s="244"/>
      <c r="AE1262" s="244"/>
      <c r="AF1262" s="244"/>
    </row>
    <row r="1263" spans="1:32" x14ac:dyDescent="0.35">
      <c r="A1263" s="244"/>
      <c r="B1263" s="244"/>
      <c r="C1263" s="244"/>
      <c r="D1263" s="244"/>
      <c r="E1263" s="244"/>
      <c r="F1263" s="244"/>
      <c r="G1263" s="244"/>
      <c r="H1263" s="244"/>
      <c r="I1263" s="244"/>
      <c r="J1263" s="244"/>
      <c r="K1263" s="244"/>
      <c r="L1263" s="244"/>
      <c r="M1263" s="244"/>
      <c r="N1263" s="244"/>
      <c r="O1263" s="244"/>
      <c r="P1263" s="244"/>
      <c r="Q1263" s="244"/>
      <c r="R1263" s="244"/>
      <c r="S1263" s="244"/>
      <c r="T1263" s="244"/>
      <c r="U1263" s="244"/>
      <c r="V1263" s="244"/>
      <c r="W1263" s="244"/>
      <c r="X1263" s="244"/>
      <c r="Y1263" s="244"/>
      <c r="Z1263" s="244"/>
      <c r="AA1263" s="244"/>
      <c r="AB1263" s="244"/>
      <c r="AC1263" s="244"/>
      <c r="AD1263" s="244"/>
      <c r="AE1263" s="244"/>
      <c r="AF1263" s="244"/>
    </row>
  </sheetData>
  <mergeCells count="49">
    <mergeCell ref="C30:E30"/>
    <mergeCell ref="C14:C16"/>
    <mergeCell ref="G15:L15"/>
    <mergeCell ref="M15:P15"/>
    <mergeCell ref="Q15:T15"/>
    <mergeCell ref="U15:W15"/>
    <mergeCell ref="A1:C1"/>
    <mergeCell ref="D1:K1"/>
    <mergeCell ref="N1:S1"/>
    <mergeCell ref="T1:AF1"/>
    <mergeCell ref="A2:C2"/>
    <mergeCell ref="D42:K42"/>
    <mergeCell ref="N42:S42"/>
    <mergeCell ref="T42:AF42"/>
    <mergeCell ref="A43:C43"/>
    <mergeCell ref="A3:C3"/>
    <mergeCell ref="D3:S3"/>
    <mergeCell ref="T3:X3"/>
    <mergeCell ref="T6:X6"/>
    <mergeCell ref="D6:S6"/>
    <mergeCell ref="A6:C6"/>
    <mergeCell ref="A5:C5"/>
    <mergeCell ref="T4:AF4"/>
    <mergeCell ref="N4:S4"/>
    <mergeCell ref="D4:K4"/>
    <mergeCell ref="A4:C4"/>
    <mergeCell ref="A42:C42"/>
    <mergeCell ref="T50:AE50"/>
    <mergeCell ref="A52:A54"/>
    <mergeCell ref="B52:B54"/>
    <mergeCell ref="C52:C54"/>
    <mergeCell ref="D52:D54"/>
    <mergeCell ref="E52:F52"/>
    <mergeCell ref="C69:E69"/>
    <mergeCell ref="E53:E54"/>
    <mergeCell ref="F53:F54"/>
    <mergeCell ref="A44:C44"/>
    <mergeCell ref="D44:S44"/>
    <mergeCell ref="G53:J53"/>
    <mergeCell ref="K53:N53"/>
    <mergeCell ref="O53:R53"/>
    <mergeCell ref="S53:V53"/>
    <mergeCell ref="T44:X44"/>
    <mergeCell ref="G46:U46"/>
    <mergeCell ref="A48:C48"/>
    <mergeCell ref="D48:AF48"/>
    <mergeCell ref="AF52:AF54"/>
    <mergeCell ref="W53:AA53"/>
    <mergeCell ref="AB53:AE53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G81"/>
  <sheetViews>
    <sheetView topLeftCell="A22" zoomScale="75" zoomScaleNormal="75" workbookViewId="0">
      <selection activeCell="H30" sqref="H30"/>
    </sheetView>
  </sheetViews>
  <sheetFormatPr defaultRowHeight="14.5" x14ac:dyDescent="0.35"/>
  <cols>
    <col min="1" max="1" width="6.36328125" bestFit="1" customWidth="1"/>
    <col min="3" max="3" width="29.08984375" customWidth="1"/>
    <col min="5" max="5" width="6.54296875" customWidth="1"/>
    <col min="6" max="6" width="5.90625" customWidth="1"/>
    <col min="7" max="7" width="6.36328125" customWidth="1"/>
    <col min="8" max="8" width="6.453125" customWidth="1"/>
    <col min="9" max="9" width="6.6328125" customWidth="1"/>
    <col min="10" max="11" width="6" customWidth="1"/>
    <col min="12" max="12" width="5.6328125" customWidth="1"/>
    <col min="13" max="13" width="6" customWidth="1"/>
    <col min="14" max="14" width="5.6328125" customWidth="1"/>
    <col min="15" max="15" width="6.36328125" customWidth="1"/>
    <col min="16" max="16" width="6.08984375" customWidth="1"/>
    <col min="17" max="18" width="6.54296875" customWidth="1"/>
    <col min="19" max="19" width="6.6328125" customWidth="1"/>
    <col min="20" max="20" width="6.54296875" customWidth="1"/>
    <col min="21" max="21" width="6.36328125" customWidth="1"/>
    <col min="22" max="22" width="6.54296875" customWidth="1"/>
    <col min="23" max="23" width="6.453125" customWidth="1"/>
    <col min="24" max="24" width="5.36328125" customWidth="1"/>
    <col min="25" max="25" width="5" customWidth="1"/>
    <col min="26" max="26" width="4.90625" customWidth="1"/>
    <col min="27" max="27" width="6.36328125" customWidth="1"/>
    <col min="28" max="28" width="5.6328125" customWidth="1"/>
    <col min="29" max="29" width="4.90625" customWidth="1"/>
    <col min="30" max="30" width="5.453125" customWidth="1"/>
    <col min="31" max="31" width="4.6328125" customWidth="1"/>
    <col min="32" max="32" width="6.6328125" customWidth="1"/>
    <col min="33" max="33" width="19" customWidth="1"/>
  </cols>
  <sheetData>
    <row r="1" spans="1:33" ht="15.5" x14ac:dyDescent="0.35">
      <c r="A1" s="1590" t="s">
        <v>0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" t="s">
        <v>1</v>
      </c>
      <c r="M1" s="1"/>
      <c r="N1" s="1536" t="s">
        <v>578</v>
      </c>
      <c r="O1" s="1537"/>
      <c r="P1" s="1537"/>
      <c r="Q1" s="1537"/>
      <c r="R1" s="1537"/>
      <c r="S1" s="1538"/>
      <c r="T1" s="1584" t="s">
        <v>2</v>
      </c>
      <c r="U1" s="1584"/>
      <c r="V1" s="1584"/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735"/>
      <c r="E2" s="735"/>
      <c r="F2" s="735"/>
      <c r="G2" s="735"/>
      <c r="H2" s="735"/>
      <c r="I2" s="735"/>
      <c r="J2" s="735"/>
      <c r="K2" s="735"/>
      <c r="L2" s="1"/>
      <c r="M2" s="1"/>
      <c r="N2" s="2"/>
      <c r="O2" s="2"/>
      <c r="P2" s="2"/>
      <c r="Q2" s="2"/>
      <c r="R2" s="2"/>
      <c r="S2" s="2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9" t="s">
        <v>3</v>
      </c>
      <c r="U3" s="1576"/>
      <c r="V3" s="1576"/>
      <c r="W3" s="1576"/>
      <c r="X3" s="734"/>
      <c r="Y3" s="734"/>
      <c r="Z3" s="734"/>
      <c r="AA3" s="734"/>
      <c r="AB3" s="734"/>
      <c r="AC3" s="734"/>
      <c r="AD3" s="734"/>
      <c r="AE3" s="734"/>
      <c r="AF3" s="734"/>
      <c r="AG3" s="733" t="s">
        <v>4</v>
      </c>
    </row>
    <row r="4" spans="1:33" ht="15.5" x14ac:dyDescent="0.35">
      <c r="A4" s="738"/>
      <c r="B4" s="738"/>
      <c r="C4" s="738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4"/>
    </row>
    <row r="5" spans="1:33" ht="15.5" x14ac:dyDescent="0.35">
      <c r="A5" s="738"/>
      <c r="B5" s="738"/>
      <c r="C5" s="738" t="s">
        <v>5</v>
      </c>
      <c r="D5" s="733">
        <v>3</v>
      </c>
      <c r="E5" s="3" t="s">
        <v>6</v>
      </c>
      <c r="F5" s="733">
        <v>2</v>
      </c>
      <c r="G5" s="1576" t="s">
        <v>7</v>
      </c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737"/>
      <c r="W5" s="737" t="s">
        <v>8</v>
      </c>
      <c r="X5" s="737"/>
      <c r="Y5" s="737"/>
      <c r="Z5" s="737"/>
      <c r="AA5" s="737"/>
      <c r="AB5" s="737"/>
      <c r="AC5" s="737"/>
      <c r="AD5" s="737"/>
      <c r="AE5" s="737"/>
      <c r="AF5" s="737"/>
      <c r="AG5" s="733" t="s">
        <v>25</v>
      </c>
    </row>
    <row r="6" spans="1:33" ht="15.5" x14ac:dyDescent="0.35">
      <c r="A6" s="738"/>
      <c r="B6" s="738"/>
      <c r="C6" s="738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4"/>
    </row>
    <row r="7" spans="1:33" ht="15.5" x14ac:dyDescent="0.35">
      <c r="A7" s="1577" t="s">
        <v>9</v>
      </c>
      <c r="B7" s="1577"/>
      <c r="C7" s="1577"/>
      <c r="D7" s="1578" t="s">
        <v>26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738"/>
      <c r="B8" s="738"/>
      <c r="C8" s="738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41"/>
      <c r="AC8" s="741"/>
      <c r="AD8" s="741"/>
      <c r="AE8" s="741"/>
      <c r="AF8" s="741"/>
      <c r="AG8" s="741"/>
    </row>
    <row r="9" spans="1:33" ht="15.5" x14ac:dyDescent="0.35">
      <c r="A9" s="738"/>
      <c r="B9" s="738"/>
      <c r="C9" s="738"/>
      <c r="D9" s="741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1576" t="s">
        <v>10</v>
      </c>
      <c r="U9" s="1576"/>
      <c r="V9" s="1576"/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5" t="s">
        <v>32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.75" customHeight="1" x14ac:dyDescent="0.35">
      <c r="A11" s="1601" t="s">
        <v>11</v>
      </c>
      <c r="B11" s="1603" t="s">
        <v>12</v>
      </c>
      <c r="C11" s="1602" t="s">
        <v>13</v>
      </c>
      <c r="D11" s="1601" t="s">
        <v>14</v>
      </c>
      <c r="E11" s="1602" t="s">
        <v>15</v>
      </c>
      <c r="F11" s="160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97"/>
      <c r="Z11" s="397"/>
      <c r="AA11" s="1605"/>
      <c r="AB11" s="1605"/>
      <c r="AC11" s="1605"/>
      <c r="AD11" s="1605"/>
      <c r="AE11" s="1605"/>
      <c r="AF11" s="1605"/>
      <c r="AG11" s="1604" t="s">
        <v>16</v>
      </c>
    </row>
    <row r="12" spans="1:33" ht="15.5" x14ac:dyDescent="0.35">
      <c r="A12" s="1602"/>
      <c r="B12" s="1603"/>
      <c r="C12" s="1602"/>
      <c r="D12" s="1602"/>
      <c r="E12" s="1602" t="s">
        <v>17</v>
      </c>
      <c r="F12" s="1602" t="s">
        <v>18</v>
      </c>
      <c r="G12" s="1547" t="s">
        <v>19</v>
      </c>
      <c r="H12" s="1616"/>
      <c r="I12" s="1616"/>
      <c r="J12" s="1616"/>
      <c r="K12" s="1616"/>
      <c r="L12" s="1617"/>
      <c r="M12" s="1547" t="s">
        <v>20</v>
      </c>
      <c r="N12" s="1616"/>
      <c r="O12" s="1616"/>
      <c r="P12" s="1617"/>
      <c r="Q12" s="1547" t="s">
        <v>21</v>
      </c>
      <c r="R12" s="1616"/>
      <c r="S12" s="1616"/>
      <c r="T12" s="1617"/>
      <c r="U12" s="1547" t="s">
        <v>22</v>
      </c>
      <c r="V12" s="1616"/>
      <c r="W12" s="1616"/>
      <c r="X12" s="1617"/>
      <c r="Y12" s="1358"/>
      <c r="Z12" s="1358"/>
      <c r="AA12" s="785"/>
      <c r="AB12" s="785"/>
      <c r="AC12" s="785"/>
      <c r="AD12" s="785"/>
      <c r="AE12" s="785"/>
      <c r="AF12" s="785"/>
      <c r="AG12" s="1606"/>
    </row>
    <row r="13" spans="1:33" ht="15.5" x14ac:dyDescent="0.35">
      <c r="A13" s="1602"/>
      <c r="B13" s="1603"/>
      <c r="C13" s="1604"/>
      <c r="D13" s="1602"/>
      <c r="E13" s="1602"/>
      <c r="F13" s="1602"/>
      <c r="G13" s="397">
        <v>1</v>
      </c>
      <c r="H13" s="397">
        <v>2</v>
      </c>
      <c r="I13" s="397">
        <v>3</v>
      </c>
      <c r="J13" s="397">
        <v>4</v>
      </c>
      <c r="K13" s="397">
        <v>5</v>
      </c>
      <c r="L13" s="397">
        <v>6</v>
      </c>
      <c r="M13" s="397">
        <v>7</v>
      </c>
      <c r="N13" s="397">
        <v>8</v>
      </c>
      <c r="O13" s="397">
        <v>9</v>
      </c>
      <c r="P13" s="397">
        <v>10</v>
      </c>
      <c r="Q13" s="397">
        <v>11</v>
      </c>
      <c r="R13" s="397">
        <v>12</v>
      </c>
      <c r="S13" s="397">
        <v>13</v>
      </c>
      <c r="T13" s="397">
        <v>14</v>
      </c>
      <c r="U13" s="397">
        <v>15</v>
      </c>
      <c r="V13" s="397">
        <v>16</v>
      </c>
      <c r="W13" s="397">
        <v>17</v>
      </c>
      <c r="X13" s="397">
        <v>18</v>
      </c>
      <c r="Y13" s="397"/>
      <c r="Z13" s="397"/>
      <c r="AA13" s="1608"/>
      <c r="AB13" s="1608"/>
      <c r="AC13" s="1608"/>
      <c r="AD13" s="1608"/>
      <c r="AE13" s="1608"/>
      <c r="AF13" s="1608"/>
      <c r="AG13" s="1607"/>
    </row>
    <row r="14" spans="1:33" ht="15.5" x14ac:dyDescent="0.35">
      <c r="A14" s="1292"/>
      <c r="B14" s="399" t="s">
        <v>442</v>
      </c>
      <c r="C14" s="1420" t="s">
        <v>533</v>
      </c>
      <c r="D14" s="401" t="s">
        <v>217</v>
      </c>
      <c r="E14" s="1292"/>
      <c r="F14" s="1292">
        <v>34</v>
      </c>
      <c r="G14" s="1359">
        <v>2</v>
      </c>
      <c r="H14" s="1359">
        <v>2</v>
      </c>
      <c r="I14" s="1359">
        <v>2</v>
      </c>
      <c r="J14" s="1359">
        <v>2</v>
      </c>
      <c r="K14" s="1359">
        <v>2</v>
      </c>
      <c r="L14" s="1359">
        <v>2</v>
      </c>
      <c r="M14" s="1359">
        <v>2</v>
      </c>
      <c r="N14" s="1359">
        <v>2</v>
      </c>
      <c r="O14" s="1359">
        <v>2</v>
      </c>
      <c r="P14" s="1359">
        <v>2</v>
      </c>
      <c r="Q14" s="1359">
        <v>2</v>
      </c>
      <c r="R14" s="1359">
        <v>2</v>
      </c>
      <c r="S14" s="1359">
        <v>2</v>
      </c>
      <c r="T14" s="1359">
        <v>2</v>
      </c>
      <c r="U14" s="1359"/>
      <c r="V14" s="1359">
        <v>6</v>
      </c>
      <c r="W14" s="1359"/>
      <c r="X14" s="1359"/>
      <c r="Y14" s="1305"/>
      <c r="Z14" s="1305"/>
      <c r="AA14" s="783">
        <f>SUM(G14:Z14)</f>
        <v>34</v>
      </c>
      <c r="AB14" s="1302"/>
      <c r="AC14" s="1302"/>
      <c r="AD14" s="1302"/>
      <c r="AE14" s="1302"/>
      <c r="AF14" s="1302"/>
      <c r="AG14" s="1301"/>
    </row>
    <row r="15" spans="1:33" ht="46.5" x14ac:dyDescent="0.35">
      <c r="A15" s="1292"/>
      <c r="B15" s="399" t="s">
        <v>442</v>
      </c>
      <c r="C15" s="400" t="s">
        <v>534</v>
      </c>
      <c r="D15" s="401" t="s">
        <v>216</v>
      </c>
      <c r="E15" s="1009"/>
      <c r="F15" s="1292">
        <v>34</v>
      </c>
      <c r="G15" s="917">
        <v>2</v>
      </c>
      <c r="H15" s="917">
        <v>2</v>
      </c>
      <c r="I15" s="917">
        <v>2</v>
      </c>
      <c r="J15" s="917">
        <v>2</v>
      </c>
      <c r="K15" s="917">
        <v>2</v>
      </c>
      <c r="L15" s="917">
        <v>2</v>
      </c>
      <c r="M15" s="917">
        <v>2</v>
      </c>
      <c r="N15" s="917">
        <v>2</v>
      </c>
      <c r="O15" s="917">
        <v>2</v>
      </c>
      <c r="P15" s="917">
        <v>2</v>
      </c>
      <c r="Q15" s="917">
        <v>2</v>
      </c>
      <c r="R15" s="917">
        <v>2</v>
      </c>
      <c r="S15" s="917">
        <v>2</v>
      </c>
      <c r="T15" s="917">
        <v>4</v>
      </c>
      <c r="U15" s="917"/>
      <c r="V15" s="917">
        <v>4</v>
      </c>
      <c r="W15" s="917"/>
      <c r="X15" s="1359"/>
      <c r="Y15" s="1305"/>
      <c r="Z15" s="1305"/>
      <c r="AA15" s="783">
        <f t="shared" ref="AA15:AA33" si="0">SUM(G15:Z15)</f>
        <v>34</v>
      </c>
      <c r="AB15" s="1302"/>
      <c r="AC15" s="1302"/>
      <c r="AD15" s="1302"/>
      <c r="AE15" s="1302"/>
      <c r="AF15" s="1302"/>
      <c r="AG15" s="1301"/>
    </row>
    <row r="16" spans="1:33" ht="31" x14ac:dyDescent="0.35">
      <c r="A16" s="1292"/>
      <c r="B16" s="399" t="s">
        <v>442</v>
      </c>
      <c r="C16" s="400" t="s">
        <v>596</v>
      </c>
      <c r="D16" s="401" t="s">
        <v>217</v>
      </c>
      <c r="E16" s="1009"/>
      <c r="F16" s="1292">
        <v>28</v>
      </c>
      <c r="G16" s="917">
        <v>2</v>
      </c>
      <c r="H16" s="917">
        <v>2</v>
      </c>
      <c r="I16" s="917">
        <v>2</v>
      </c>
      <c r="J16" s="917">
        <v>2</v>
      </c>
      <c r="K16" s="917">
        <v>2</v>
      </c>
      <c r="L16" s="917">
        <v>2</v>
      </c>
      <c r="M16" s="917">
        <v>2</v>
      </c>
      <c r="N16" s="917">
        <v>2</v>
      </c>
      <c r="O16" s="917">
        <v>2</v>
      </c>
      <c r="P16" s="917">
        <v>2</v>
      </c>
      <c r="Q16" s="917">
        <v>2</v>
      </c>
      <c r="R16" s="917">
        <v>2</v>
      </c>
      <c r="S16" s="917">
        <v>2</v>
      </c>
      <c r="T16" s="917">
        <v>2</v>
      </c>
      <c r="U16" s="917"/>
      <c r="V16" s="917"/>
      <c r="W16" s="917"/>
      <c r="X16" s="1359"/>
      <c r="Y16" s="1305"/>
      <c r="Z16" s="1305"/>
      <c r="AA16" s="783">
        <f t="shared" si="0"/>
        <v>28</v>
      </c>
      <c r="AB16" s="1302"/>
      <c r="AC16" s="1302"/>
      <c r="AD16" s="1302"/>
      <c r="AE16" s="1302"/>
      <c r="AF16" s="1302"/>
      <c r="AG16" s="1301"/>
    </row>
    <row r="17" spans="1:33" ht="15.5" x14ac:dyDescent="0.35">
      <c r="A17" s="1292"/>
      <c r="B17" s="399"/>
      <c r="C17" s="400" t="s">
        <v>606</v>
      </c>
      <c r="D17" s="401" t="s">
        <v>216</v>
      </c>
      <c r="E17" s="1009"/>
      <c r="F17" s="1292">
        <v>34</v>
      </c>
      <c r="G17" s="1359">
        <v>2</v>
      </c>
      <c r="H17" s="1359">
        <v>2</v>
      </c>
      <c r="I17" s="1359">
        <v>2</v>
      </c>
      <c r="J17" s="1359">
        <v>2</v>
      </c>
      <c r="K17" s="1359">
        <v>2</v>
      </c>
      <c r="L17" s="1359">
        <v>2</v>
      </c>
      <c r="M17" s="1359">
        <v>2</v>
      </c>
      <c r="N17" s="1359">
        <v>2</v>
      </c>
      <c r="O17" s="1359">
        <v>2</v>
      </c>
      <c r="P17" s="1359">
        <v>2</v>
      </c>
      <c r="Q17" s="1359">
        <v>2</v>
      </c>
      <c r="R17" s="1359">
        <v>2</v>
      </c>
      <c r="S17" s="1359">
        <v>2</v>
      </c>
      <c r="T17" s="1359">
        <v>2</v>
      </c>
      <c r="U17" s="1359"/>
      <c r="V17" s="1359">
        <v>4</v>
      </c>
      <c r="W17" s="1359"/>
      <c r="X17" s="1359"/>
      <c r="Y17" s="1305"/>
      <c r="Z17" s="1305"/>
      <c r="AA17" s="783">
        <f t="shared" si="0"/>
        <v>32</v>
      </c>
      <c r="AB17" s="1302"/>
      <c r="AC17" s="1302"/>
      <c r="AD17" s="1302"/>
      <c r="AE17" s="1302"/>
      <c r="AF17" s="1302"/>
      <c r="AG17" s="1301"/>
    </row>
    <row r="18" spans="1:33" ht="15.5" x14ac:dyDescent="0.35">
      <c r="A18" s="1292"/>
      <c r="B18" s="399" t="s">
        <v>442</v>
      </c>
      <c r="C18" s="400" t="s">
        <v>597</v>
      </c>
      <c r="D18" s="401" t="s">
        <v>217</v>
      </c>
      <c r="E18" s="1009"/>
      <c r="F18" s="1292">
        <v>34</v>
      </c>
      <c r="G18" s="1359">
        <v>2</v>
      </c>
      <c r="H18" s="1359">
        <v>2</v>
      </c>
      <c r="I18" s="1359">
        <v>2</v>
      </c>
      <c r="J18" s="1359">
        <v>2</v>
      </c>
      <c r="K18" s="1359">
        <v>2</v>
      </c>
      <c r="L18" s="1359">
        <v>2</v>
      </c>
      <c r="M18" s="1359">
        <v>2</v>
      </c>
      <c r="N18" s="1359">
        <v>2</v>
      </c>
      <c r="O18" s="1359">
        <v>2</v>
      </c>
      <c r="P18" s="1359">
        <v>2</v>
      </c>
      <c r="Q18" s="1359">
        <v>2</v>
      </c>
      <c r="R18" s="1359">
        <v>2</v>
      </c>
      <c r="S18" s="1359">
        <v>2</v>
      </c>
      <c r="T18" s="1359">
        <v>2</v>
      </c>
      <c r="U18" s="1359"/>
      <c r="V18" s="1359">
        <v>2</v>
      </c>
      <c r="W18" s="1359"/>
      <c r="X18" s="1359"/>
      <c r="Y18" s="1305"/>
      <c r="Z18" s="1305"/>
      <c r="AA18" s="783">
        <f t="shared" si="0"/>
        <v>30</v>
      </c>
      <c r="AB18" s="1302"/>
      <c r="AC18" s="1302"/>
      <c r="AD18" s="1302"/>
      <c r="AE18" s="1302"/>
      <c r="AF18" s="1302"/>
      <c r="AG18" s="1301"/>
    </row>
    <row r="19" spans="1:33" ht="15.5" x14ac:dyDescent="0.35">
      <c r="A19" s="1292"/>
      <c r="B19" s="399" t="s">
        <v>442</v>
      </c>
      <c r="C19" s="400" t="s">
        <v>76</v>
      </c>
      <c r="D19" s="401" t="s">
        <v>217</v>
      </c>
      <c r="E19" s="1009"/>
      <c r="F19" s="1292">
        <v>28</v>
      </c>
      <c r="G19" s="917">
        <v>2</v>
      </c>
      <c r="H19" s="917">
        <v>2</v>
      </c>
      <c r="I19" s="917">
        <v>2</v>
      </c>
      <c r="J19" s="917">
        <v>2</v>
      </c>
      <c r="K19" s="917">
        <v>2</v>
      </c>
      <c r="L19" s="917">
        <v>2</v>
      </c>
      <c r="M19" s="917">
        <v>2</v>
      </c>
      <c r="N19" s="917">
        <v>2</v>
      </c>
      <c r="O19" s="917">
        <v>2</v>
      </c>
      <c r="P19" s="917">
        <v>2</v>
      </c>
      <c r="Q19" s="917">
        <v>2</v>
      </c>
      <c r="R19" s="917">
        <v>2</v>
      </c>
      <c r="S19" s="917">
        <v>2</v>
      </c>
      <c r="T19" s="917">
        <v>2</v>
      </c>
      <c r="U19" s="917"/>
      <c r="V19" s="917"/>
      <c r="W19" s="917"/>
      <c r="X19" s="1359"/>
      <c r="Y19" s="1305"/>
      <c r="Z19" s="1305"/>
      <c r="AA19" s="783">
        <f t="shared" si="0"/>
        <v>28</v>
      </c>
      <c r="AB19" s="1302"/>
      <c r="AC19" s="1302"/>
      <c r="AD19" s="1302"/>
      <c r="AE19" s="1302"/>
      <c r="AF19" s="1302"/>
      <c r="AG19" s="1301"/>
    </row>
    <row r="20" spans="1:33" ht="46.5" x14ac:dyDescent="0.35">
      <c r="A20" s="1292"/>
      <c r="B20" s="399" t="s">
        <v>580</v>
      </c>
      <c r="C20" s="400" t="s">
        <v>598</v>
      </c>
      <c r="D20" s="401" t="s">
        <v>217</v>
      </c>
      <c r="E20" s="1009"/>
      <c r="F20" s="1292">
        <v>36</v>
      </c>
      <c r="G20" s="917">
        <v>2</v>
      </c>
      <c r="H20" s="917">
        <v>2</v>
      </c>
      <c r="I20" s="917">
        <v>2</v>
      </c>
      <c r="J20" s="917">
        <v>2</v>
      </c>
      <c r="K20" s="917">
        <v>2</v>
      </c>
      <c r="L20" s="917">
        <v>2</v>
      </c>
      <c r="M20" s="917">
        <v>2</v>
      </c>
      <c r="N20" s="917">
        <v>2</v>
      </c>
      <c r="O20" s="917">
        <v>2</v>
      </c>
      <c r="P20" s="917">
        <v>2</v>
      </c>
      <c r="Q20" s="917">
        <v>2</v>
      </c>
      <c r="R20" s="917">
        <v>2</v>
      </c>
      <c r="S20" s="917">
        <v>2</v>
      </c>
      <c r="T20" s="917">
        <v>2</v>
      </c>
      <c r="U20" s="917"/>
      <c r="V20" s="917">
        <v>2</v>
      </c>
      <c r="W20" s="917"/>
      <c r="X20" s="1359"/>
      <c r="Y20" s="1305"/>
      <c r="Z20" s="1305"/>
      <c r="AA20" s="783">
        <f t="shared" si="0"/>
        <v>30</v>
      </c>
      <c r="AB20" s="1302"/>
      <c r="AC20" s="1302"/>
      <c r="AD20" s="1302"/>
      <c r="AE20" s="1302"/>
      <c r="AF20" s="1302"/>
      <c r="AG20" s="1301"/>
    </row>
    <row r="21" spans="1:33" ht="93" x14ac:dyDescent="0.35">
      <c r="A21" s="1292"/>
      <c r="B21" s="399" t="s">
        <v>442</v>
      </c>
      <c r="C21" s="400" t="s">
        <v>599</v>
      </c>
      <c r="D21" s="401" t="s">
        <v>216</v>
      </c>
      <c r="E21" s="1009"/>
      <c r="F21" s="1292">
        <v>34</v>
      </c>
      <c r="G21" s="917">
        <v>2</v>
      </c>
      <c r="H21" s="917">
        <v>2</v>
      </c>
      <c r="I21" s="917">
        <v>2</v>
      </c>
      <c r="J21" s="917">
        <v>2</v>
      </c>
      <c r="K21" s="917">
        <v>2</v>
      </c>
      <c r="L21" s="917">
        <v>2</v>
      </c>
      <c r="M21" s="917">
        <v>2</v>
      </c>
      <c r="N21" s="917">
        <v>2</v>
      </c>
      <c r="O21" s="917">
        <v>2</v>
      </c>
      <c r="P21" s="917">
        <v>2</v>
      </c>
      <c r="Q21" s="917">
        <v>2</v>
      </c>
      <c r="R21" s="917">
        <v>2</v>
      </c>
      <c r="S21" s="917">
        <v>2</v>
      </c>
      <c r="T21" s="917">
        <v>2</v>
      </c>
      <c r="U21" s="917"/>
      <c r="V21" s="917">
        <v>4</v>
      </c>
      <c r="W21" s="917"/>
      <c r="X21" s="1359"/>
      <c r="Y21" s="1305"/>
      <c r="Z21" s="1305"/>
      <c r="AA21" s="783">
        <f t="shared" si="0"/>
        <v>32</v>
      </c>
      <c r="AB21" s="1302"/>
      <c r="AC21" s="1302"/>
      <c r="AD21" s="1302"/>
      <c r="AE21" s="1302"/>
      <c r="AF21" s="1302"/>
      <c r="AG21" s="1301"/>
    </row>
    <row r="22" spans="1:33" ht="46.5" x14ac:dyDescent="0.35">
      <c r="A22" s="1292"/>
      <c r="B22" s="399" t="s">
        <v>442</v>
      </c>
      <c r="C22" s="400" t="s">
        <v>600</v>
      </c>
      <c r="D22" s="401" t="s">
        <v>217</v>
      </c>
      <c r="E22" s="402"/>
      <c r="F22" s="1292">
        <v>36</v>
      </c>
      <c r="G22" s="917">
        <v>2</v>
      </c>
      <c r="H22" s="917">
        <v>2</v>
      </c>
      <c r="I22" s="917">
        <v>2</v>
      </c>
      <c r="J22" s="917">
        <v>2</v>
      </c>
      <c r="K22" s="917">
        <v>2</v>
      </c>
      <c r="L22" s="917">
        <v>2</v>
      </c>
      <c r="M22" s="917">
        <v>2</v>
      </c>
      <c r="N22" s="917">
        <v>2</v>
      </c>
      <c r="O22" s="917">
        <v>2</v>
      </c>
      <c r="P22" s="917">
        <v>2</v>
      </c>
      <c r="Q22" s="917">
        <v>2</v>
      </c>
      <c r="R22" s="917">
        <v>2</v>
      </c>
      <c r="S22" s="917">
        <v>2</v>
      </c>
      <c r="T22" s="917">
        <v>2</v>
      </c>
      <c r="U22" s="917"/>
      <c r="V22" s="917">
        <v>2</v>
      </c>
      <c r="W22" s="917"/>
      <c r="X22" s="1359"/>
      <c r="Y22" s="1305"/>
      <c r="Z22" s="1305"/>
      <c r="AA22" s="783">
        <f t="shared" si="0"/>
        <v>30</v>
      </c>
      <c r="AB22" s="1302"/>
      <c r="AC22" s="1302"/>
      <c r="AD22" s="1302"/>
      <c r="AE22" s="1302"/>
      <c r="AF22" s="1302"/>
      <c r="AG22" s="1301"/>
    </row>
    <row r="23" spans="1:33" ht="31" x14ac:dyDescent="0.35">
      <c r="A23" s="1292"/>
      <c r="B23" s="399" t="s">
        <v>442</v>
      </c>
      <c r="C23" s="400" t="s">
        <v>601</v>
      </c>
      <c r="D23" s="401" t="s">
        <v>217</v>
      </c>
      <c r="E23" s="1009"/>
      <c r="F23" s="1292">
        <v>28</v>
      </c>
      <c r="G23" s="917">
        <v>2</v>
      </c>
      <c r="H23" s="917">
        <v>2</v>
      </c>
      <c r="I23" s="917">
        <v>2</v>
      </c>
      <c r="J23" s="917">
        <v>2</v>
      </c>
      <c r="K23" s="917">
        <v>2</v>
      </c>
      <c r="L23" s="917">
        <v>2</v>
      </c>
      <c r="M23" s="917">
        <v>2</v>
      </c>
      <c r="N23" s="917">
        <v>2</v>
      </c>
      <c r="O23" s="917">
        <v>2</v>
      </c>
      <c r="P23" s="917">
        <v>2</v>
      </c>
      <c r="Q23" s="917">
        <v>2</v>
      </c>
      <c r="R23" s="917">
        <v>2</v>
      </c>
      <c r="S23" s="917">
        <v>2</v>
      </c>
      <c r="T23" s="917">
        <v>2</v>
      </c>
      <c r="U23" s="917"/>
      <c r="V23" s="917"/>
      <c r="W23" s="917"/>
      <c r="X23" s="1359"/>
      <c r="Y23" s="1305"/>
      <c r="Z23" s="1305"/>
      <c r="AA23" s="783">
        <f t="shared" si="0"/>
        <v>28</v>
      </c>
      <c r="AB23" s="1302"/>
      <c r="AC23" s="1302"/>
      <c r="AD23" s="1302"/>
      <c r="AE23" s="1302"/>
      <c r="AF23" s="1302"/>
      <c r="AG23" s="1301"/>
    </row>
    <row r="24" spans="1:33" ht="13.5" customHeight="1" x14ac:dyDescent="0.35">
      <c r="A24" s="1551">
        <v>2</v>
      </c>
      <c r="B24" s="1551" t="s">
        <v>442</v>
      </c>
      <c r="C24" s="1613" t="s">
        <v>222</v>
      </c>
      <c r="D24" s="401" t="s">
        <v>160</v>
      </c>
      <c r="E24" s="1595">
        <v>130</v>
      </c>
      <c r="F24" s="1292">
        <v>130</v>
      </c>
      <c r="G24" s="1009">
        <v>10</v>
      </c>
      <c r="H24" s="1009">
        <v>10</v>
      </c>
      <c r="I24" s="1009">
        <v>10</v>
      </c>
      <c r="J24" s="1009">
        <v>10</v>
      </c>
      <c r="K24" s="1009">
        <v>10</v>
      </c>
      <c r="L24" s="1009">
        <v>8</v>
      </c>
      <c r="M24" s="1009">
        <v>8</v>
      </c>
      <c r="N24" s="1009">
        <v>8</v>
      </c>
      <c r="O24" s="1009">
        <v>8</v>
      </c>
      <c r="P24" s="1009">
        <v>8</v>
      </c>
      <c r="Q24" s="1009">
        <v>8</v>
      </c>
      <c r="R24" s="1009">
        <v>8</v>
      </c>
      <c r="S24" s="1009">
        <v>8</v>
      </c>
      <c r="T24" s="1009">
        <v>8</v>
      </c>
      <c r="U24" s="1009"/>
      <c r="V24" s="1009">
        <v>8</v>
      </c>
      <c r="W24" s="1009"/>
      <c r="X24" s="402"/>
      <c r="Y24" s="402"/>
      <c r="Z24" s="402"/>
      <c r="AA24" s="783">
        <f t="shared" si="0"/>
        <v>130</v>
      </c>
      <c r="AB24" s="782"/>
      <c r="AC24" s="782"/>
      <c r="AD24" s="782"/>
      <c r="AE24" s="782"/>
      <c r="AF24" s="782"/>
      <c r="AG24" s="405"/>
    </row>
    <row r="25" spans="1:33" ht="16.5" customHeight="1" x14ac:dyDescent="0.35">
      <c r="A25" s="1591"/>
      <c r="B25" s="1591"/>
      <c r="C25" s="1614"/>
      <c r="D25" s="401" t="s">
        <v>159</v>
      </c>
      <c r="E25" s="1596"/>
      <c r="F25" s="1292"/>
      <c r="G25" s="402"/>
      <c r="H25" s="402"/>
      <c r="I25" s="402"/>
      <c r="J25" s="402"/>
      <c r="K25" s="402"/>
      <c r="L25" s="402"/>
      <c r="M25" s="1009"/>
      <c r="N25" s="1009"/>
      <c r="O25" s="1009"/>
      <c r="P25" s="1009"/>
      <c r="Q25" s="1009"/>
      <c r="R25" s="1009"/>
      <c r="S25" s="1009"/>
      <c r="T25" s="1009"/>
      <c r="U25" s="1009"/>
      <c r="V25" s="1009"/>
      <c r="W25" s="1009"/>
      <c r="X25" s="402"/>
      <c r="Y25" s="402"/>
      <c r="Z25" s="402"/>
      <c r="AA25" s="783">
        <f t="shared" si="0"/>
        <v>0</v>
      </c>
      <c r="AB25" s="782"/>
      <c r="AC25" s="782"/>
      <c r="AD25" s="782"/>
      <c r="AE25" s="782"/>
      <c r="AF25" s="782"/>
      <c r="AG25" s="405"/>
    </row>
    <row r="26" spans="1:33" ht="15.75" customHeight="1" x14ac:dyDescent="0.35">
      <c r="A26" s="1591"/>
      <c r="B26" s="1591"/>
      <c r="C26" s="1614"/>
      <c r="D26" s="401" t="s">
        <v>223</v>
      </c>
      <c r="E26" s="1596"/>
      <c r="F26" s="1292"/>
      <c r="G26" s="402"/>
      <c r="H26" s="402"/>
      <c r="I26" s="402"/>
      <c r="J26" s="402"/>
      <c r="K26" s="402"/>
      <c r="L26" s="402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402"/>
      <c r="Y26" s="402"/>
      <c r="Z26" s="402"/>
      <c r="AA26" s="783">
        <f t="shared" si="0"/>
        <v>0</v>
      </c>
      <c r="AB26" s="782"/>
      <c r="AC26" s="782"/>
      <c r="AD26" s="782"/>
      <c r="AE26" s="782"/>
      <c r="AF26" s="782"/>
      <c r="AG26" s="405"/>
    </row>
    <row r="27" spans="1:33" ht="18" customHeight="1" x14ac:dyDescent="0.35">
      <c r="A27" s="1591"/>
      <c r="B27" s="1591"/>
      <c r="C27" s="1614"/>
      <c r="D27" s="401" t="s">
        <v>224</v>
      </c>
      <c r="E27" s="1596"/>
      <c r="F27" s="1292"/>
      <c r="G27" s="402"/>
      <c r="H27" s="402"/>
      <c r="I27" s="402"/>
      <c r="J27" s="402"/>
      <c r="K27" s="402"/>
      <c r="L27" s="402"/>
      <c r="M27" s="1009"/>
      <c r="N27" s="1009"/>
      <c r="O27" s="1009"/>
      <c r="P27" s="1009"/>
      <c r="Q27" s="1009"/>
      <c r="R27" s="1009"/>
      <c r="S27" s="1009"/>
      <c r="T27" s="1009"/>
      <c r="U27" s="1009"/>
      <c r="V27" s="1009"/>
      <c r="W27" s="1009"/>
      <c r="X27" s="402"/>
      <c r="Y27" s="402"/>
      <c r="Z27" s="402"/>
      <c r="AA27" s="783">
        <f t="shared" si="0"/>
        <v>0</v>
      </c>
      <c r="AB27" s="782"/>
      <c r="AC27" s="782"/>
      <c r="AD27" s="782"/>
      <c r="AE27" s="782"/>
      <c r="AF27" s="782"/>
      <c r="AG27" s="405"/>
    </row>
    <row r="28" spans="1:33" ht="15.75" customHeight="1" x14ac:dyDescent="0.35">
      <c r="A28" s="1591"/>
      <c r="B28" s="1591"/>
      <c r="C28" s="1614"/>
      <c r="D28" s="401" t="s">
        <v>225</v>
      </c>
      <c r="E28" s="1596"/>
      <c r="F28" s="1292"/>
      <c r="G28" s="402"/>
      <c r="H28" s="402"/>
      <c r="I28" s="402"/>
      <c r="J28" s="402"/>
      <c r="K28" s="402"/>
      <c r="L28" s="402"/>
      <c r="M28" s="1009"/>
      <c r="N28" s="1009"/>
      <c r="O28" s="1009"/>
      <c r="P28" s="1009"/>
      <c r="Q28" s="1009"/>
      <c r="R28" s="1009"/>
      <c r="S28" s="1009"/>
      <c r="T28" s="1009"/>
      <c r="U28" s="1009"/>
      <c r="V28" s="1009"/>
      <c r="W28" s="1009"/>
      <c r="X28" s="402"/>
      <c r="Y28" s="402"/>
      <c r="Z28" s="402"/>
      <c r="AA28" s="783">
        <f t="shared" si="0"/>
        <v>0</v>
      </c>
      <c r="AB28" s="782"/>
      <c r="AC28" s="782"/>
      <c r="AD28" s="782"/>
      <c r="AE28" s="782"/>
      <c r="AF28" s="782"/>
      <c r="AG28" s="404"/>
    </row>
    <row r="29" spans="1:33" ht="13.5" customHeight="1" x14ac:dyDescent="0.35">
      <c r="A29" s="1591"/>
      <c r="B29" s="1552"/>
      <c r="C29" s="1615"/>
      <c r="D29" s="401" t="s">
        <v>164</v>
      </c>
      <c r="E29" s="1597"/>
      <c r="F29" s="1292"/>
      <c r="G29" s="402"/>
      <c r="H29" s="402"/>
      <c r="I29" s="402"/>
      <c r="J29" s="402"/>
      <c r="K29" s="402"/>
      <c r="L29" s="402"/>
      <c r="M29" s="1009"/>
      <c r="N29" s="1009"/>
      <c r="O29" s="1009"/>
      <c r="P29" s="1009"/>
      <c r="Q29" s="1009"/>
      <c r="R29" s="1009"/>
      <c r="S29" s="1009"/>
      <c r="T29" s="1009"/>
      <c r="U29" s="1009"/>
      <c r="V29" s="1009"/>
      <c r="W29" s="1009"/>
      <c r="X29" s="402"/>
      <c r="Y29" s="402"/>
      <c r="Z29" s="402"/>
      <c r="AA29" s="783">
        <f t="shared" si="0"/>
        <v>0</v>
      </c>
      <c r="AB29" s="782"/>
      <c r="AC29" s="783"/>
      <c r="AD29" s="783"/>
      <c r="AE29" s="783"/>
      <c r="AF29" s="783"/>
      <c r="AG29" s="404"/>
    </row>
    <row r="30" spans="1:33" ht="31" x14ac:dyDescent="0.35">
      <c r="A30" s="398"/>
      <c r="B30" s="398" t="s">
        <v>580</v>
      </c>
      <c r="C30" s="1019" t="s">
        <v>602</v>
      </c>
      <c r="D30" s="401" t="s">
        <v>217</v>
      </c>
      <c r="E30" s="402"/>
      <c r="F30" s="1292">
        <v>40</v>
      </c>
      <c r="G30" s="402">
        <v>2</v>
      </c>
      <c r="H30" s="1009">
        <v>2</v>
      </c>
      <c r="I30" s="1009">
        <v>2</v>
      </c>
      <c r="J30" s="1009">
        <v>2</v>
      </c>
      <c r="K30" s="1009">
        <v>2</v>
      </c>
      <c r="L30" s="1009">
        <v>2</v>
      </c>
      <c r="M30" s="1009">
        <v>2</v>
      </c>
      <c r="N30" s="1009">
        <v>2</v>
      </c>
      <c r="O30" s="1009">
        <v>2</v>
      </c>
      <c r="P30" s="1009">
        <v>2</v>
      </c>
      <c r="Q30" s="1009">
        <v>2</v>
      </c>
      <c r="R30" s="1009">
        <v>2</v>
      </c>
      <c r="S30" s="1009">
        <v>2</v>
      </c>
      <c r="T30" s="1009">
        <v>2</v>
      </c>
      <c r="U30" s="1009"/>
      <c r="V30" s="1009">
        <v>2</v>
      </c>
      <c r="W30" s="1009"/>
      <c r="X30" s="402"/>
      <c r="Y30" s="402"/>
      <c r="Z30" s="402"/>
      <c r="AA30" s="783">
        <f t="shared" si="0"/>
        <v>30</v>
      </c>
      <c r="AB30" s="782"/>
      <c r="AC30" s="783"/>
      <c r="AD30" s="783"/>
      <c r="AE30" s="783"/>
      <c r="AF30" s="783"/>
      <c r="AG30" s="404"/>
    </row>
    <row r="31" spans="1:33" ht="62" x14ac:dyDescent="0.35">
      <c r="A31" s="398"/>
      <c r="B31" s="399" t="s">
        <v>442</v>
      </c>
      <c r="C31" s="443" t="s">
        <v>603</v>
      </c>
      <c r="D31" s="401" t="s">
        <v>217</v>
      </c>
      <c r="E31" s="402"/>
      <c r="F31" s="1292">
        <v>50</v>
      </c>
      <c r="G31" s="1009">
        <v>4</v>
      </c>
      <c r="H31" s="1009">
        <v>4</v>
      </c>
      <c r="I31" s="1009">
        <v>2</v>
      </c>
      <c r="J31" s="1009">
        <v>2</v>
      </c>
      <c r="K31" s="1009">
        <v>2</v>
      </c>
      <c r="L31" s="1009">
        <v>4</v>
      </c>
      <c r="M31" s="1009">
        <v>4</v>
      </c>
      <c r="N31" s="1009">
        <v>4</v>
      </c>
      <c r="O31" s="1009">
        <v>4</v>
      </c>
      <c r="P31" s="1009">
        <v>4</v>
      </c>
      <c r="Q31" s="1009">
        <v>4</v>
      </c>
      <c r="R31" s="1009">
        <v>4</v>
      </c>
      <c r="S31" s="1009">
        <v>4</v>
      </c>
      <c r="T31" s="1009"/>
      <c r="U31" s="1009"/>
      <c r="V31" s="1009"/>
      <c r="W31" s="1009"/>
      <c r="X31" s="1009"/>
      <c r="Y31" s="1009"/>
      <c r="Z31" s="1009"/>
      <c r="AA31" s="783">
        <f t="shared" si="0"/>
        <v>46</v>
      </c>
      <c r="AB31" s="782"/>
      <c r="AC31" s="783"/>
      <c r="AD31" s="783"/>
      <c r="AE31" s="783"/>
      <c r="AF31" s="783"/>
      <c r="AG31" s="404"/>
    </row>
    <row r="32" spans="1:33" ht="98.5" x14ac:dyDescent="0.35">
      <c r="A32" s="398">
        <v>4</v>
      </c>
      <c r="B32" s="174"/>
      <c r="C32" s="1356" t="s">
        <v>604</v>
      </c>
      <c r="D32" s="401" t="s">
        <v>217</v>
      </c>
      <c r="E32" s="174"/>
      <c r="F32" s="1007">
        <v>30</v>
      </c>
      <c r="G32" s="917">
        <v>2</v>
      </c>
      <c r="H32" s="917">
        <v>2</v>
      </c>
      <c r="I32" s="917">
        <v>2</v>
      </c>
      <c r="J32" s="917">
        <v>2</v>
      </c>
      <c r="K32" s="917">
        <v>2</v>
      </c>
      <c r="L32" s="917">
        <v>2</v>
      </c>
      <c r="M32" s="917">
        <v>2</v>
      </c>
      <c r="N32" s="917">
        <v>2</v>
      </c>
      <c r="O32" s="917">
        <v>2</v>
      </c>
      <c r="P32" s="917">
        <v>2</v>
      </c>
      <c r="Q32" s="917">
        <v>2</v>
      </c>
      <c r="R32" s="917">
        <v>2</v>
      </c>
      <c r="S32" s="917">
        <v>2</v>
      </c>
      <c r="T32" s="917">
        <v>4</v>
      </c>
      <c r="U32" s="917"/>
      <c r="V32" s="917"/>
      <c r="W32" s="917"/>
      <c r="X32" s="402"/>
      <c r="Y32" s="402"/>
      <c r="Z32" s="402"/>
      <c r="AA32" s="783">
        <f t="shared" si="0"/>
        <v>30</v>
      </c>
      <c r="AB32" s="782"/>
      <c r="AC32" s="782"/>
      <c r="AD32" s="782"/>
      <c r="AE32" s="782"/>
      <c r="AF32" s="782"/>
      <c r="AG32" s="404"/>
    </row>
    <row r="33" spans="1:33" ht="15.5" x14ac:dyDescent="0.35">
      <c r="A33" s="398">
        <v>5</v>
      </c>
      <c r="B33" s="450" t="s">
        <v>580</v>
      </c>
      <c r="C33" s="443" t="s">
        <v>605</v>
      </c>
      <c r="D33" s="1360" t="s">
        <v>216</v>
      </c>
      <c r="E33" s="174"/>
      <c r="F33" s="1361">
        <v>36</v>
      </c>
      <c r="G33" s="917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>
        <v>36</v>
      </c>
      <c r="V33" s="917"/>
      <c r="W33" s="917"/>
      <c r="X33" s="402"/>
      <c r="Y33" s="402"/>
      <c r="Z33" s="402"/>
      <c r="AA33" s="783">
        <f t="shared" si="0"/>
        <v>36</v>
      </c>
      <c r="AB33" s="782"/>
      <c r="AC33" s="782"/>
      <c r="AD33" s="782"/>
      <c r="AE33" s="782"/>
      <c r="AF33" s="782"/>
      <c r="AG33" s="404"/>
    </row>
    <row r="34" spans="1:33" ht="15.5" x14ac:dyDescent="0.35">
      <c r="A34" s="408"/>
      <c r="B34" s="409"/>
      <c r="C34" s="1598" t="s">
        <v>31</v>
      </c>
      <c r="D34" s="1599"/>
      <c r="E34" s="1600"/>
      <c r="F34" s="410">
        <f>SUM(F14:F33)</f>
        <v>612</v>
      </c>
      <c r="G34" s="411">
        <f>SUM(G15:G33)</f>
        <v>36</v>
      </c>
      <c r="H34" s="411">
        <f>SUM(H14:H31)</f>
        <v>36</v>
      </c>
      <c r="I34" s="411">
        <f t="shared" ref="I34:W34" si="1">SUM(I14:I33)</f>
        <v>36</v>
      </c>
      <c r="J34" s="411">
        <f t="shared" si="1"/>
        <v>36</v>
      </c>
      <c r="K34" s="411">
        <f t="shared" si="1"/>
        <v>36</v>
      </c>
      <c r="L34" s="411">
        <f t="shared" si="1"/>
        <v>36</v>
      </c>
      <c r="M34" s="411">
        <f t="shared" si="1"/>
        <v>36</v>
      </c>
      <c r="N34" s="411">
        <f t="shared" si="1"/>
        <v>36</v>
      </c>
      <c r="O34" s="411">
        <f t="shared" si="1"/>
        <v>36</v>
      </c>
      <c r="P34" s="411">
        <f t="shared" si="1"/>
        <v>36</v>
      </c>
      <c r="Q34" s="411">
        <f t="shared" si="1"/>
        <v>36</v>
      </c>
      <c r="R34" s="411">
        <f t="shared" si="1"/>
        <v>36</v>
      </c>
      <c r="S34" s="411">
        <f t="shared" si="1"/>
        <v>36</v>
      </c>
      <c r="T34" s="411">
        <f t="shared" si="1"/>
        <v>36</v>
      </c>
      <c r="U34" s="411">
        <f t="shared" si="1"/>
        <v>36</v>
      </c>
      <c r="V34" s="411">
        <f t="shared" si="1"/>
        <v>34</v>
      </c>
      <c r="W34" s="411">
        <f t="shared" si="1"/>
        <v>0</v>
      </c>
      <c r="X34" s="411"/>
      <c r="Y34" s="411"/>
      <c r="Z34" s="411"/>
      <c r="AA34" s="784">
        <f>SUM(AA24:AA33)</f>
        <v>272</v>
      </c>
      <c r="AB34" s="784"/>
      <c r="AC34" s="784"/>
      <c r="AD34" s="784"/>
      <c r="AE34" s="784"/>
      <c r="AF34" s="784"/>
      <c r="AG34" s="413"/>
    </row>
    <row r="35" spans="1:33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50" spans="1:33" ht="15.5" x14ac:dyDescent="0.35">
      <c r="A50" s="1590" t="s">
        <v>173</v>
      </c>
      <c r="B50" s="1590"/>
      <c r="C50" s="1590"/>
      <c r="D50" s="1590"/>
      <c r="E50" s="1590"/>
      <c r="F50" s="1590"/>
      <c r="G50" s="1590"/>
      <c r="H50" s="1590"/>
      <c r="I50" s="1590"/>
      <c r="J50" s="1590"/>
      <c r="K50" s="1590"/>
      <c r="L50" s="1" t="s">
        <v>1</v>
      </c>
      <c r="M50" s="1"/>
      <c r="N50" s="1581" t="s">
        <v>578</v>
      </c>
      <c r="O50" s="1582"/>
      <c r="P50" s="1582"/>
      <c r="Q50" s="1582"/>
      <c r="R50" s="1582"/>
      <c r="S50" s="1583"/>
      <c r="T50" s="1584" t="s">
        <v>2</v>
      </c>
      <c r="U50" s="1584"/>
      <c r="V50" s="1584"/>
      <c r="W50" s="1584"/>
      <c r="X50" s="1584"/>
      <c r="Y50" s="1584"/>
      <c r="Z50" s="1584"/>
      <c r="AA50" s="1584"/>
      <c r="AB50" s="1584"/>
      <c r="AC50" s="1584"/>
      <c r="AD50" s="1584"/>
      <c r="AE50" s="1584"/>
      <c r="AF50" s="1584"/>
      <c r="AG50" s="1584"/>
    </row>
    <row r="51" spans="1:33" ht="15.5" x14ac:dyDescent="0.35">
      <c r="A51" s="1585"/>
      <c r="B51" s="1585"/>
      <c r="C51" s="1585"/>
      <c r="D51" s="735"/>
      <c r="E51" s="735"/>
      <c r="F51" s="735"/>
      <c r="G51" s="735"/>
      <c r="H51" s="735"/>
      <c r="I51" s="735"/>
      <c r="J51" s="735"/>
      <c r="K51" s="735"/>
      <c r="L51" s="1"/>
      <c r="M51" s="1"/>
      <c r="N51" s="2"/>
      <c r="O51" s="2"/>
      <c r="P51" s="2"/>
      <c r="Q51" s="2"/>
      <c r="R51" s="2"/>
      <c r="S51" s="2"/>
      <c r="T51" s="736"/>
      <c r="U51" s="736"/>
      <c r="V51" s="736"/>
      <c r="W51" s="736"/>
      <c r="X51" s="736"/>
      <c r="Y51" s="736"/>
      <c r="Z51" s="736"/>
      <c r="AA51" s="736"/>
      <c r="AB51" s="736"/>
      <c r="AC51" s="736"/>
      <c r="AD51" s="736"/>
      <c r="AE51" s="736"/>
      <c r="AF51" s="736"/>
      <c r="AG51" s="736"/>
    </row>
    <row r="52" spans="1:33" ht="15.5" x14ac:dyDescent="0.35">
      <c r="A52" s="1586"/>
      <c r="B52" s="1586"/>
      <c r="C52" s="1587"/>
      <c r="D52" s="1588" t="s">
        <v>24</v>
      </c>
      <c r="E52" s="1588"/>
      <c r="F52" s="1588"/>
      <c r="G52" s="1588"/>
      <c r="H52" s="1588"/>
      <c r="I52" s="1588"/>
      <c r="J52" s="1588"/>
      <c r="K52" s="1588"/>
      <c r="L52" s="1588"/>
      <c r="M52" s="1588"/>
      <c r="N52" s="1588"/>
      <c r="O52" s="1588"/>
      <c r="P52" s="1588"/>
      <c r="Q52" s="1588"/>
      <c r="R52" s="1588"/>
      <c r="S52" s="1588"/>
      <c r="T52" s="1589" t="s">
        <v>3</v>
      </c>
      <c r="U52" s="1576"/>
      <c r="V52" s="1576"/>
      <c r="W52" s="1576"/>
      <c r="X52" s="734"/>
      <c r="Y52" s="734"/>
      <c r="Z52" s="734"/>
      <c r="AA52" s="734"/>
      <c r="AB52" s="734"/>
      <c r="AC52" s="734"/>
      <c r="AD52" s="734"/>
      <c r="AE52" s="734"/>
      <c r="AF52" s="734"/>
      <c r="AG52" s="733" t="s">
        <v>4</v>
      </c>
    </row>
    <row r="53" spans="1:33" ht="15.5" x14ac:dyDescent="0.35">
      <c r="A53" s="738"/>
      <c r="B53" s="738"/>
      <c r="C53" s="738"/>
      <c r="D53" s="734"/>
      <c r="E53" s="734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7"/>
      <c r="U53" s="737"/>
      <c r="V53" s="737"/>
      <c r="W53" s="737"/>
      <c r="X53" s="737"/>
      <c r="Y53" s="737"/>
      <c r="Z53" s="737"/>
      <c r="AA53" s="737"/>
      <c r="AB53" s="737"/>
      <c r="AC53" s="737"/>
      <c r="AD53" s="737"/>
      <c r="AE53" s="737"/>
      <c r="AF53" s="737"/>
      <c r="AG53" s="734"/>
    </row>
    <row r="54" spans="1:33" ht="15.5" x14ac:dyDescent="0.35">
      <c r="A54" s="738"/>
      <c r="B54" s="738"/>
      <c r="C54" s="738" t="s">
        <v>5</v>
      </c>
      <c r="D54" s="733">
        <v>4</v>
      </c>
      <c r="E54" s="3" t="s">
        <v>6</v>
      </c>
      <c r="F54" s="733">
        <v>2</v>
      </c>
      <c r="G54" s="1576" t="s">
        <v>7</v>
      </c>
      <c r="H54" s="1576"/>
      <c r="I54" s="1576"/>
      <c r="J54" s="1576"/>
      <c r="K54" s="1576"/>
      <c r="L54" s="1576"/>
      <c r="M54" s="1576"/>
      <c r="N54" s="1576"/>
      <c r="O54" s="1576"/>
      <c r="P54" s="1576"/>
      <c r="Q54" s="1576"/>
      <c r="R54" s="1576"/>
      <c r="S54" s="1576"/>
      <c r="T54" s="1576"/>
      <c r="U54" s="1576"/>
      <c r="V54" s="737"/>
      <c r="W54" s="737" t="s">
        <v>8</v>
      </c>
      <c r="X54" s="737"/>
      <c r="Y54" s="737"/>
      <c r="Z54" s="737"/>
      <c r="AA54" s="737"/>
      <c r="AB54" s="737"/>
      <c r="AC54" s="737"/>
      <c r="AD54" s="737"/>
      <c r="AE54" s="737"/>
      <c r="AF54" s="737"/>
      <c r="AG54" s="733" t="s">
        <v>25</v>
      </c>
    </row>
    <row r="55" spans="1:33" ht="15.5" x14ac:dyDescent="0.35">
      <c r="A55" s="738"/>
      <c r="B55" s="738"/>
      <c r="C55" s="738"/>
      <c r="D55" s="734"/>
      <c r="E55" s="734"/>
      <c r="F55" s="734"/>
      <c r="G55" s="734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737"/>
      <c r="U55" s="737"/>
      <c r="V55" s="737"/>
      <c r="W55" s="737"/>
      <c r="X55" s="737"/>
      <c r="Y55" s="737"/>
      <c r="Z55" s="737"/>
      <c r="AA55" s="737"/>
      <c r="AB55" s="737"/>
      <c r="AC55" s="737"/>
      <c r="AD55" s="737"/>
      <c r="AE55" s="737"/>
      <c r="AF55" s="737"/>
      <c r="AG55" s="734"/>
    </row>
    <row r="56" spans="1:33" ht="15.5" x14ac:dyDescent="0.35">
      <c r="A56" s="1577" t="s">
        <v>9</v>
      </c>
      <c r="B56" s="1577"/>
      <c r="C56" s="1577"/>
      <c r="D56" s="1578" t="s">
        <v>26</v>
      </c>
      <c r="E56" s="1579"/>
      <c r="F56" s="1579"/>
      <c r="G56" s="1579"/>
      <c r="H56" s="1579"/>
      <c r="I56" s="1579"/>
      <c r="J56" s="1579"/>
      <c r="K56" s="1579"/>
      <c r="L56" s="1579"/>
      <c r="M56" s="1579"/>
      <c r="N56" s="1579"/>
      <c r="O56" s="1579"/>
      <c r="P56" s="1579"/>
      <c r="Q56" s="1579"/>
      <c r="R56" s="1579"/>
      <c r="S56" s="1579"/>
      <c r="T56" s="1579"/>
      <c r="U56" s="1579"/>
      <c r="V56" s="1579"/>
      <c r="W56" s="1579"/>
      <c r="X56" s="1579"/>
      <c r="Y56" s="1579"/>
      <c r="Z56" s="1579"/>
      <c r="AA56" s="1579"/>
      <c r="AB56" s="1579"/>
      <c r="AC56" s="1579"/>
      <c r="AD56" s="1579"/>
      <c r="AE56" s="1579"/>
      <c r="AF56" s="1579"/>
      <c r="AG56" s="1580"/>
    </row>
    <row r="57" spans="1:33" ht="15.5" x14ac:dyDescent="0.35">
      <c r="A57" s="738"/>
      <c r="B57" s="738"/>
      <c r="C57" s="738"/>
      <c r="D57" s="741"/>
      <c r="E57" s="741"/>
      <c r="F57" s="741"/>
      <c r="G57" s="741"/>
      <c r="H57" s="741"/>
      <c r="I57" s="741"/>
      <c r="J57" s="741"/>
      <c r="K57" s="741"/>
      <c r="L57" s="741"/>
      <c r="M57" s="741"/>
      <c r="N57" s="741"/>
      <c r="O57" s="741"/>
      <c r="P57" s="741"/>
      <c r="Q57" s="741"/>
      <c r="R57" s="741"/>
      <c r="S57" s="741"/>
      <c r="T57" s="741"/>
      <c r="U57" s="741"/>
      <c r="V57" s="741"/>
      <c r="W57" s="741"/>
      <c r="X57" s="741"/>
      <c r="Y57" s="741"/>
      <c r="Z57" s="741"/>
      <c r="AA57" s="741"/>
      <c r="AB57" s="741"/>
      <c r="AC57" s="741"/>
      <c r="AD57" s="741"/>
      <c r="AE57" s="741"/>
      <c r="AF57" s="741"/>
      <c r="AG57" s="741"/>
    </row>
    <row r="58" spans="1:33" ht="15.5" x14ac:dyDescent="0.35">
      <c r="A58" s="738"/>
      <c r="B58" s="738"/>
      <c r="C58" s="738"/>
      <c r="D58" s="741"/>
      <c r="E58" s="741"/>
      <c r="F58" s="741"/>
      <c r="G58" s="741"/>
      <c r="H58" s="741"/>
      <c r="I58" s="741"/>
      <c r="J58" s="741"/>
      <c r="K58" s="741"/>
      <c r="L58" s="741"/>
      <c r="M58" s="741"/>
      <c r="N58" s="741"/>
      <c r="O58" s="741"/>
      <c r="P58" s="741"/>
      <c r="Q58" s="741"/>
      <c r="R58" s="741"/>
      <c r="S58" s="741"/>
      <c r="T58" s="1576" t="s">
        <v>10</v>
      </c>
      <c r="U58" s="1576"/>
      <c r="V58" s="1576"/>
      <c r="W58" s="1576"/>
      <c r="X58" s="1576"/>
      <c r="Y58" s="1576"/>
      <c r="Z58" s="1576"/>
      <c r="AA58" s="1576"/>
      <c r="AB58" s="1576"/>
      <c r="AC58" s="1576"/>
      <c r="AD58" s="1576"/>
      <c r="AE58" s="1576"/>
      <c r="AF58" s="1576"/>
      <c r="AG58" s="5" t="s">
        <v>32</v>
      </c>
    </row>
    <row r="59" spans="1:33" ht="15.5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35">
      <c r="A60" s="1561" t="s">
        <v>11</v>
      </c>
      <c r="B60" s="1559" t="s">
        <v>12</v>
      </c>
      <c r="C60" s="1560" t="s">
        <v>13</v>
      </c>
      <c r="D60" s="1561" t="s">
        <v>14</v>
      </c>
      <c r="E60" s="1562" t="s">
        <v>15</v>
      </c>
      <c r="F60" s="1562"/>
      <c r="G60" s="423">
        <v>13</v>
      </c>
      <c r="H60" s="423">
        <v>20</v>
      </c>
      <c r="I60" s="423">
        <v>27</v>
      </c>
      <c r="J60" s="423">
        <v>3</v>
      </c>
      <c r="K60" s="423">
        <v>10</v>
      </c>
      <c r="L60" s="423">
        <v>17</v>
      </c>
      <c r="M60" s="423">
        <v>24</v>
      </c>
      <c r="N60" s="423">
        <v>3</v>
      </c>
      <c r="O60" s="423">
        <v>10</v>
      </c>
      <c r="P60" s="423">
        <v>17</v>
      </c>
      <c r="Q60" s="423">
        <v>24</v>
      </c>
      <c r="R60" s="423">
        <v>31</v>
      </c>
      <c r="S60" s="423">
        <v>7</v>
      </c>
      <c r="T60" s="423">
        <v>14</v>
      </c>
      <c r="U60" s="423">
        <v>21</v>
      </c>
      <c r="V60" s="423">
        <v>28</v>
      </c>
      <c r="W60" s="423">
        <v>5</v>
      </c>
      <c r="X60" s="423">
        <v>12</v>
      </c>
      <c r="Y60" s="423">
        <v>19</v>
      </c>
      <c r="Z60" s="423">
        <v>26</v>
      </c>
      <c r="AA60" s="423">
        <v>31</v>
      </c>
      <c r="AB60" s="423">
        <v>2</v>
      </c>
      <c r="AC60" s="423">
        <v>9</v>
      </c>
      <c r="AD60" s="423">
        <v>16</v>
      </c>
      <c r="AE60" s="423">
        <v>13</v>
      </c>
      <c r="AF60" s="416"/>
      <c r="AG60" s="1560" t="s">
        <v>16</v>
      </c>
    </row>
    <row r="61" spans="1:33" x14ac:dyDescent="0.35">
      <c r="A61" s="1560"/>
      <c r="B61" s="1559"/>
      <c r="C61" s="1560"/>
      <c r="D61" s="1560"/>
      <c r="E61" s="1560" t="s">
        <v>17</v>
      </c>
      <c r="F61" s="1560" t="s">
        <v>18</v>
      </c>
      <c r="G61" s="1556" t="s">
        <v>30</v>
      </c>
      <c r="H61" s="1568"/>
      <c r="I61" s="1569"/>
      <c r="J61" s="1556" t="s">
        <v>108</v>
      </c>
      <c r="K61" s="1568"/>
      <c r="L61" s="1568"/>
      <c r="M61" s="1569"/>
      <c r="N61" s="1556" t="s">
        <v>109</v>
      </c>
      <c r="O61" s="1557"/>
      <c r="P61" s="1557"/>
      <c r="Q61" s="1557"/>
      <c r="R61" s="1558"/>
      <c r="S61" s="1556" t="s">
        <v>110</v>
      </c>
      <c r="T61" s="1557"/>
      <c r="U61" s="1557"/>
      <c r="V61" s="1558"/>
      <c r="W61" s="1553" t="s">
        <v>111</v>
      </c>
      <c r="X61" s="1554"/>
      <c r="Y61" s="1554"/>
      <c r="Z61" s="1555"/>
      <c r="AA61" s="1556" t="s">
        <v>112</v>
      </c>
      <c r="AB61" s="1568"/>
      <c r="AC61" s="1568"/>
      <c r="AD61" s="1569"/>
      <c r="AE61" s="1357"/>
      <c r="AF61" s="106"/>
      <c r="AG61" s="1560"/>
    </row>
    <row r="62" spans="1:33" x14ac:dyDescent="0.35">
      <c r="A62" s="1560"/>
      <c r="B62" s="1559"/>
      <c r="C62" s="1560"/>
      <c r="D62" s="1560"/>
      <c r="E62" s="1560"/>
      <c r="F62" s="1560"/>
      <c r="G62" s="423">
        <v>20</v>
      </c>
      <c r="H62" s="423">
        <v>21</v>
      </c>
      <c r="I62" s="423">
        <v>22</v>
      </c>
      <c r="J62" s="423">
        <v>23</v>
      </c>
      <c r="K62" s="423">
        <v>24</v>
      </c>
      <c r="L62" s="423">
        <v>25</v>
      </c>
      <c r="M62" s="423">
        <v>26</v>
      </c>
      <c r="N62" s="423">
        <v>27</v>
      </c>
      <c r="O62" s="423">
        <v>28</v>
      </c>
      <c r="P62" s="423">
        <v>29</v>
      </c>
      <c r="Q62" s="423">
        <v>30</v>
      </c>
      <c r="R62" s="423">
        <v>31</v>
      </c>
      <c r="S62" s="423">
        <v>32</v>
      </c>
      <c r="T62" s="423">
        <v>33</v>
      </c>
      <c r="U62" s="423">
        <v>34</v>
      </c>
      <c r="V62" s="423">
        <v>35</v>
      </c>
      <c r="W62" s="423">
        <v>36</v>
      </c>
      <c r="X62" s="423">
        <v>37</v>
      </c>
      <c r="Y62" s="423">
        <v>38</v>
      </c>
      <c r="Z62" s="423">
        <v>39</v>
      </c>
      <c r="AA62" s="423">
        <v>40</v>
      </c>
      <c r="AB62" s="423">
        <v>41</v>
      </c>
      <c r="AC62" s="423">
        <v>42</v>
      </c>
      <c r="AD62" s="423">
        <v>43</v>
      </c>
      <c r="AE62" s="576">
        <v>44</v>
      </c>
      <c r="AF62" s="576" t="s">
        <v>17</v>
      </c>
      <c r="AG62" s="1560"/>
    </row>
    <row r="63" spans="1:33" ht="13.5" customHeight="1" x14ac:dyDescent="0.35">
      <c r="A63" s="1570">
        <v>1</v>
      </c>
      <c r="B63" s="1570" t="s">
        <v>113</v>
      </c>
      <c r="C63" s="1618" t="s">
        <v>129</v>
      </c>
      <c r="D63" s="123" t="s">
        <v>160</v>
      </c>
      <c r="E63" s="1570">
        <v>325</v>
      </c>
      <c r="F63" s="82">
        <v>52</v>
      </c>
      <c r="G63" s="1288"/>
      <c r="H63" s="247"/>
      <c r="I63" s="247">
        <v>2</v>
      </c>
      <c r="J63" s="247">
        <v>2</v>
      </c>
      <c r="K63" s="247">
        <v>2</v>
      </c>
      <c r="L63" s="247">
        <v>2</v>
      </c>
      <c r="M63" s="247">
        <v>2</v>
      </c>
      <c r="N63" s="247">
        <v>2</v>
      </c>
      <c r="O63" s="247">
        <v>2</v>
      </c>
      <c r="P63" s="247">
        <v>2</v>
      </c>
      <c r="Q63" s="247">
        <v>2</v>
      </c>
      <c r="R63" s="247">
        <v>2</v>
      </c>
      <c r="S63" s="247">
        <v>2</v>
      </c>
      <c r="T63" s="247">
        <v>2</v>
      </c>
      <c r="U63" s="247">
        <v>4</v>
      </c>
      <c r="V63" s="247">
        <v>4</v>
      </c>
      <c r="W63" s="247">
        <v>4</v>
      </c>
      <c r="X63" s="247"/>
      <c r="Y63" s="247">
        <v>2</v>
      </c>
      <c r="Z63" s="247">
        <v>2</v>
      </c>
      <c r="AA63" s="247">
        <v>4</v>
      </c>
      <c r="AB63" s="247">
        <v>4</v>
      </c>
      <c r="AC63" s="247">
        <v>4</v>
      </c>
      <c r="AD63" s="247"/>
      <c r="AE63" s="82"/>
      <c r="AF63" s="82">
        <f>SUM(G63:AE63)</f>
        <v>52</v>
      </c>
      <c r="AG63" s="745"/>
    </row>
    <row r="64" spans="1:33" ht="12" customHeight="1" x14ac:dyDescent="0.35">
      <c r="A64" s="1571"/>
      <c r="B64" s="1571"/>
      <c r="C64" s="1620"/>
      <c r="D64" s="123" t="s">
        <v>161</v>
      </c>
      <c r="E64" s="1571"/>
      <c r="F64" s="82">
        <v>52</v>
      </c>
      <c r="G64" s="1288"/>
      <c r="H64" s="247"/>
      <c r="I64" s="247">
        <v>2</v>
      </c>
      <c r="J64" s="247">
        <v>2</v>
      </c>
      <c r="K64" s="247">
        <v>2</v>
      </c>
      <c r="L64" s="247">
        <v>2</v>
      </c>
      <c r="M64" s="247">
        <v>2</v>
      </c>
      <c r="N64" s="247">
        <v>2</v>
      </c>
      <c r="O64" s="247">
        <v>2</v>
      </c>
      <c r="P64" s="247">
        <v>2</v>
      </c>
      <c r="Q64" s="247">
        <v>2</v>
      </c>
      <c r="R64" s="247">
        <v>2</v>
      </c>
      <c r="S64" s="247">
        <v>2</v>
      </c>
      <c r="T64" s="247">
        <v>4</v>
      </c>
      <c r="U64" s="247">
        <v>4</v>
      </c>
      <c r="V64" s="247">
        <v>4</v>
      </c>
      <c r="W64" s="247">
        <v>4</v>
      </c>
      <c r="X64" s="247">
        <v>2</v>
      </c>
      <c r="Y64" s="247">
        <v>2</v>
      </c>
      <c r="Z64" s="247">
        <v>2</v>
      </c>
      <c r="AA64" s="247">
        <v>2</v>
      </c>
      <c r="AB64" s="247">
        <v>4</v>
      </c>
      <c r="AC64" s="247">
        <v>2</v>
      </c>
      <c r="AD64" s="247"/>
      <c r="AE64" s="82"/>
      <c r="AF64" s="82">
        <f t="shared" ref="AF64:AF80" si="2">SUM(G64:AE64)</f>
        <v>52</v>
      </c>
      <c r="AG64" s="745"/>
    </row>
    <row r="65" spans="1:33" ht="13.5" customHeight="1" x14ac:dyDescent="0.35">
      <c r="A65" s="1571"/>
      <c r="B65" s="1571"/>
      <c r="C65" s="1620"/>
      <c r="D65" s="123" t="s">
        <v>163</v>
      </c>
      <c r="E65" s="1571"/>
      <c r="F65" s="82">
        <v>52</v>
      </c>
      <c r="G65" s="1288"/>
      <c r="H65" s="247"/>
      <c r="I65" s="247">
        <v>4</v>
      </c>
      <c r="J65" s="247">
        <v>4</v>
      </c>
      <c r="K65" s="247">
        <v>4</v>
      </c>
      <c r="L65" s="247">
        <v>4</v>
      </c>
      <c r="M65" s="247">
        <v>4</v>
      </c>
      <c r="N65" s="247">
        <v>4</v>
      </c>
      <c r="O65" s="247">
        <v>4</v>
      </c>
      <c r="P65" s="247">
        <v>4</v>
      </c>
      <c r="Q65" s="247">
        <v>4</v>
      </c>
      <c r="R65" s="247">
        <v>4</v>
      </c>
      <c r="S65" s="247">
        <v>2</v>
      </c>
      <c r="T65" s="247">
        <v>2</v>
      </c>
      <c r="U65" s="247">
        <v>2</v>
      </c>
      <c r="V65" s="247">
        <v>2</v>
      </c>
      <c r="W65" s="247">
        <v>2</v>
      </c>
      <c r="X65" s="247">
        <v>2</v>
      </c>
      <c r="Y65" s="247"/>
      <c r="Z65" s="247"/>
      <c r="AA65" s="247"/>
      <c r="AB65" s="247"/>
      <c r="AC65" s="247"/>
      <c r="AD65" s="247"/>
      <c r="AE65" s="82"/>
      <c r="AF65" s="82">
        <f t="shared" si="2"/>
        <v>52</v>
      </c>
      <c r="AG65" s="745"/>
    </row>
    <row r="66" spans="1:33" x14ac:dyDescent="0.35">
      <c r="A66" s="1571"/>
      <c r="B66" s="1571"/>
      <c r="C66" s="1620"/>
      <c r="D66" s="123" t="s">
        <v>162</v>
      </c>
      <c r="E66" s="1571"/>
      <c r="F66" s="82">
        <v>52</v>
      </c>
      <c r="G66" s="1288"/>
      <c r="H66" s="247"/>
      <c r="I66" s="247">
        <v>2</v>
      </c>
      <c r="J66" s="247">
        <v>2</v>
      </c>
      <c r="K66" s="247">
        <v>2</v>
      </c>
      <c r="L66" s="247">
        <v>2</v>
      </c>
      <c r="M66" s="247">
        <v>2</v>
      </c>
      <c r="N66" s="247">
        <v>2</v>
      </c>
      <c r="O66" s="247">
        <v>2</v>
      </c>
      <c r="P66" s="247">
        <v>2</v>
      </c>
      <c r="Q66" s="247">
        <v>4</v>
      </c>
      <c r="R66" s="247">
        <v>4</v>
      </c>
      <c r="S66" s="247">
        <v>4</v>
      </c>
      <c r="T66" s="247">
        <v>4</v>
      </c>
      <c r="U66" s="247">
        <v>4</v>
      </c>
      <c r="V66" s="247">
        <v>2</v>
      </c>
      <c r="W66" s="247">
        <v>2</v>
      </c>
      <c r="X66" s="247">
        <v>2</v>
      </c>
      <c r="Y66" s="247">
        <v>2</v>
      </c>
      <c r="Z66" s="247">
        <v>2</v>
      </c>
      <c r="AA66" s="247">
        <v>2</v>
      </c>
      <c r="AB66" s="247">
        <v>2</v>
      </c>
      <c r="AC66" s="247">
        <v>2</v>
      </c>
      <c r="AD66" s="247"/>
      <c r="AE66" s="82"/>
      <c r="AF66" s="82">
        <f t="shared" si="2"/>
        <v>52</v>
      </c>
      <c r="AG66" s="745"/>
    </row>
    <row r="67" spans="1:33" ht="12.75" customHeight="1" x14ac:dyDescent="0.35">
      <c r="A67" s="1571"/>
      <c r="B67" s="1571"/>
      <c r="C67" s="1620"/>
      <c r="D67" s="739" t="s">
        <v>164</v>
      </c>
      <c r="E67" s="1571"/>
      <c r="F67" s="82">
        <v>36</v>
      </c>
      <c r="G67" s="1288">
        <v>18</v>
      </c>
      <c r="H67" s="666">
        <v>18</v>
      </c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82"/>
      <c r="AF67" s="82">
        <f t="shared" si="2"/>
        <v>36</v>
      </c>
      <c r="AG67" s="569"/>
    </row>
    <row r="68" spans="1:33" ht="12" customHeight="1" x14ac:dyDescent="0.35">
      <c r="A68" s="1571"/>
      <c r="B68" s="1571"/>
      <c r="C68" s="1620"/>
      <c r="D68" s="789" t="s">
        <v>165</v>
      </c>
      <c r="E68" s="1571"/>
      <c r="F68" s="82">
        <v>36</v>
      </c>
      <c r="G68" s="1288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>
        <v>18</v>
      </c>
      <c r="AC68" s="247">
        <v>18</v>
      </c>
      <c r="AD68" s="247"/>
      <c r="AE68" s="82"/>
      <c r="AF68" s="82">
        <f t="shared" si="2"/>
        <v>36</v>
      </c>
      <c r="AG68" s="569"/>
    </row>
    <row r="69" spans="1:33" x14ac:dyDescent="0.35">
      <c r="A69" s="1572"/>
      <c r="B69" s="1571"/>
      <c r="C69" s="1619"/>
      <c r="D69" s="123" t="s">
        <v>159</v>
      </c>
      <c r="E69" s="1571"/>
      <c r="F69" s="82">
        <v>46</v>
      </c>
      <c r="G69" s="1288"/>
      <c r="H69" s="247"/>
      <c r="I69" s="247">
        <v>2</v>
      </c>
      <c r="J69" s="247">
        <v>2</v>
      </c>
      <c r="K69" s="247">
        <v>2</v>
      </c>
      <c r="L69" s="247">
        <v>2</v>
      </c>
      <c r="M69" s="247">
        <v>2</v>
      </c>
      <c r="N69" s="247">
        <v>2</v>
      </c>
      <c r="O69" s="247">
        <v>2</v>
      </c>
      <c r="P69" s="247">
        <v>2</v>
      </c>
      <c r="Q69" s="247">
        <v>2</v>
      </c>
      <c r="R69" s="247">
        <v>2</v>
      </c>
      <c r="S69" s="247">
        <v>4</v>
      </c>
      <c r="T69" s="247">
        <v>4</v>
      </c>
      <c r="U69" s="247">
        <v>2</v>
      </c>
      <c r="V69" s="247">
        <v>4</v>
      </c>
      <c r="W69" s="247">
        <v>4</v>
      </c>
      <c r="X69" s="247"/>
      <c r="Y69" s="247">
        <v>2</v>
      </c>
      <c r="Z69" s="247">
        <v>2</v>
      </c>
      <c r="AA69" s="247">
        <v>4</v>
      </c>
      <c r="AB69" s="247"/>
      <c r="AC69" s="247"/>
      <c r="AD69" s="247"/>
      <c r="AE69" s="82"/>
      <c r="AF69" s="82">
        <f t="shared" si="2"/>
        <v>46</v>
      </c>
      <c r="AG69" s="745"/>
    </row>
    <row r="70" spans="1:33" ht="16.5" customHeight="1" x14ac:dyDescent="0.35">
      <c r="A70" s="739">
        <v>2</v>
      </c>
      <c r="B70" s="157" t="s">
        <v>113</v>
      </c>
      <c r="C70" s="786" t="s">
        <v>131</v>
      </c>
      <c r="D70" s="753" t="s">
        <v>167</v>
      </c>
      <c r="E70" s="753">
        <v>36</v>
      </c>
      <c r="F70" s="82">
        <v>36</v>
      </c>
      <c r="G70" s="1288">
        <v>2</v>
      </c>
      <c r="H70" s="247">
        <v>2</v>
      </c>
      <c r="I70" s="247">
        <v>2</v>
      </c>
      <c r="J70" s="247">
        <v>2</v>
      </c>
      <c r="K70" s="247">
        <v>2</v>
      </c>
      <c r="L70" s="247">
        <v>2</v>
      </c>
      <c r="M70" s="247">
        <v>2</v>
      </c>
      <c r="N70" s="247">
        <v>2</v>
      </c>
      <c r="O70" s="247">
        <v>2</v>
      </c>
      <c r="P70" s="247">
        <v>2</v>
      </c>
      <c r="Q70" s="247">
        <v>2</v>
      </c>
      <c r="R70" s="247">
        <v>2</v>
      </c>
      <c r="S70" s="247">
        <v>2</v>
      </c>
      <c r="T70" s="247">
        <v>2</v>
      </c>
      <c r="U70" s="247">
        <v>2</v>
      </c>
      <c r="V70" s="247">
        <v>2</v>
      </c>
      <c r="W70" s="247">
        <v>2</v>
      </c>
      <c r="X70" s="247"/>
      <c r="Y70" s="247">
        <v>2</v>
      </c>
      <c r="Z70" s="247"/>
      <c r="AA70" s="247"/>
      <c r="AB70" s="247"/>
      <c r="AC70" s="247"/>
      <c r="AD70" s="247"/>
      <c r="AE70" s="82"/>
      <c r="AF70" s="82">
        <f t="shared" si="2"/>
        <v>36</v>
      </c>
      <c r="AG70" s="422"/>
    </row>
    <row r="71" spans="1:33" ht="30" customHeight="1" x14ac:dyDescent="0.35">
      <c r="A71" s="753">
        <v>3</v>
      </c>
      <c r="B71" s="157" t="s">
        <v>113</v>
      </c>
      <c r="C71" s="786" t="s">
        <v>231</v>
      </c>
      <c r="D71" s="123" t="s">
        <v>167</v>
      </c>
      <c r="E71" s="753">
        <v>72</v>
      </c>
      <c r="F71" s="82">
        <v>72</v>
      </c>
      <c r="G71" s="1288">
        <v>2</v>
      </c>
      <c r="H71" s="247">
        <v>2</v>
      </c>
      <c r="I71" s="247">
        <v>4</v>
      </c>
      <c r="J71" s="247">
        <v>4</v>
      </c>
      <c r="K71" s="247">
        <v>4</v>
      </c>
      <c r="L71" s="247">
        <v>4</v>
      </c>
      <c r="M71" s="247">
        <v>4</v>
      </c>
      <c r="N71" s="247">
        <v>4</v>
      </c>
      <c r="O71" s="247">
        <v>4</v>
      </c>
      <c r="P71" s="247">
        <v>4</v>
      </c>
      <c r="Q71" s="247">
        <v>4</v>
      </c>
      <c r="R71" s="247">
        <v>4</v>
      </c>
      <c r="S71" s="247">
        <v>4</v>
      </c>
      <c r="T71" s="247">
        <v>2</v>
      </c>
      <c r="U71" s="247">
        <v>2</v>
      </c>
      <c r="V71" s="247">
        <v>2</v>
      </c>
      <c r="W71" s="247">
        <v>2</v>
      </c>
      <c r="X71" s="247">
        <v>2</v>
      </c>
      <c r="Y71" s="247">
        <v>2</v>
      </c>
      <c r="Z71" s="247">
        <v>2</v>
      </c>
      <c r="AA71" s="247">
        <v>2</v>
      </c>
      <c r="AB71" s="247">
        <v>4</v>
      </c>
      <c r="AC71" s="247">
        <v>4</v>
      </c>
      <c r="AD71" s="247"/>
      <c r="AE71" s="82"/>
      <c r="AF71" s="82">
        <f t="shared" si="2"/>
        <v>72</v>
      </c>
      <c r="AG71" s="422"/>
    </row>
    <row r="72" spans="1:33" ht="12" customHeight="1" x14ac:dyDescent="0.35">
      <c r="A72" s="1570">
        <v>4</v>
      </c>
      <c r="B72" s="1570" t="s">
        <v>33</v>
      </c>
      <c r="C72" s="1618" t="s">
        <v>130</v>
      </c>
      <c r="D72" s="572" t="s">
        <v>166</v>
      </c>
      <c r="E72" s="1570">
        <v>56</v>
      </c>
      <c r="F72" s="82">
        <v>50</v>
      </c>
      <c r="G72" s="1288">
        <v>2</v>
      </c>
      <c r="H72" s="247">
        <v>2</v>
      </c>
      <c r="I72" s="247">
        <v>4</v>
      </c>
      <c r="J72" s="247">
        <v>4</v>
      </c>
      <c r="K72" s="247">
        <v>4</v>
      </c>
      <c r="L72" s="247">
        <v>4</v>
      </c>
      <c r="M72" s="247">
        <v>4</v>
      </c>
      <c r="N72" s="247">
        <v>4</v>
      </c>
      <c r="O72" s="247">
        <v>4</v>
      </c>
      <c r="P72" s="247">
        <v>2</v>
      </c>
      <c r="Q72" s="247">
        <v>2</v>
      </c>
      <c r="R72" s="247">
        <v>2</v>
      </c>
      <c r="S72" s="247">
        <v>2</v>
      </c>
      <c r="T72" s="247">
        <v>2</v>
      </c>
      <c r="U72" s="247">
        <v>2</v>
      </c>
      <c r="V72" s="247">
        <v>2</v>
      </c>
      <c r="W72" s="247">
        <v>2</v>
      </c>
      <c r="X72" s="247"/>
      <c r="Y72" s="247">
        <v>2</v>
      </c>
      <c r="Z72" s="247"/>
      <c r="AA72" s="247"/>
      <c r="AB72" s="247"/>
      <c r="AC72" s="247"/>
      <c r="AD72" s="247"/>
      <c r="AE72" s="82"/>
      <c r="AF72" s="82">
        <f t="shared" si="2"/>
        <v>50</v>
      </c>
      <c r="AG72" s="422"/>
    </row>
    <row r="73" spans="1:33" ht="13.5" customHeight="1" x14ac:dyDescent="0.35">
      <c r="A73" s="1572"/>
      <c r="B73" s="1572"/>
      <c r="C73" s="1619"/>
      <c r="D73" s="9" t="s">
        <v>42</v>
      </c>
      <c r="E73" s="1572"/>
      <c r="F73" s="82">
        <v>6</v>
      </c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>
        <v>6</v>
      </c>
      <c r="AB73" s="415"/>
      <c r="AC73" s="415"/>
      <c r="AD73" s="415"/>
      <c r="AE73" s="219"/>
      <c r="AF73" s="82">
        <f t="shared" si="2"/>
        <v>6</v>
      </c>
      <c r="AG73" s="422"/>
    </row>
    <row r="74" spans="1:33" ht="30.75" customHeight="1" x14ac:dyDescent="0.35">
      <c r="A74" s="753">
        <v>5</v>
      </c>
      <c r="B74" s="157" t="s">
        <v>33</v>
      </c>
      <c r="C74" s="786" t="s">
        <v>226</v>
      </c>
      <c r="D74" s="572" t="s">
        <v>166</v>
      </c>
      <c r="E74" s="753">
        <v>52</v>
      </c>
      <c r="F74" s="82">
        <v>52</v>
      </c>
      <c r="G74" s="1288">
        <v>2</v>
      </c>
      <c r="H74" s="247">
        <v>2</v>
      </c>
      <c r="I74" s="247">
        <v>2</v>
      </c>
      <c r="J74" s="247">
        <v>2</v>
      </c>
      <c r="K74" s="247">
        <v>2</v>
      </c>
      <c r="L74" s="247">
        <v>2</v>
      </c>
      <c r="M74" s="247">
        <v>2</v>
      </c>
      <c r="N74" s="247">
        <v>2</v>
      </c>
      <c r="O74" s="247">
        <v>2</v>
      </c>
      <c r="P74" s="247">
        <v>2</v>
      </c>
      <c r="Q74" s="247">
        <v>2</v>
      </c>
      <c r="R74" s="247">
        <v>2</v>
      </c>
      <c r="S74" s="247">
        <v>2</v>
      </c>
      <c r="T74" s="247">
        <v>2</v>
      </c>
      <c r="U74" s="247">
        <v>2</v>
      </c>
      <c r="V74" s="247">
        <v>2</v>
      </c>
      <c r="W74" s="247">
        <v>2</v>
      </c>
      <c r="X74" s="247"/>
      <c r="Y74" s="247">
        <v>2</v>
      </c>
      <c r="Z74" s="247">
        <v>2</v>
      </c>
      <c r="AA74" s="247">
        <v>4</v>
      </c>
      <c r="AB74" s="247">
        <v>4</v>
      </c>
      <c r="AC74" s="247">
        <v>6</v>
      </c>
      <c r="AD74" s="247"/>
      <c r="AE74" s="82"/>
      <c r="AF74" s="82">
        <f t="shared" si="2"/>
        <v>52</v>
      </c>
      <c r="AG74" s="422"/>
    </row>
    <row r="75" spans="1:33" ht="30.75" customHeight="1" x14ac:dyDescent="0.35">
      <c r="A75" s="739">
        <v>7</v>
      </c>
      <c r="B75" s="157" t="s">
        <v>113</v>
      </c>
      <c r="C75" s="786" t="s">
        <v>182</v>
      </c>
      <c r="D75" s="572" t="s">
        <v>166</v>
      </c>
      <c r="E75" s="739">
        <v>36</v>
      </c>
      <c r="F75" s="82">
        <v>36</v>
      </c>
      <c r="G75" s="1288">
        <v>2</v>
      </c>
      <c r="H75" s="247">
        <v>2</v>
      </c>
      <c r="I75" s="247">
        <v>2</v>
      </c>
      <c r="J75" s="247">
        <v>2</v>
      </c>
      <c r="K75" s="247">
        <v>2</v>
      </c>
      <c r="L75" s="247">
        <v>2</v>
      </c>
      <c r="M75" s="247">
        <v>2</v>
      </c>
      <c r="N75" s="247">
        <v>2</v>
      </c>
      <c r="O75" s="247">
        <v>2</v>
      </c>
      <c r="P75" s="247">
        <v>2</v>
      </c>
      <c r="Q75" s="247">
        <v>2</v>
      </c>
      <c r="R75" s="247">
        <v>2</v>
      </c>
      <c r="S75" s="247">
        <v>2</v>
      </c>
      <c r="T75" s="247">
        <v>2</v>
      </c>
      <c r="U75" s="247">
        <v>2</v>
      </c>
      <c r="V75" s="247">
        <v>2</v>
      </c>
      <c r="W75" s="247">
        <v>2</v>
      </c>
      <c r="X75" s="247"/>
      <c r="Y75" s="247">
        <v>2</v>
      </c>
      <c r="Z75" s="247"/>
      <c r="AA75" s="247"/>
      <c r="AB75" s="247"/>
      <c r="AC75" s="247"/>
      <c r="AD75" s="247"/>
      <c r="AE75" s="82"/>
      <c r="AF75" s="82">
        <f t="shared" si="2"/>
        <v>36</v>
      </c>
      <c r="AG75" s="422"/>
    </row>
    <row r="76" spans="1:33" ht="12.75" customHeight="1" x14ac:dyDescent="0.35">
      <c r="A76" s="739">
        <v>8</v>
      </c>
      <c r="B76" s="157" t="s">
        <v>75</v>
      </c>
      <c r="C76" s="786" t="s">
        <v>230</v>
      </c>
      <c r="D76" s="572" t="s">
        <v>166</v>
      </c>
      <c r="E76" s="739">
        <v>36</v>
      </c>
      <c r="F76" s="82">
        <v>36</v>
      </c>
      <c r="G76" s="1288">
        <v>2</v>
      </c>
      <c r="H76" s="247">
        <v>2</v>
      </c>
      <c r="I76" s="247">
        <v>2</v>
      </c>
      <c r="J76" s="247">
        <v>2</v>
      </c>
      <c r="K76" s="247">
        <v>2</v>
      </c>
      <c r="L76" s="247">
        <v>2</v>
      </c>
      <c r="M76" s="247">
        <v>2</v>
      </c>
      <c r="N76" s="247">
        <v>2</v>
      </c>
      <c r="O76" s="247">
        <v>2</v>
      </c>
      <c r="P76" s="247">
        <v>2</v>
      </c>
      <c r="Q76" s="247">
        <v>2</v>
      </c>
      <c r="R76" s="247">
        <v>2</v>
      </c>
      <c r="S76" s="247">
        <v>2</v>
      </c>
      <c r="T76" s="247">
        <v>2</v>
      </c>
      <c r="U76" s="247">
        <v>2</v>
      </c>
      <c r="V76" s="247">
        <v>2</v>
      </c>
      <c r="W76" s="247">
        <v>2</v>
      </c>
      <c r="X76" s="247"/>
      <c r="Y76" s="247">
        <v>2</v>
      </c>
      <c r="Z76" s="247"/>
      <c r="AA76" s="247"/>
      <c r="AB76" s="247"/>
      <c r="AC76" s="247"/>
      <c r="AD76" s="247"/>
      <c r="AE76" s="82"/>
      <c r="AF76" s="82">
        <f t="shared" si="2"/>
        <v>36</v>
      </c>
      <c r="AG76" s="422"/>
    </row>
    <row r="77" spans="1:33" ht="27" customHeight="1" x14ac:dyDescent="0.35">
      <c r="A77" s="753">
        <v>9</v>
      </c>
      <c r="B77" s="748" t="s">
        <v>113</v>
      </c>
      <c r="C77" s="786" t="s">
        <v>158</v>
      </c>
      <c r="D77" s="247" t="s">
        <v>166</v>
      </c>
      <c r="E77" s="753">
        <v>68</v>
      </c>
      <c r="F77" s="82">
        <v>68</v>
      </c>
      <c r="G77" s="1288"/>
      <c r="H77" s="247">
        <v>2</v>
      </c>
      <c r="I77" s="247">
        <v>2</v>
      </c>
      <c r="J77" s="247">
        <v>2</v>
      </c>
      <c r="K77" s="247">
        <v>2</v>
      </c>
      <c r="L77" s="247">
        <v>2</v>
      </c>
      <c r="M77" s="247">
        <v>2</v>
      </c>
      <c r="N77" s="247">
        <v>2</v>
      </c>
      <c r="O77" s="247">
        <v>2</v>
      </c>
      <c r="P77" s="247">
        <v>2</v>
      </c>
      <c r="Q77" s="247">
        <v>2</v>
      </c>
      <c r="R77" s="247">
        <v>2</v>
      </c>
      <c r="S77" s="247">
        <v>2</v>
      </c>
      <c r="T77" s="247">
        <v>2</v>
      </c>
      <c r="U77" s="247">
        <v>2</v>
      </c>
      <c r="V77" s="247">
        <v>2</v>
      </c>
      <c r="W77" s="247">
        <v>2</v>
      </c>
      <c r="X77" s="776">
        <v>24</v>
      </c>
      <c r="Y77" s="776">
        <v>12</v>
      </c>
      <c r="Z77" s="247"/>
      <c r="AA77" s="247"/>
      <c r="AB77" s="247"/>
      <c r="AC77" s="247"/>
      <c r="AD77" s="247"/>
      <c r="AE77" s="82"/>
      <c r="AF77" s="82">
        <f t="shared" si="2"/>
        <v>68</v>
      </c>
      <c r="AG77" s="422"/>
    </row>
    <row r="78" spans="1:33" ht="29.25" customHeight="1" x14ac:dyDescent="0.35">
      <c r="A78" s="753">
        <v>10</v>
      </c>
      <c r="B78" s="157" t="s">
        <v>113</v>
      </c>
      <c r="C78" s="786" t="s">
        <v>229</v>
      </c>
      <c r="D78" s="247" t="s">
        <v>166</v>
      </c>
      <c r="E78" s="753">
        <v>54</v>
      </c>
      <c r="F78" s="82">
        <v>54</v>
      </c>
      <c r="G78" s="1288">
        <v>2</v>
      </c>
      <c r="H78" s="247">
        <v>2</v>
      </c>
      <c r="I78" s="247">
        <v>2</v>
      </c>
      <c r="J78" s="247">
        <v>2</v>
      </c>
      <c r="K78" s="247">
        <v>2</v>
      </c>
      <c r="L78" s="247">
        <v>2</v>
      </c>
      <c r="M78" s="247">
        <v>2</v>
      </c>
      <c r="N78" s="247">
        <v>2</v>
      </c>
      <c r="O78" s="247">
        <v>2</v>
      </c>
      <c r="P78" s="247">
        <v>4</v>
      </c>
      <c r="Q78" s="247">
        <v>4</v>
      </c>
      <c r="R78" s="247">
        <v>4</v>
      </c>
      <c r="S78" s="247">
        <v>4</v>
      </c>
      <c r="T78" s="247">
        <v>4</v>
      </c>
      <c r="U78" s="247">
        <v>4</v>
      </c>
      <c r="V78" s="247">
        <v>4</v>
      </c>
      <c r="W78" s="247">
        <v>4</v>
      </c>
      <c r="X78" s="247">
        <v>2</v>
      </c>
      <c r="Y78" s="247">
        <v>2</v>
      </c>
      <c r="Z78" s="247"/>
      <c r="AA78" s="247"/>
      <c r="AB78" s="247"/>
      <c r="AC78" s="247"/>
      <c r="AD78" s="247"/>
      <c r="AE78" s="82"/>
      <c r="AF78" s="82">
        <f t="shared" si="2"/>
        <v>54</v>
      </c>
      <c r="AG78" s="422"/>
    </row>
    <row r="79" spans="1:33" ht="12" customHeight="1" x14ac:dyDescent="0.35">
      <c r="A79" s="753">
        <v>11</v>
      </c>
      <c r="B79" s="157" t="s">
        <v>113</v>
      </c>
      <c r="C79" s="787" t="s">
        <v>128</v>
      </c>
      <c r="D79" s="292" t="s">
        <v>23</v>
      </c>
      <c r="E79" s="292">
        <v>36</v>
      </c>
      <c r="F79" s="82">
        <v>36</v>
      </c>
      <c r="G79" s="1288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320">
        <v>24</v>
      </c>
      <c r="AA79" s="320">
        <v>12</v>
      </c>
      <c r="AB79" s="247"/>
      <c r="AC79" s="247"/>
      <c r="AD79" s="247"/>
      <c r="AE79" s="82"/>
      <c r="AF79" s="82">
        <f t="shared" si="2"/>
        <v>36</v>
      </c>
      <c r="AG79" s="422"/>
    </row>
    <row r="80" spans="1:33" ht="42.75" customHeight="1" x14ac:dyDescent="0.35">
      <c r="A80" s="753">
        <v>12</v>
      </c>
      <c r="B80" s="324"/>
      <c r="C80" s="788" t="s">
        <v>227</v>
      </c>
      <c r="D80" s="14" t="s">
        <v>166</v>
      </c>
      <c r="E80" s="82">
        <v>56</v>
      </c>
      <c r="F80" s="82">
        <v>56</v>
      </c>
      <c r="G80" s="1288">
        <v>4</v>
      </c>
      <c r="H80" s="247">
        <v>2</v>
      </c>
      <c r="I80" s="247">
        <v>4</v>
      </c>
      <c r="J80" s="247">
        <v>4</v>
      </c>
      <c r="K80" s="247">
        <v>4</v>
      </c>
      <c r="L80" s="247">
        <v>4</v>
      </c>
      <c r="M80" s="247">
        <v>4</v>
      </c>
      <c r="N80" s="247">
        <v>4</v>
      </c>
      <c r="O80" s="247">
        <v>4</v>
      </c>
      <c r="P80" s="247">
        <v>4</v>
      </c>
      <c r="Q80" s="247">
        <v>2</v>
      </c>
      <c r="R80" s="247">
        <v>2</v>
      </c>
      <c r="S80" s="247">
        <v>2</v>
      </c>
      <c r="T80" s="247">
        <v>2</v>
      </c>
      <c r="U80" s="247">
        <v>2</v>
      </c>
      <c r="V80" s="247">
        <v>2</v>
      </c>
      <c r="W80" s="247">
        <v>2</v>
      </c>
      <c r="X80" s="247">
        <v>2</v>
      </c>
      <c r="Y80" s="247">
        <v>2</v>
      </c>
      <c r="Z80" s="247"/>
      <c r="AA80" s="247"/>
      <c r="AB80" s="247"/>
      <c r="AC80" s="247"/>
      <c r="AD80" s="247"/>
      <c r="AE80" s="247"/>
      <c r="AF80" s="82">
        <f t="shared" si="2"/>
        <v>56</v>
      </c>
      <c r="AG80" s="174"/>
    </row>
    <row r="81" spans="1:33" x14ac:dyDescent="0.35">
      <c r="A81" s="8"/>
      <c r="B81" s="303"/>
      <c r="C81" s="1563" t="s">
        <v>31</v>
      </c>
      <c r="D81" s="1564"/>
      <c r="E81" s="1565"/>
      <c r="F81" s="323">
        <f>SUM(F63:F80)</f>
        <v>828</v>
      </c>
      <c r="G81" s="132">
        <f t="shared" ref="G81:AF81" si="3">SUM(G63:G80)</f>
        <v>36</v>
      </c>
      <c r="H81" s="132">
        <f t="shared" si="3"/>
        <v>36</v>
      </c>
      <c r="I81" s="132">
        <f t="shared" si="3"/>
        <v>36</v>
      </c>
      <c r="J81" s="132">
        <f t="shared" si="3"/>
        <v>36</v>
      </c>
      <c r="K81" s="132">
        <f t="shared" si="3"/>
        <v>36</v>
      </c>
      <c r="L81" s="132">
        <f t="shared" si="3"/>
        <v>36</v>
      </c>
      <c r="M81" s="132">
        <f t="shared" si="3"/>
        <v>36</v>
      </c>
      <c r="N81" s="132">
        <f t="shared" si="3"/>
        <v>36</v>
      </c>
      <c r="O81" s="132">
        <f t="shared" si="3"/>
        <v>36</v>
      </c>
      <c r="P81" s="132">
        <f t="shared" si="3"/>
        <v>36</v>
      </c>
      <c r="Q81" s="132">
        <f t="shared" si="3"/>
        <v>36</v>
      </c>
      <c r="R81" s="132">
        <f t="shared" si="3"/>
        <v>36</v>
      </c>
      <c r="S81" s="132">
        <f t="shared" si="3"/>
        <v>36</v>
      </c>
      <c r="T81" s="132">
        <f t="shared" si="3"/>
        <v>36</v>
      </c>
      <c r="U81" s="132">
        <f t="shared" si="3"/>
        <v>36</v>
      </c>
      <c r="V81" s="132">
        <f t="shared" si="3"/>
        <v>36</v>
      </c>
      <c r="W81" s="132">
        <f t="shared" si="3"/>
        <v>36</v>
      </c>
      <c r="X81" s="132">
        <f t="shared" si="3"/>
        <v>36</v>
      </c>
      <c r="Y81" s="132">
        <f t="shared" si="3"/>
        <v>36</v>
      </c>
      <c r="Z81" s="132">
        <f t="shared" si="3"/>
        <v>36</v>
      </c>
      <c r="AA81" s="132">
        <f t="shared" si="3"/>
        <v>36</v>
      </c>
      <c r="AB81" s="132">
        <f t="shared" si="3"/>
        <v>36</v>
      </c>
      <c r="AC81" s="132">
        <f t="shared" si="3"/>
        <v>36</v>
      </c>
      <c r="AD81" s="132">
        <f t="shared" si="3"/>
        <v>0</v>
      </c>
      <c r="AE81" s="132">
        <f t="shared" si="3"/>
        <v>0</v>
      </c>
      <c r="AF81" s="384">
        <f t="shared" si="3"/>
        <v>828</v>
      </c>
      <c r="AG81" s="156"/>
    </row>
  </sheetData>
  <mergeCells count="64">
    <mergeCell ref="A72:A73"/>
    <mergeCell ref="A63:A69"/>
    <mergeCell ref="G54:U54"/>
    <mergeCell ref="A56:C56"/>
    <mergeCell ref="C63:C69"/>
    <mergeCell ref="B63:B69"/>
    <mergeCell ref="E63:E69"/>
    <mergeCell ref="D56:AG56"/>
    <mergeCell ref="AG60:AG62"/>
    <mergeCell ref="A60:A62"/>
    <mergeCell ref="B60:B62"/>
    <mergeCell ref="N61:R61"/>
    <mergeCell ref="S61:V61"/>
    <mergeCell ref="W61:Z61"/>
    <mergeCell ref="C81:E81"/>
    <mergeCell ref="AA11:AF11"/>
    <mergeCell ref="AA13:AF13"/>
    <mergeCell ref="T58:AF58"/>
    <mergeCell ref="B72:B73"/>
    <mergeCell ref="E72:E73"/>
    <mergeCell ref="C60:C62"/>
    <mergeCell ref="D60:D62"/>
    <mergeCell ref="E60:F60"/>
    <mergeCell ref="E61:E62"/>
    <mergeCell ref="F61:F62"/>
    <mergeCell ref="G61:I61"/>
    <mergeCell ref="J61:M61"/>
    <mergeCell ref="AA61:AD61"/>
    <mergeCell ref="C72:C73"/>
    <mergeCell ref="E11:F11"/>
    <mergeCell ref="A24:A29"/>
    <mergeCell ref="G12:L12"/>
    <mergeCell ref="M12:P12"/>
    <mergeCell ref="Q12:T12"/>
    <mergeCell ref="U12:X12"/>
    <mergeCell ref="AG11:AG13"/>
    <mergeCell ref="E12:E13"/>
    <mergeCell ref="A1:K1"/>
    <mergeCell ref="N1:S1"/>
    <mergeCell ref="T1:AG1"/>
    <mergeCell ref="A2:C2"/>
    <mergeCell ref="A7:C7"/>
    <mergeCell ref="D7:AG7"/>
    <mergeCell ref="T9:AF9"/>
    <mergeCell ref="A3:C3"/>
    <mergeCell ref="T3:W3"/>
    <mergeCell ref="G5:U5"/>
    <mergeCell ref="D3:S3"/>
    <mergeCell ref="T52:W52"/>
    <mergeCell ref="A52:C52"/>
    <mergeCell ref="N50:S50"/>
    <mergeCell ref="T50:AG50"/>
    <mergeCell ref="F12:F13"/>
    <mergeCell ref="C11:C13"/>
    <mergeCell ref="B24:B29"/>
    <mergeCell ref="C24:C29"/>
    <mergeCell ref="E24:E29"/>
    <mergeCell ref="A50:K50"/>
    <mergeCell ref="A51:C51"/>
    <mergeCell ref="D52:S52"/>
    <mergeCell ref="C34:E34"/>
    <mergeCell ref="A11:A13"/>
    <mergeCell ref="B11:B13"/>
    <mergeCell ref="D11:D13"/>
  </mergeCells>
  <pageMargins left="0.55118110236220474" right="0.23622047244094491" top="0.35433070866141736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70"/>
  <sheetViews>
    <sheetView topLeftCell="A4" zoomScale="75" zoomScaleNormal="75" workbookViewId="0">
      <selection activeCell="C23" sqref="C23"/>
    </sheetView>
  </sheetViews>
  <sheetFormatPr defaultRowHeight="14.5" x14ac:dyDescent="0.35"/>
  <cols>
    <col min="1" max="1" width="4.08984375" customWidth="1"/>
    <col min="2" max="2" width="7.90625" customWidth="1"/>
    <col min="3" max="3" width="35.36328125" customWidth="1"/>
    <col min="5" max="5" width="7.453125" customWidth="1"/>
    <col min="6" max="6" width="4.6328125" customWidth="1"/>
    <col min="7" max="7" width="6.6328125" customWidth="1"/>
    <col min="8" max="8" width="6.08984375" customWidth="1"/>
    <col min="9" max="9" width="5" customWidth="1"/>
    <col min="10" max="10" width="5.54296875" customWidth="1"/>
    <col min="11" max="11" width="6" customWidth="1"/>
    <col min="12" max="12" width="6.54296875" customWidth="1"/>
    <col min="13" max="13" width="6" customWidth="1"/>
    <col min="14" max="14" width="5.90625" customWidth="1"/>
    <col min="15" max="15" width="6.54296875" customWidth="1"/>
    <col min="16" max="16" width="6" customWidth="1"/>
    <col min="17" max="17" width="6.08984375" customWidth="1"/>
    <col min="18" max="18" width="5.36328125" customWidth="1"/>
    <col min="19" max="19" width="6" customWidth="1"/>
    <col min="20" max="20" width="5" customWidth="1"/>
    <col min="21" max="21" width="5.54296875" customWidth="1"/>
    <col min="22" max="22" width="5.36328125" customWidth="1"/>
    <col min="23" max="23" width="6.08984375" customWidth="1"/>
    <col min="24" max="24" width="5.36328125" customWidth="1"/>
    <col min="25" max="25" width="5.54296875" customWidth="1"/>
    <col min="26" max="26" width="5" customWidth="1"/>
    <col min="27" max="27" width="4.6328125" customWidth="1"/>
    <col min="28" max="28" width="4.453125" customWidth="1"/>
    <col min="29" max="29" width="4.54296875" customWidth="1"/>
    <col min="30" max="30" width="4.90625" customWidth="1"/>
    <col min="31" max="31" width="3.90625" customWidth="1"/>
    <col min="32" max="32" width="4.36328125" customWidth="1"/>
    <col min="33" max="33" width="14.54296875" customWidth="1"/>
  </cols>
  <sheetData>
    <row r="1" spans="1:33" ht="15.5" x14ac:dyDescent="0.35">
      <c r="A1" s="1590" t="s">
        <v>0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" t="s">
        <v>1</v>
      </c>
      <c r="N1" s="1"/>
      <c r="O1" s="1581" t="s">
        <v>578</v>
      </c>
      <c r="P1" s="1582"/>
      <c r="Q1" s="1582"/>
      <c r="R1" s="1582"/>
      <c r="S1" s="1582"/>
      <c r="T1" s="1583"/>
      <c r="U1" s="1584" t="s">
        <v>2</v>
      </c>
      <c r="V1" s="1584"/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804"/>
      <c r="E2" s="804"/>
      <c r="F2" s="804"/>
      <c r="G2" s="804"/>
      <c r="H2" s="804"/>
      <c r="I2" s="804"/>
      <c r="J2" s="804"/>
      <c r="K2" s="804"/>
      <c r="L2" s="804"/>
      <c r="M2" s="1"/>
      <c r="N2" s="1"/>
      <c r="O2" s="2"/>
      <c r="P2" s="2"/>
      <c r="Q2" s="2"/>
      <c r="R2" s="2"/>
      <c r="S2" s="2"/>
      <c r="T2" s="2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9" t="s">
        <v>3</v>
      </c>
      <c r="V3" s="1576"/>
      <c r="W3" s="1576"/>
      <c r="X3" s="1576"/>
      <c r="Y3" s="802"/>
      <c r="Z3" s="802"/>
      <c r="AA3" s="802"/>
      <c r="AB3" s="802"/>
      <c r="AC3" s="802"/>
      <c r="AD3" s="802"/>
      <c r="AE3" s="802"/>
      <c r="AF3" s="802"/>
      <c r="AG3" s="805" t="s">
        <v>4</v>
      </c>
    </row>
    <row r="4" spans="1:33" ht="15.5" x14ac:dyDescent="0.35">
      <c r="A4" s="803"/>
      <c r="B4" s="803"/>
      <c r="C4" s="803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2"/>
    </row>
    <row r="5" spans="1:33" ht="15.5" x14ac:dyDescent="0.35">
      <c r="A5" s="803"/>
      <c r="B5" s="803"/>
      <c r="C5" s="803" t="s">
        <v>5</v>
      </c>
      <c r="D5" s="805">
        <v>5</v>
      </c>
      <c r="E5" s="3" t="s">
        <v>6</v>
      </c>
      <c r="F5" s="805">
        <v>3</v>
      </c>
      <c r="G5" s="802"/>
      <c r="H5" s="1576" t="s">
        <v>7</v>
      </c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807"/>
      <c r="X5" s="807" t="s">
        <v>8</v>
      </c>
      <c r="Y5" s="807"/>
      <c r="Z5" s="807"/>
      <c r="AA5" s="807"/>
      <c r="AB5" s="807"/>
      <c r="AC5" s="807"/>
      <c r="AD5" s="807"/>
      <c r="AE5" s="807"/>
      <c r="AF5" s="807"/>
      <c r="AG5" s="805" t="s">
        <v>25</v>
      </c>
    </row>
    <row r="6" spans="1:33" ht="15.5" x14ac:dyDescent="0.35">
      <c r="A6" s="803"/>
      <c r="B6" s="803"/>
      <c r="C6" s="803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2"/>
    </row>
    <row r="7" spans="1:33" ht="15.5" x14ac:dyDescent="0.35">
      <c r="A7" s="1577" t="s">
        <v>9</v>
      </c>
      <c r="B7" s="1577"/>
      <c r="C7" s="1577"/>
      <c r="D7" s="1578" t="s">
        <v>26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803"/>
      <c r="B8" s="803"/>
      <c r="C8" s="803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808"/>
      <c r="AE8" s="808"/>
      <c r="AF8" s="808"/>
      <c r="AG8" s="808"/>
    </row>
    <row r="9" spans="1:33" ht="15.5" x14ac:dyDescent="0.35">
      <c r="A9" s="803"/>
      <c r="B9" s="803"/>
      <c r="C9" s="803"/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08"/>
      <c r="Q9" s="808"/>
      <c r="R9" s="808"/>
      <c r="S9" s="808"/>
      <c r="T9" s="808"/>
      <c r="U9" s="1576" t="s">
        <v>260</v>
      </c>
      <c r="V9" s="1576"/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5" t="s">
        <v>34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631" t="s">
        <v>11</v>
      </c>
      <c r="B11" s="1633" t="s">
        <v>12</v>
      </c>
      <c r="C11" s="1632" t="s">
        <v>13</v>
      </c>
      <c r="D11" s="1631" t="s">
        <v>14</v>
      </c>
      <c r="E11" s="1640" t="s">
        <v>15</v>
      </c>
      <c r="F11" s="1640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809"/>
      <c r="Z11" s="809"/>
      <c r="AA11" s="1641"/>
      <c r="AB11" s="1641"/>
      <c r="AC11" s="1641"/>
      <c r="AD11" s="1641"/>
      <c r="AE11" s="1641"/>
      <c r="AF11" s="1641"/>
      <c r="AG11" s="1512" t="s">
        <v>16</v>
      </c>
    </row>
    <row r="12" spans="1:33" ht="15.5" x14ac:dyDescent="0.35">
      <c r="A12" s="1632"/>
      <c r="B12" s="1633"/>
      <c r="C12" s="1632"/>
      <c r="D12" s="1632"/>
      <c r="E12" s="1640" t="s">
        <v>17</v>
      </c>
      <c r="F12" s="1640" t="s">
        <v>18</v>
      </c>
      <c r="G12" s="1635" t="s">
        <v>19</v>
      </c>
      <c r="H12" s="1629"/>
      <c r="I12" s="1629"/>
      <c r="J12" s="1629"/>
      <c r="K12" s="1629"/>
      <c r="L12" s="1630"/>
      <c r="M12" s="1628" t="s">
        <v>20</v>
      </c>
      <c r="N12" s="1629"/>
      <c r="O12" s="1629"/>
      <c r="P12" s="1630"/>
      <c r="Q12" s="1628" t="s">
        <v>21</v>
      </c>
      <c r="R12" s="1629"/>
      <c r="S12" s="1629"/>
      <c r="T12" s="1630"/>
      <c r="U12" s="1628" t="s">
        <v>22</v>
      </c>
      <c r="V12" s="1629"/>
      <c r="W12" s="1629"/>
      <c r="X12" s="1630"/>
      <c r="Y12" s="249"/>
      <c r="Z12" s="249"/>
      <c r="AA12" s="794"/>
      <c r="AB12" s="800"/>
      <c r="AC12" s="795"/>
      <c r="AD12" s="795"/>
      <c r="AE12" s="795"/>
      <c r="AF12" s="796"/>
      <c r="AG12" s="1512"/>
    </row>
    <row r="13" spans="1:33" ht="15.5" x14ac:dyDescent="0.35">
      <c r="A13" s="1632"/>
      <c r="B13" s="1633"/>
      <c r="C13" s="1634"/>
      <c r="D13" s="1632"/>
      <c r="E13" s="1640"/>
      <c r="F13" s="1640"/>
      <c r="G13" s="809">
        <v>1</v>
      </c>
      <c r="H13" s="809">
        <v>2</v>
      </c>
      <c r="I13" s="809">
        <v>3</v>
      </c>
      <c r="J13" s="809">
        <v>4</v>
      </c>
      <c r="K13" s="809">
        <v>5</v>
      </c>
      <c r="L13" s="809">
        <v>6</v>
      </c>
      <c r="M13" s="809">
        <v>7</v>
      </c>
      <c r="N13" s="809">
        <v>8</v>
      </c>
      <c r="O13" s="809">
        <v>9</v>
      </c>
      <c r="P13" s="809">
        <v>10</v>
      </c>
      <c r="Q13" s="809">
        <v>11</v>
      </c>
      <c r="R13" s="809">
        <v>12</v>
      </c>
      <c r="S13" s="809">
        <v>13</v>
      </c>
      <c r="T13" s="809">
        <v>14</v>
      </c>
      <c r="U13" s="809">
        <v>15</v>
      </c>
      <c r="V13" s="809">
        <v>16</v>
      </c>
      <c r="W13" s="809">
        <v>17</v>
      </c>
      <c r="X13" s="809">
        <v>18</v>
      </c>
      <c r="Y13" s="809"/>
      <c r="Z13" s="809"/>
      <c r="AA13" s="797"/>
      <c r="AB13" s="801"/>
      <c r="AC13" s="798"/>
      <c r="AD13" s="798"/>
      <c r="AE13" s="798"/>
      <c r="AF13" s="799"/>
      <c r="AG13" s="1515"/>
    </row>
    <row r="14" spans="1:33" ht="17.25" customHeight="1" x14ac:dyDescent="0.35">
      <c r="A14" s="810">
        <v>1</v>
      </c>
      <c r="B14" s="157" t="s">
        <v>442</v>
      </c>
      <c r="C14" s="392" t="s">
        <v>59</v>
      </c>
      <c r="D14" s="572" t="s">
        <v>216</v>
      </c>
      <c r="E14" s="453">
        <v>26</v>
      </c>
      <c r="F14" s="792">
        <v>26</v>
      </c>
      <c r="G14" s="572">
        <v>2</v>
      </c>
      <c r="H14" s="572">
        <v>2</v>
      </c>
      <c r="I14" s="572">
        <v>2</v>
      </c>
      <c r="J14" s="572">
        <v>2</v>
      </c>
      <c r="K14" s="572">
        <v>2</v>
      </c>
      <c r="L14" s="572">
        <v>2</v>
      </c>
      <c r="M14" s="572">
        <v>2</v>
      </c>
      <c r="N14" s="572">
        <v>2</v>
      </c>
      <c r="O14" s="572">
        <v>2</v>
      </c>
      <c r="P14" s="572">
        <v>2</v>
      </c>
      <c r="Q14" s="572">
        <v>2</v>
      </c>
      <c r="R14" s="572">
        <v>2</v>
      </c>
      <c r="S14" s="572">
        <v>2</v>
      </c>
      <c r="T14" s="572"/>
      <c r="U14" s="572"/>
      <c r="V14" s="572"/>
      <c r="W14" s="572"/>
      <c r="X14" s="572"/>
      <c r="Y14" s="247"/>
      <c r="Z14" s="247"/>
      <c r="AA14" s="82">
        <f t="shared" ref="AA14:AA27" si="0">SUM(G14:Z14)</f>
        <v>26</v>
      </c>
      <c r="AB14" s="793"/>
      <c r="AC14" s="793"/>
      <c r="AD14" s="793"/>
      <c r="AE14" s="793"/>
      <c r="AF14" s="793"/>
      <c r="AG14" s="380"/>
    </row>
    <row r="15" spans="1:33" ht="15" customHeight="1" x14ac:dyDescent="0.35">
      <c r="A15" s="1570">
        <v>2</v>
      </c>
      <c r="B15" s="1570" t="s">
        <v>442</v>
      </c>
      <c r="C15" s="1636" t="s">
        <v>232</v>
      </c>
      <c r="D15" s="572" t="s">
        <v>160</v>
      </c>
      <c r="E15" s="1638">
        <v>148</v>
      </c>
      <c r="F15" s="792">
        <v>30</v>
      </c>
      <c r="G15" s="1140">
        <v>2</v>
      </c>
      <c r="H15" s="247">
        <v>2</v>
      </c>
      <c r="I15" s="247">
        <v>2</v>
      </c>
      <c r="J15" s="247">
        <v>2</v>
      </c>
      <c r="K15" s="247">
        <v>2</v>
      </c>
      <c r="L15" s="247">
        <v>2</v>
      </c>
      <c r="M15" s="247">
        <v>2</v>
      </c>
      <c r="N15" s="247">
        <v>2</v>
      </c>
      <c r="O15" s="247">
        <v>2</v>
      </c>
      <c r="P15" s="247">
        <v>2</v>
      </c>
      <c r="Q15" s="247">
        <v>2</v>
      </c>
      <c r="R15" s="247">
        <v>2</v>
      </c>
      <c r="S15" s="247">
        <v>2</v>
      </c>
      <c r="T15" s="247">
        <v>4</v>
      </c>
      <c r="U15" s="247"/>
      <c r="V15" s="247"/>
      <c r="W15" s="247"/>
      <c r="X15" s="247"/>
      <c r="Y15" s="247"/>
      <c r="Z15" s="247"/>
      <c r="AA15" s="82">
        <f t="shared" si="0"/>
        <v>30</v>
      </c>
      <c r="AB15" s="793"/>
      <c r="AC15" s="793"/>
      <c r="AD15" s="793"/>
      <c r="AE15" s="793"/>
      <c r="AF15" s="793"/>
      <c r="AG15" s="496"/>
    </row>
    <row r="16" spans="1:33" x14ac:dyDescent="0.35">
      <c r="A16" s="1571"/>
      <c r="B16" s="1571"/>
      <c r="C16" s="1637"/>
      <c r="D16" s="572" t="s">
        <v>159</v>
      </c>
      <c r="E16" s="1639"/>
      <c r="F16" s="792">
        <v>28</v>
      </c>
      <c r="G16" s="1140">
        <v>2</v>
      </c>
      <c r="H16" s="247">
        <v>2</v>
      </c>
      <c r="I16" s="247">
        <v>2</v>
      </c>
      <c r="J16" s="247">
        <v>2</v>
      </c>
      <c r="K16" s="247">
        <v>2</v>
      </c>
      <c r="L16" s="247">
        <v>2</v>
      </c>
      <c r="M16" s="247">
        <v>2</v>
      </c>
      <c r="N16" s="247">
        <v>2</v>
      </c>
      <c r="O16" s="247">
        <v>2</v>
      </c>
      <c r="P16" s="247">
        <v>2</v>
      </c>
      <c r="Q16" s="247">
        <v>2</v>
      </c>
      <c r="R16" s="247">
        <v>2</v>
      </c>
      <c r="S16" s="247">
        <v>2</v>
      </c>
      <c r="T16" s="247">
        <v>2</v>
      </c>
      <c r="U16" s="247"/>
      <c r="V16" s="247"/>
      <c r="W16" s="247"/>
      <c r="X16" s="247"/>
      <c r="Y16" s="247"/>
      <c r="Z16" s="247"/>
      <c r="AA16" s="82">
        <f t="shared" si="0"/>
        <v>28</v>
      </c>
      <c r="AB16" s="793"/>
      <c r="AC16" s="793"/>
      <c r="AD16" s="793"/>
      <c r="AE16" s="793"/>
      <c r="AF16" s="793"/>
      <c r="AG16" s="496"/>
    </row>
    <row r="17" spans="1:33" ht="15" customHeight="1" x14ac:dyDescent="0.35">
      <c r="A17" s="1571"/>
      <c r="B17" s="1571"/>
      <c r="C17" s="1637"/>
      <c r="D17" s="572" t="s">
        <v>223</v>
      </c>
      <c r="E17" s="1639"/>
      <c r="F17" s="792">
        <v>30</v>
      </c>
      <c r="G17" s="1140">
        <v>2</v>
      </c>
      <c r="H17" s="247">
        <v>2</v>
      </c>
      <c r="I17" s="247">
        <v>2</v>
      </c>
      <c r="J17" s="247">
        <v>2</v>
      </c>
      <c r="K17" s="247">
        <v>2</v>
      </c>
      <c r="L17" s="247">
        <v>2</v>
      </c>
      <c r="M17" s="247">
        <v>2</v>
      </c>
      <c r="N17" s="247">
        <v>2</v>
      </c>
      <c r="O17" s="247">
        <v>2</v>
      </c>
      <c r="P17" s="247">
        <v>2</v>
      </c>
      <c r="Q17" s="247">
        <v>2</v>
      </c>
      <c r="R17" s="247">
        <v>2</v>
      </c>
      <c r="S17" s="247">
        <v>2</v>
      </c>
      <c r="T17" s="247">
        <v>4</v>
      </c>
      <c r="U17" s="247"/>
      <c r="V17" s="247"/>
      <c r="W17" s="247"/>
      <c r="X17" s="247"/>
      <c r="Y17" s="247"/>
      <c r="Z17" s="247"/>
      <c r="AA17" s="82">
        <f t="shared" si="0"/>
        <v>30</v>
      </c>
      <c r="AB17" s="793"/>
      <c r="AC17" s="793"/>
      <c r="AD17" s="793"/>
      <c r="AE17" s="793"/>
      <c r="AF17" s="793"/>
      <c r="AG17" s="496"/>
    </row>
    <row r="18" spans="1:33" x14ac:dyDescent="0.35">
      <c r="A18" s="1571"/>
      <c r="B18" s="1571"/>
      <c r="C18" s="1637"/>
      <c r="D18" s="572" t="s">
        <v>224</v>
      </c>
      <c r="E18" s="1639"/>
      <c r="F18" s="792">
        <v>30</v>
      </c>
      <c r="G18" s="1140">
        <v>2</v>
      </c>
      <c r="H18" s="247">
        <v>2</v>
      </c>
      <c r="I18" s="247">
        <v>2</v>
      </c>
      <c r="J18" s="247">
        <v>2</v>
      </c>
      <c r="K18" s="247">
        <v>2</v>
      </c>
      <c r="L18" s="247">
        <v>2</v>
      </c>
      <c r="M18" s="247">
        <v>2</v>
      </c>
      <c r="N18" s="247">
        <v>2</v>
      </c>
      <c r="O18" s="247">
        <v>2</v>
      </c>
      <c r="P18" s="247">
        <v>2</v>
      </c>
      <c r="Q18" s="247">
        <v>2</v>
      </c>
      <c r="R18" s="247">
        <v>2</v>
      </c>
      <c r="S18" s="247">
        <v>2</v>
      </c>
      <c r="T18" s="247">
        <v>4</v>
      </c>
      <c r="U18" s="247"/>
      <c r="V18" s="247"/>
      <c r="W18" s="247"/>
      <c r="X18" s="247"/>
      <c r="Y18" s="247"/>
      <c r="Z18" s="247"/>
      <c r="AA18" s="82">
        <f t="shared" si="0"/>
        <v>30</v>
      </c>
      <c r="AB18" s="793"/>
      <c r="AC18" s="793"/>
      <c r="AD18" s="793"/>
      <c r="AE18" s="793"/>
      <c r="AF18" s="793"/>
      <c r="AG18" s="496"/>
    </row>
    <row r="19" spans="1:33" x14ac:dyDescent="0.35">
      <c r="A19" s="1571"/>
      <c r="B19" s="1571"/>
      <c r="C19" s="1637"/>
      <c r="D19" s="572" t="s">
        <v>225</v>
      </c>
      <c r="E19" s="1639"/>
      <c r="F19" s="792">
        <v>30</v>
      </c>
      <c r="G19" s="1140">
        <v>2</v>
      </c>
      <c r="H19" s="247">
        <v>2</v>
      </c>
      <c r="I19" s="247">
        <v>2</v>
      </c>
      <c r="J19" s="247">
        <v>2</v>
      </c>
      <c r="K19" s="247">
        <v>2</v>
      </c>
      <c r="L19" s="247">
        <v>2</v>
      </c>
      <c r="M19" s="247">
        <v>2</v>
      </c>
      <c r="N19" s="247">
        <v>2</v>
      </c>
      <c r="O19" s="247">
        <v>2</v>
      </c>
      <c r="P19" s="247">
        <v>2</v>
      </c>
      <c r="Q19" s="247">
        <v>2</v>
      </c>
      <c r="R19" s="247">
        <v>2</v>
      </c>
      <c r="S19" s="247">
        <v>2</v>
      </c>
      <c r="T19" s="247">
        <v>4</v>
      </c>
      <c r="U19" s="247"/>
      <c r="V19" s="247"/>
      <c r="W19" s="247"/>
      <c r="X19" s="247"/>
      <c r="Y19" s="247"/>
      <c r="Z19" s="247"/>
      <c r="AA19" s="82">
        <f t="shared" si="0"/>
        <v>30</v>
      </c>
      <c r="AB19" s="793"/>
      <c r="AC19" s="793"/>
      <c r="AD19" s="793"/>
      <c r="AE19" s="793"/>
      <c r="AF19" s="793"/>
      <c r="AG19" s="380"/>
    </row>
    <row r="20" spans="1:33" ht="14.25" customHeight="1" x14ac:dyDescent="0.35">
      <c r="A20" s="810">
        <v>3</v>
      </c>
      <c r="B20" s="157" t="s">
        <v>442</v>
      </c>
      <c r="C20" s="275" t="s">
        <v>233</v>
      </c>
      <c r="D20" s="572" t="s">
        <v>217</v>
      </c>
      <c r="E20" s="453">
        <v>58</v>
      </c>
      <c r="F20" s="792">
        <v>58</v>
      </c>
      <c r="G20" s="1140">
        <v>4</v>
      </c>
      <c r="H20" s="247">
        <v>4</v>
      </c>
      <c r="I20" s="247">
        <v>4</v>
      </c>
      <c r="J20" s="247">
        <v>4</v>
      </c>
      <c r="K20" s="247">
        <v>4</v>
      </c>
      <c r="L20" s="247">
        <v>4</v>
      </c>
      <c r="M20" s="247">
        <v>4</v>
      </c>
      <c r="N20" s="247">
        <v>4</v>
      </c>
      <c r="O20" s="247">
        <v>4</v>
      </c>
      <c r="P20" s="247">
        <v>6</v>
      </c>
      <c r="Q20" s="247">
        <v>4</v>
      </c>
      <c r="R20" s="247">
        <v>4</v>
      </c>
      <c r="S20" s="247">
        <v>4</v>
      </c>
      <c r="T20" s="247">
        <v>4</v>
      </c>
      <c r="U20" s="247"/>
      <c r="V20" s="247"/>
      <c r="W20" s="247"/>
      <c r="X20" s="247"/>
      <c r="Y20" s="247"/>
      <c r="Z20" s="247"/>
      <c r="AA20" s="82">
        <f t="shared" si="0"/>
        <v>58</v>
      </c>
      <c r="AB20" s="793"/>
      <c r="AC20" s="793"/>
      <c r="AD20" s="793"/>
      <c r="AE20" s="793"/>
      <c r="AF20" s="793"/>
      <c r="AG20" s="380"/>
    </row>
    <row r="21" spans="1:33" ht="42" customHeight="1" x14ac:dyDescent="0.35">
      <c r="A21" s="810">
        <v>4</v>
      </c>
      <c r="B21" s="157" t="s">
        <v>28</v>
      </c>
      <c r="C21" s="791" t="s">
        <v>273</v>
      </c>
      <c r="D21" s="572" t="s">
        <v>217</v>
      </c>
      <c r="E21" s="453">
        <v>62</v>
      </c>
      <c r="F21" s="792">
        <v>62</v>
      </c>
      <c r="G21" s="1140">
        <v>2</v>
      </c>
      <c r="H21" s="247">
        <v>2</v>
      </c>
      <c r="I21" s="247">
        <v>2</v>
      </c>
      <c r="J21" s="247">
        <v>2</v>
      </c>
      <c r="K21" s="247">
        <v>2</v>
      </c>
      <c r="L21" s="247">
        <v>2</v>
      </c>
      <c r="M21" s="247">
        <v>2</v>
      </c>
      <c r="N21" s="247">
        <v>2</v>
      </c>
      <c r="O21" s="247">
        <v>2</v>
      </c>
      <c r="P21" s="247">
        <v>10</v>
      </c>
      <c r="Q21" s="247">
        <v>10</v>
      </c>
      <c r="R21" s="247">
        <v>8</v>
      </c>
      <c r="S21" s="247">
        <v>8</v>
      </c>
      <c r="T21" s="247">
        <v>8</v>
      </c>
      <c r="U21" s="247"/>
      <c r="V21" s="247"/>
      <c r="W21" s="247"/>
      <c r="X21" s="247"/>
      <c r="Y21" s="247"/>
      <c r="Z21" s="247"/>
      <c r="AA21" s="82">
        <f t="shared" si="0"/>
        <v>62</v>
      </c>
      <c r="AB21" s="793"/>
      <c r="AC21" s="793"/>
      <c r="AD21" s="793"/>
      <c r="AE21" s="793"/>
      <c r="AF21" s="793"/>
      <c r="AG21" s="380"/>
    </row>
    <row r="22" spans="1:33" ht="26" x14ac:dyDescent="0.35">
      <c r="A22" s="810">
        <v>5</v>
      </c>
      <c r="B22" s="157" t="s">
        <v>442</v>
      </c>
      <c r="C22" s="790" t="s">
        <v>234</v>
      </c>
      <c r="D22" s="572" t="s">
        <v>217</v>
      </c>
      <c r="E22" s="453">
        <v>62</v>
      </c>
      <c r="F22" s="792">
        <v>62</v>
      </c>
      <c r="G22" s="1140">
        <v>4</v>
      </c>
      <c r="H22" s="247">
        <v>4</v>
      </c>
      <c r="I22" s="247">
        <v>4</v>
      </c>
      <c r="J22" s="247">
        <v>4</v>
      </c>
      <c r="K22" s="247">
        <v>4</v>
      </c>
      <c r="L22" s="247">
        <v>4</v>
      </c>
      <c r="M22" s="247">
        <v>4</v>
      </c>
      <c r="N22" s="247">
        <v>4</v>
      </c>
      <c r="O22" s="247">
        <v>4</v>
      </c>
      <c r="P22" s="247">
        <v>4</v>
      </c>
      <c r="Q22" s="247">
        <v>4</v>
      </c>
      <c r="R22" s="247">
        <v>6</v>
      </c>
      <c r="S22" s="247">
        <v>6</v>
      </c>
      <c r="T22" s="247">
        <v>6</v>
      </c>
      <c r="U22" s="247"/>
      <c r="V22" s="247"/>
      <c r="W22" s="247"/>
      <c r="X22" s="247"/>
      <c r="Y22" s="247"/>
      <c r="Z22" s="247"/>
      <c r="AA22" s="82">
        <f t="shared" si="0"/>
        <v>62</v>
      </c>
      <c r="AB22" s="793"/>
      <c r="AC22" s="793"/>
      <c r="AD22" s="793"/>
      <c r="AE22" s="793"/>
      <c r="AF22" s="793"/>
      <c r="AG22" s="380"/>
    </row>
    <row r="23" spans="1:33" ht="39" x14ac:dyDescent="0.35">
      <c r="A23" s="810">
        <v>6</v>
      </c>
      <c r="B23" s="157"/>
      <c r="C23" s="790" t="s">
        <v>454</v>
      </c>
      <c r="D23" s="572" t="s">
        <v>217</v>
      </c>
      <c r="E23" s="453">
        <v>40</v>
      </c>
      <c r="F23" s="792">
        <v>40</v>
      </c>
      <c r="G23" s="1140">
        <v>2</v>
      </c>
      <c r="H23" s="247">
        <v>2</v>
      </c>
      <c r="I23" s="247">
        <v>2</v>
      </c>
      <c r="J23" s="247">
        <v>2</v>
      </c>
      <c r="K23" s="247">
        <v>2</v>
      </c>
      <c r="L23" s="247">
        <v>2</v>
      </c>
      <c r="M23" s="247">
        <v>2</v>
      </c>
      <c r="N23" s="247">
        <v>2</v>
      </c>
      <c r="O23" s="247">
        <v>2</v>
      </c>
      <c r="P23" s="247">
        <v>4</v>
      </c>
      <c r="Q23" s="247">
        <v>6</v>
      </c>
      <c r="R23" s="247">
        <v>6</v>
      </c>
      <c r="S23" s="247">
        <v>6</v>
      </c>
      <c r="T23" s="247"/>
      <c r="U23" s="247"/>
      <c r="V23" s="247"/>
      <c r="W23" s="247"/>
      <c r="X23" s="247"/>
      <c r="Y23" s="247"/>
      <c r="Z23" s="247"/>
      <c r="AA23" s="82">
        <f t="shared" si="0"/>
        <v>40</v>
      </c>
      <c r="AB23" s="82"/>
      <c r="AC23" s="82"/>
      <c r="AD23" s="82"/>
      <c r="AE23" s="82"/>
      <c r="AF23" s="82"/>
      <c r="AG23" s="380"/>
    </row>
    <row r="24" spans="1:33" x14ac:dyDescent="0.35">
      <c r="A24" s="810">
        <v>7</v>
      </c>
      <c r="B24" s="157" t="s">
        <v>28</v>
      </c>
      <c r="C24" s="790" t="s">
        <v>235</v>
      </c>
      <c r="D24" s="572" t="s">
        <v>23</v>
      </c>
      <c r="E24" s="453">
        <v>36</v>
      </c>
      <c r="F24" s="792">
        <v>36</v>
      </c>
      <c r="G24" s="1140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>
        <v>36</v>
      </c>
      <c r="V24" s="247"/>
      <c r="W24" s="247"/>
      <c r="X24" s="247"/>
      <c r="Y24" s="247"/>
      <c r="Z24" s="247"/>
      <c r="AA24" s="82">
        <f t="shared" si="0"/>
        <v>36</v>
      </c>
      <c r="AB24" s="82"/>
      <c r="AC24" s="82"/>
      <c r="AD24" s="82"/>
      <c r="AE24" s="82"/>
      <c r="AF24" s="82"/>
      <c r="AG24" s="380"/>
    </row>
    <row r="25" spans="1:33" x14ac:dyDescent="0.35">
      <c r="A25" s="810">
        <v>8</v>
      </c>
      <c r="B25" s="157" t="s">
        <v>28</v>
      </c>
      <c r="C25" s="790" t="s">
        <v>455</v>
      </c>
      <c r="D25" s="572" t="s">
        <v>23</v>
      </c>
      <c r="E25" s="453">
        <v>36</v>
      </c>
      <c r="F25" s="792">
        <v>36</v>
      </c>
      <c r="G25" s="1140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>
        <v>36</v>
      </c>
      <c r="W25" s="247"/>
      <c r="X25" s="247"/>
      <c r="Y25" s="247"/>
      <c r="Z25" s="247"/>
      <c r="AA25" s="82">
        <f t="shared" si="0"/>
        <v>36</v>
      </c>
      <c r="AB25" s="82"/>
      <c r="AC25" s="82"/>
      <c r="AD25" s="82"/>
      <c r="AE25" s="82"/>
      <c r="AF25" s="82"/>
      <c r="AG25" s="380"/>
    </row>
    <row r="26" spans="1:33" x14ac:dyDescent="0.35">
      <c r="A26" s="810"/>
      <c r="B26" s="157" t="s">
        <v>28</v>
      </c>
      <c r="C26" s="790" t="s">
        <v>151</v>
      </c>
      <c r="D26" s="572"/>
      <c r="E26" s="453">
        <v>108</v>
      </c>
      <c r="F26" s="792">
        <v>108</v>
      </c>
      <c r="G26" s="1140">
        <v>12</v>
      </c>
      <c r="H26" s="247">
        <v>12</v>
      </c>
      <c r="I26" s="247">
        <v>12</v>
      </c>
      <c r="J26" s="247">
        <v>12</v>
      </c>
      <c r="K26" s="247">
        <v>12</v>
      </c>
      <c r="L26" s="247">
        <v>12</v>
      </c>
      <c r="M26" s="247">
        <v>12</v>
      </c>
      <c r="N26" s="247">
        <v>12</v>
      </c>
      <c r="O26" s="247">
        <v>12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82">
        <f t="shared" si="0"/>
        <v>108</v>
      </c>
      <c r="AB26" s="82"/>
      <c r="AC26" s="82"/>
      <c r="AD26" s="82"/>
      <c r="AE26" s="82"/>
      <c r="AF26" s="82"/>
      <c r="AG26" s="380"/>
    </row>
    <row r="27" spans="1:33" ht="26" x14ac:dyDescent="0.35">
      <c r="A27" s="810"/>
      <c r="B27" s="157" t="s">
        <v>239</v>
      </c>
      <c r="C27" s="790" t="s">
        <v>38</v>
      </c>
      <c r="D27" s="572" t="s">
        <v>148</v>
      </c>
      <c r="E27" s="402"/>
      <c r="F27" s="82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82">
        <f t="shared" si="0"/>
        <v>0</v>
      </c>
      <c r="AB27" s="82"/>
      <c r="AC27" s="82"/>
      <c r="AD27" s="82"/>
      <c r="AE27" s="82"/>
      <c r="AF27" s="82"/>
      <c r="AG27" s="380"/>
    </row>
    <row r="28" spans="1:33" ht="15.5" x14ac:dyDescent="0.35">
      <c r="A28" s="810">
        <v>9</v>
      </c>
      <c r="B28" s="157"/>
      <c r="C28" s="790" t="s">
        <v>236</v>
      </c>
      <c r="D28" s="444"/>
      <c r="E28" s="402"/>
      <c r="F28" s="82">
        <f t="shared" ref="F28:W28" si="1">SUM(F14:F27)</f>
        <v>576</v>
      </c>
      <c r="G28" s="247">
        <f t="shared" si="1"/>
        <v>36</v>
      </c>
      <c r="H28" s="247">
        <f t="shared" si="1"/>
        <v>36</v>
      </c>
      <c r="I28" s="247">
        <f t="shared" si="1"/>
        <v>36</v>
      </c>
      <c r="J28" s="247">
        <f t="shared" si="1"/>
        <v>36</v>
      </c>
      <c r="K28" s="247">
        <f t="shared" si="1"/>
        <v>36</v>
      </c>
      <c r="L28" s="247">
        <f t="shared" si="1"/>
        <v>36</v>
      </c>
      <c r="M28" s="247">
        <f t="shared" si="1"/>
        <v>36</v>
      </c>
      <c r="N28" s="247">
        <f t="shared" si="1"/>
        <v>36</v>
      </c>
      <c r="O28" s="247">
        <f t="shared" si="1"/>
        <v>36</v>
      </c>
      <c r="P28" s="247">
        <f t="shared" si="1"/>
        <v>36</v>
      </c>
      <c r="Q28" s="247">
        <f t="shared" si="1"/>
        <v>36</v>
      </c>
      <c r="R28" s="247">
        <f t="shared" si="1"/>
        <v>36</v>
      </c>
      <c r="S28" s="247">
        <f t="shared" si="1"/>
        <v>36</v>
      </c>
      <c r="T28" s="247">
        <f t="shared" si="1"/>
        <v>36</v>
      </c>
      <c r="U28" s="247">
        <f t="shared" si="1"/>
        <v>36</v>
      </c>
      <c r="V28" s="247">
        <f t="shared" si="1"/>
        <v>36</v>
      </c>
      <c r="W28" s="247">
        <f t="shared" si="1"/>
        <v>0</v>
      </c>
      <c r="X28" s="247">
        <v>0</v>
      </c>
      <c r="Y28" s="247"/>
      <c r="Z28" s="247"/>
      <c r="AA28" s="793">
        <f>SUM(AA14:AA27)</f>
        <v>576</v>
      </c>
      <c r="AB28" s="793"/>
      <c r="AC28" s="793"/>
      <c r="AD28" s="793"/>
      <c r="AE28" s="793"/>
      <c r="AF28" s="793"/>
      <c r="AG28" s="380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6" spans="1:34" x14ac:dyDescent="0.35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</row>
    <row r="37" spans="1:34" x14ac:dyDescent="0.3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</row>
    <row r="38" spans="1:34" x14ac:dyDescent="0.35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</row>
    <row r="39" spans="1:34" x14ac:dyDescent="0.3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</row>
    <row r="40" spans="1:34" x14ac:dyDescent="0.3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</row>
    <row r="41" spans="1:34" ht="15.5" x14ac:dyDescent="0.35">
      <c r="A41" s="1534"/>
      <c r="B41" s="1534"/>
      <c r="C41" s="1534"/>
      <c r="D41" s="1535" t="s">
        <v>0</v>
      </c>
      <c r="E41" s="1535"/>
      <c r="F41" s="1535"/>
      <c r="G41" s="1535"/>
      <c r="H41" s="1535"/>
      <c r="I41" s="1535"/>
      <c r="J41" s="1535"/>
      <c r="K41" s="1535"/>
      <c r="L41" s="1535"/>
      <c r="M41" s="389" t="s">
        <v>1</v>
      </c>
      <c r="N41" s="389"/>
      <c r="O41" s="1581" t="s">
        <v>578</v>
      </c>
      <c r="P41" s="1582"/>
      <c r="Q41" s="1582"/>
      <c r="R41" s="1582"/>
      <c r="S41" s="1582"/>
      <c r="T41" s="1583"/>
      <c r="U41" s="1539" t="s">
        <v>2</v>
      </c>
      <c r="V41" s="1539"/>
      <c r="W41" s="1539"/>
      <c r="X41" s="1539"/>
      <c r="Y41" s="1539"/>
      <c r="Z41" s="1539"/>
      <c r="AA41" s="1539"/>
      <c r="AB41" s="1539"/>
      <c r="AC41" s="1539"/>
      <c r="AD41" s="1539"/>
      <c r="AE41" s="1539"/>
      <c r="AF41" s="1539"/>
      <c r="AG41" s="244"/>
      <c r="AH41" s="244"/>
    </row>
    <row r="42" spans="1:34" ht="15.5" x14ac:dyDescent="0.35">
      <c r="A42" s="1621"/>
      <c r="B42" s="1540"/>
      <c r="C42" s="1540"/>
      <c r="D42" s="975"/>
      <c r="E42" s="975"/>
      <c r="F42" s="975"/>
      <c r="G42" s="975"/>
      <c r="H42" s="975"/>
      <c r="I42" s="975"/>
      <c r="J42" s="975"/>
      <c r="K42" s="975"/>
      <c r="L42" s="975"/>
      <c r="M42" s="389"/>
      <c r="N42" s="389"/>
      <c r="O42" s="390"/>
      <c r="P42" s="390"/>
      <c r="Q42" s="390"/>
      <c r="R42" s="390"/>
      <c r="S42" s="390"/>
      <c r="T42" s="390"/>
      <c r="U42" s="972"/>
      <c r="V42" s="972"/>
      <c r="W42" s="972"/>
      <c r="X42" s="972"/>
      <c r="Y42" s="972"/>
      <c r="Z42" s="972"/>
      <c r="AA42" s="972"/>
      <c r="AB42" s="972"/>
      <c r="AC42" s="972"/>
      <c r="AD42" s="972"/>
      <c r="AE42" s="972"/>
      <c r="AF42" s="972"/>
      <c r="AG42" s="244"/>
      <c r="AH42" s="244"/>
    </row>
    <row r="43" spans="1:34" ht="15.5" x14ac:dyDescent="0.35">
      <c r="A43" s="1525"/>
      <c r="B43" s="1525"/>
      <c r="C43" s="1526"/>
      <c r="D43" s="1527" t="s">
        <v>24</v>
      </c>
      <c r="E43" s="1527"/>
      <c r="F43" s="1527"/>
      <c r="G43" s="1527"/>
      <c r="H43" s="1527"/>
      <c r="I43" s="1527"/>
      <c r="J43" s="1527"/>
      <c r="K43" s="1527"/>
      <c r="L43" s="1527"/>
      <c r="M43" s="1527"/>
      <c r="N43" s="1527"/>
      <c r="O43" s="1527"/>
      <c r="P43" s="1527"/>
      <c r="Q43" s="1527"/>
      <c r="R43" s="1527"/>
      <c r="S43" s="1527"/>
      <c r="T43" s="1527"/>
      <c r="U43" s="1528" t="s">
        <v>3</v>
      </c>
      <c r="V43" s="1506"/>
      <c r="W43" s="1506"/>
      <c r="X43" s="1506"/>
      <c r="Y43" s="968"/>
      <c r="Z43" s="968"/>
      <c r="AA43" s="968"/>
      <c r="AB43" s="968"/>
      <c r="AC43" s="968"/>
      <c r="AD43" s="968"/>
      <c r="AE43" s="973"/>
      <c r="AF43" s="974" t="s">
        <v>4</v>
      </c>
      <c r="AG43" s="244"/>
      <c r="AH43" s="244"/>
    </row>
    <row r="44" spans="1:34" ht="15.5" x14ac:dyDescent="0.35">
      <c r="A44" s="969"/>
      <c r="B44" s="969"/>
      <c r="C44" s="969"/>
      <c r="D44" s="968"/>
      <c r="E44" s="968"/>
      <c r="F44" s="968"/>
      <c r="G44" s="968"/>
      <c r="H44" s="968"/>
      <c r="I44" s="968"/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73"/>
      <c r="V44" s="973"/>
      <c r="W44" s="973"/>
      <c r="X44" s="973"/>
      <c r="Y44" s="973"/>
      <c r="Z44" s="973"/>
      <c r="AA44" s="973"/>
      <c r="AB44" s="973"/>
      <c r="AC44" s="973"/>
      <c r="AD44" s="973"/>
      <c r="AE44" s="973"/>
      <c r="AF44" s="968"/>
      <c r="AG44" s="244"/>
      <c r="AH44" s="244"/>
    </row>
    <row r="45" spans="1:34" ht="15.5" x14ac:dyDescent="0.35">
      <c r="A45" s="969"/>
      <c r="B45" s="969"/>
      <c r="C45" s="969" t="s">
        <v>5</v>
      </c>
      <c r="D45" s="974">
        <v>6</v>
      </c>
      <c r="E45" s="391" t="s">
        <v>6</v>
      </c>
      <c r="F45" s="974">
        <v>3</v>
      </c>
      <c r="G45" s="968"/>
      <c r="H45" s="1626" t="s">
        <v>7</v>
      </c>
      <c r="I45" s="1626"/>
      <c r="J45" s="1626"/>
      <c r="K45" s="1626"/>
      <c r="L45" s="1626"/>
      <c r="M45" s="1626"/>
      <c r="N45" s="1626"/>
      <c r="O45" s="1626"/>
      <c r="P45" s="1626"/>
      <c r="Q45" s="1626"/>
      <c r="R45" s="1626"/>
      <c r="S45" s="1626"/>
      <c r="T45" s="1626"/>
      <c r="U45" s="379"/>
      <c r="V45" s="973"/>
      <c r="W45" s="973"/>
      <c r="X45" s="973" t="s">
        <v>8</v>
      </c>
      <c r="Y45" s="973"/>
      <c r="Z45" s="973"/>
      <c r="AA45" s="973"/>
      <c r="AB45" s="973"/>
      <c r="AC45" s="973"/>
      <c r="AD45" s="973"/>
      <c r="AE45" s="968"/>
      <c r="AF45" s="974" t="s">
        <v>25</v>
      </c>
      <c r="AG45" s="244"/>
      <c r="AH45" s="244"/>
    </row>
    <row r="46" spans="1:34" ht="15.5" x14ac:dyDescent="0.35">
      <c r="A46" s="969"/>
      <c r="B46" s="969"/>
      <c r="C46" s="969"/>
      <c r="D46" s="968"/>
      <c r="E46" s="968"/>
      <c r="F46" s="968"/>
      <c r="G46" s="968"/>
      <c r="H46" s="968"/>
      <c r="I46" s="968"/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73"/>
      <c r="V46" s="973"/>
      <c r="W46" s="973"/>
      <c r="X46" s="973"/>
      <c r="Y46" s="973"/>
      <c r="Z46" s="973"/>
      <c r="AA46" s="973"/>
      <c r="AB46" s="973"/>
      <c r="AC46" s="973"/>
      <c r="AD46" s="973"/>
      <c r="AE46" s="973"/>
      <c r="AF46" s="968"/>
      <c r="AG46" s="244"/>
      <c r="AH46" s="244"/>
    </row>
    <row r="47" spans="1:34" ht="15.5" x14ac:dyDescent="0.35">
      <c r="A47" s="1507" t="s">
        <v>9</v>
      </c>
      <c r="B47" s="1507"/>
      <c r="C47" s="1507"/>
      <c r="D47" s="1508" t="s">
        <v>26</v>
      </c>
      <c r="E47" s="1509"/>
      <c r="F47" s="1509"/>
      <c r="G47" s="1509"/>
      <c r="H47" s="1509"/>
      <c r="I47" s="1509"/>
      <c r="J47" s="1509"/>
      <c r="K47" s="1509"/>
      <c r="L47" s="1509"/>
      <c r="M47" s="1509"/>
      <c r="N47" s="1509"/>
      <c r="O47" s="1509"/>
      <c r="P47" s="1509"/>
      <c r="Q47" s="1509"/>
      <c r="R47" s="1509"/>
      <c r="S47" s="1509"/>
      <c r="T47" s="1509"/>
      <c r="U47" s="1509"/>
      <c r="V47" s="1509"/>
      <c r="W47" s="1509"/>
      <c r="X47" s="1509"/>
      <c r="Y47" s="1509"/>
      <c r="Z47" s="1509"/>
      <c r="AA47" s="1509"/>
      <c r="AB47" s="1509"/>
      <c r="AC47" s="1509"/>
      <c r="AD47" s="1509"/>
      <c r="AE47" s="1509"/>
      <c r="AF47" s="1510"/>
      <c r="AG47" s="244"/>
      <c r="AH47" s="244"/>
    </row>
    <row r="48" spans="1:34" ht="15.5" x14ac:dyDescent="0.35">
      <c r="A48" s="969"/>
      <c r="B48" s="969"/>
      <c r="C48" s="969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244"/>
      <c r="AH48" s="244"/>
    </row>
    <row r="49" spans="1:34" ht="15.5" x14ac:dyDescent="0.35">
      <c r="A49" s="969"/>
      <c r="B49" s="969"/>
      <c r="C49" s="969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1506" t="s">
        <v>10</v>
      </c>
      <c r="V49" s="1506"/>
      <c r="W49" s="1506"/>
      <c r="X49" s="1506"/>
      <c r="Y49" s="1506"/>
      <c r="Z49" s="1506"/>
      <c r="AA49" s="1506"/>
      <c r="AB49" s="1506"/>
      <c r="AC49" s="1506"/>
      <c r="AD49" s="1506"/>
      <c r="AE49" s="1627"/>
      <c r="AF49" s="378" t="s">
        <v>34</v>
      </c>
      <c r="AG49" s="219"/>
      <c r="AH49" s="244"/>
    </row>
    <row r="50" spans="1:34" ht="15.5" x14ac:dyDescent="0.35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244"/>
      <c r="AH50" s="244"/>
    </row>
    <row r="51" spans="1:34" ht="15" customHeight="1" x14ac:dyDescent="0.35">
      <c r="A51" s="1511" t="s">
        <v>11</v>
      </c>
      <c r="B51" s="1513" t="s">
        <v>12</v>
      </c>
      <c r="C51" s="1512" t="s">
        <v>13</v>
      </c>
      <c r="D51" s="1511" t="s">
        <v>14</v>
      </c>
      <c r="E51" s="1516" t="s">
        <v>15</v>
      </c>
      <c r="F51" s="1516"/>
      <c r="G51" s="423">
        <v>13</v>
      </c>
      <c r="H51" s="423">
        <v>20</v>
      </c>
      <c r="I51" s="423">
        <v>27</v>
      </c>
      <c r="J51" s="423">
        <v>3</v>
      </c>
      <c r="K51" s="423">
        <v>10</v>
      </c>
      <c r="L51" s="423">
        <v>17</v>
      </c>
      <c r="M51" s="423">
        <v>24</v>
      </c>
      <c r="N51" s="423">
        <v>3</v>
      </c>
      <c r="O51" s="423">
        <v>10</v>
      </c>
      <c r="P51" s="423">
        <v>17</v>
      </c>
      <c r="Q51" s="423">
        <v>24</v>
      </c>
      <c r="R51" s="423">
        <v>31</v>
      </c>
      <c r="S51" s="423">
        <v>7</v>
      </c>
      <c r="T51" s="423">
        <v>14</v>
      </c>
      <c r="U51" s="423">
        <v>21</v>
      </c>
      <c r="V51" s="423">
        <v>28</v>
      </c>
      <c r="W51" s="423">
        <v>5</v>
      </c>
      <c r="X51" s="423">
        <v>12</v>
      </c>
      <c r="Y51" s="423">
        <v>19</v>
      </c>
      <c r="Z51" s="423">
        <v>26</v>
      </c>
      <c r="AA51" s="423">
        <v>31</v>
      </c>
      <c r="AB51" s="423">
        <v>2</v>
      </c>
      <c r="AC51" s="423">
        <v>9</v>
      </c>
      <c r="AD51" s="423">
        <v>16</v>
      </c>
      <c r="AE51" s="423">
        <v>13</v>
      </c>
      <c r="AF51" s="416"/>
      <c r="AG51" s="1512" t="s">
        <v>16</v>
      </c>
      <c r="AH51" s="244"/>
    </row>
    <row r="52" spans="1:34" x14ac:dyDescent="0.35">
      <c r="A52" s="1512"/>
      <c r="B52" s="1513"/>
      <c r="C52" s="1512"/>
      <c r="D52" s="1512"/>
      <c r="E52" s="1512" t="s">
        <v>17</v>
      </c>
      <c r="F52" s="1512" t="s">
        <v>18</v>
      </c>
      <c r="G52" s="1556" t="s">
        <v>30</v>
      </c>
      <c r="H52" s="1568"/>
      <c r="I52" s="1569"/>
      <c r="J52" s="1556" t="s">
        <v>108</v>
      </c>
      <c r="K52" s="1568"/>
      <c r="L52" s="1568"/>
      <c r="M52" s="1569"/>
      <c r="N52" s="1556" t="s">
        <v>109</v>
      </c>
      <c r="O52" s="1557"/>
      <c r="P52" s="1557"/>
      <c r="Q52" s="1557"/>
      <c r="R52" s="1558"/>
      <c r="S52" s="1556" t="s">
        <v>110</v>
      </c>
      <c r="T52" s="1557"/>
      <c r="U52" s="1557"/>
      <c r="V52" s="1558"/>
      <c r="W52" s="1553" t="s">
        <v>111</v>
      </c>
      <c r="X52" s="1554"/>
      <c r="Y52" s="1554"/>
      <c r="Z52" s="1555"/>
      <c r="AA52" s="1556" t="s">
        <v>112</v>
      </c>
      <c r="AB52" s="1568"/>
      <c r="AC52" s="1568"/>
      <c r="AD52" s="1569"/>
      <c r="AE52" s="1357"/>
      <c r="AF52" s="865"/>
      <c r="AG52" s="1512"/>
      <c r="AH52" s="244"/>
    </row>
    <row r="53" spans="1:34" x14ac:dyDescent="0.35">
      <c r="A53" s="1512"/>
      <c r="B53" s="1513"/>
      <c r="C53" s="1512"/>
      <c r="D53" s="1512"/>
      <c r="E53" s="1512"/>
      <c r="F53" s="1512"/>
      <c r="G53" s="423">
        <v>20</v>
      </c>
      <c r="H53" s="423">
        <v>21</v>
      </c>
      <c r="I53" s="423">
        <v>22</v>
      </c>
      <c r="J53" s="423">
        <v>23</v>
      </c>
      <c r="K53" s="423">
        <v>24</v>
      </c>
      <c r="L53" s="423">
        <v>25</v>
      </c>
      <c r="M53" s="423">
        <v>26</v>
      </c>
      <c r="N53" s="423">
        <v>27</v>
      </c>
      <c r="O53" s="423">
        <v>28</v>
      </c>
      <c r="P53" s="423">
        <v>29</v>
      </c>
      <c r="Q53" s="423">
        <v>30</v>
      </c>
      <c r="R53" s="423">
        <v>31</v>
      </c>
      <c r="S53" s="423">
        <v>32</v>
      </c>
      <c r="T53" s="423">
        <v>33</v>
      </c>
      <c r="U53" s="423">
        <v>34</v>
      </c>
      <c r="V53" s="423">
        <v>35</v>
      </c>
      <c r="W53" s="423">
        <v>36</v>
      </c>
      <c r="X53" s="423">
        <v>37</v>
      </c>
      <c r="Y53" s="423">
        <v>38</v>
      </c>
      <c r="Z53" s="423">
        <v>39</v>
      </c>
      <c r="AA53" s="423">
        <v>40</v>
      </c>
      <c r="AB53" s="423">
        <v>41</v>
      </c>
      <c r="AC53" s="423">
        <v>42</v>
      </c>
      <c r="AD53" s="423">
        <v>43</v>
      </c>
      <c r="AE53" s="423">
        <v>44</v>
      </c>
      <c r="AF53" s="423" t="s">
        <v>17</v>
      </c>
      <c r="AG53" s="1512"/>
      <c r="AH53" s="244"/>
    </row>
    <row r="54" spans="1:34" x14ac:dyDescent="0.35">
      <c r="A54" s="1622">
        <v>1</v>
      </c>
      <c r="B54" s="1622" t="s">
        <v>113</v>
      </c>
      <c r="C54" s="1624" t="s">
        <v>129</v>
      </c>
      <c r="D54" s="1011" t="s">
        <v>160</v>
      </c>
      <c r="E54" s="1622">
        <v>268</v>
      </c>
      <c r="F54" s="82">
        <v>56</v>
      </c>
      <c r="G54" s="247">
        <v>2</v>
      </c>
      <c r="H54" s="247">
        <v>2</v>
      </c>
      <c r="I54" s="247">
        <v>2</v>
      </c>
      <c r="J54" s="247">
        <v>2</v>
      </c>
      <c r="K54" s="247">
        <v>2</v>
      </c>
      <c r="L54" s="247">
        <v>2</v>
      </c>
      <c r="M54" s="247">
        <v>2</v>
      </c>
      <c r="N54" s="247">
        <v>2</v>
      </c>
      <c r="O54" s="247">
        <v>2</v>
      </c>
      <c r="P54" s="1121">
        <v>4</v>
      </c>
      <c r="Q54" s="1121"/>
      <c r="R54" s="1121">
        <v>2</v>
      </c>
      <c r="S54" s="1121">
        <v>2</v>
      </c>
      <c r="T54" s="1121">
        <v>2</v>
      </c>
      <c r="U54" s="247">
        <v>2</v>
      </c>
      <c r="V54" s="247">
        <v>2</v>
      </c>
      <c r="W54" s="247">
        <v>2</v>
      </c>
      <c r="X54" s="247">
        <v>2</v>
      </c>
      <c r="Y54" s="247">
        <v>2</v>
      </c>
      <c r="Z54" s="247">
        <v>2</v>
      </c>
      <c r="AA54" s="247">
        <v>4</v>
      </c>
      <c r="AB54" s="247">
        <v>4</v>
      </c>
      <c r="AC54" s="247">
        <v>4</v>
      </c>
      <c r="AD54" s="247">
        <v>4</v>
      </c>
      <c r="AE54" s="82"/>
      <c r="AF54" s="82">
        <f>SUM(G54:AE54)</f>
        <v>56</v>
      </c>
      <c r="AG54" s="496"/>
      <c r="AH54" s="244"/>
    </row>
    <row r="55" spans="1:34" x14ac:dyDescent="0.35">
      <c r="A55" s="1623"/>
      <c r="B55" s="1623"/>
      <c r="C55" s="1625"/>
      <c r="D55" s="1011" t="s">
        <v>161</v>
      </c>
      <c r="E55" s="1623"/>
      <c r="F55" s="82">
        <v>62</v>
      </c>
      <c r="G55" s="247">
        <v>2</v>
      </c>
      <c r="H55" s="247">
        <v>2</v>
      </c>
      <c r="I55" s="247">
        <v>2</v>
      </c>
      <c r="J55" s="247">
        <v>2</v>
      </c>
      <c r="K55" s="247">
        <v>2</v>
      </c>
      <c r="L55" s="247">
        <v>2</v>
      </c>
      <c r="M55" s="247">
        <v>2</v>
      </c>
      <c r="N55" s="247">
        <v>2</v>
      </c>
      <c r="O55" s="247">
        <v>2</v>
      </c>
      <c r="P55" s="1121">
        <v>4</v>
      </c>
      <c r="Q55" s="1121"/>
      <c r="R55" s="1121">
        <v>4</v>
      </c>
      <c r="S55" s="1121">
        <v>4</v>
      </c>
      <c r="T55" s="1121">
        <v>4</v>
      </c>
      <c r="U55" s="247">
        <v>4</v>
      </c>
      <c r="V55" s="247">
        <v>4</v>
      </c>
      <c r="W55" s="247">
        <v>4</v>
      </c>
      <c r="X55" s="247">
        <v>4</v>
      </c>
      <c r="Y55" s="247">
        <v>2</v>
      </c>
      <c r="Z55" s="247">
        <v>2</v>
      </c>
      <c r="AA55" s="247">
        <v>2</v>
      </c>
      <c r="AB55" s="247">
        <v>2</v>
      </c>
      <c r="AC55" s="247">
        <v>2</v>
      </c>
      <c r="AD55" s="247">
        <v>2</v>
      </c>
      <c r="AE55" s="82"/>
      <c r="AF55" s="82">
        <f t="shared" ref="AF55:AF68" si="2">SUM(G55:AE55)</f>
        <v>62</v>
      </c>
      <c r="AG55" s="496"/>
      <c r="AH55" s="244"/>
    </row>
    <row r="56" spans="1:34" ht="15" customHeight="1" x14ac:dyDescent="0.35">
      <c r="A56" s="1623"/>
      <c r="B56" s="1623"/>
      <c r="C56" s="1625"/>
      <c r="D56" s="1011" t="s">
        <v>163</v>
      </c>
      <c r="E56" s="1623"/>
      <c r="F56" s="82">
        <v>36</v>
      </c>
      <c r="G56" s="247"/>
      <c r="H56" s="247"/>
      <c r="I56" s="247"/>
      <c r="J56" s="247"/>
      <c r="K56" s="247"/>
      <c r="L56" s="247"/>
      <c r="M56" s="247"/>
      <c r="N56" s="247"/>
      <c r="O56" s="247"/>
      <c r="P56" s="1121"/>
      <c r="Q56" s="1121"/>
      <c r="R56" s="1121"/>
      <c r="S56" s="1121"/>
      <c r="T56" s="1121"/>
      <c r="U56" s="247"/>
      <c r="V56" s="247">
        <v>4</v>
      </c>
      <c r="W56" s="247">
        <v>4</v>
      </c>
      <c r="X56" s="247">
        <v>4</v>
      </c>
      <c r="Y56" s="247">
        <v>4</v>
      </c>
      <c r="Z56" s="247">
        <v>4</v>
      </c>
      <c r="AA56" s="247">
        <v>4</v>
      </c>
      <c r="AB56" s="247">
        <v>4</v>
      </c>
      <c r="AC56" s="247">
        <v>4</v>
      </c>
      <c r="AD56" s="247">
        <v>4</v>
      </c>
      <c r="AE56" s="82"/>
      <c r="AF56" s="82">
        <f t="shared" si="2"/>
        <v>36</v>
      </c>
      <c r="AG56" s="496"/>
      <c r="AH56" s="244"/>
    </row>
    <row r="57" spans="1:34" x14ac:dyDescent="0.35">
      <c r="A57" s="1623"/>
      <c r="B57" s="1623"/>
      <c r="C57" s="1625"/>
      <c r="D57" s="1011" t="s">
        <v>162</v>
      </c>
      <c r="E57" s="1623"/>
      <c r="F57" s="82">
        <v>78</v>
      </c>
      <c r="G57" s="247">
        <v>2</v>
      </c>
      <c r="H57" s="247">
        <v>2</v>
      </c>
      <c r="I57" s="247">
        <v>2</v>
      </c>
      <c r="J57" s="247">
        <v>2</v>
      </c>
      <c r="K57" s="247">
        <v>2</v>
      </c>
      <c r="L57" s="247">
        <v>2</v>
      </c>
      <c r="M57" s="247">
        <v>2</v>
      </c>
      <c r="N57" s="247">
        <v>2</v>
      </c>
      <c r="O57" s="247">
        <v>2</v>
      </c>
      <c r="P57" s="1121">
        <v>4</v>
      </c>
      <c r="Q57" s="1121"/>
      <c r="R57" s="1121">
        <v>4</v>
      </c>
      <c r="S57" s="1121">
        <v>4</v>
      </c>
      <c r="T57" s="1121">
        <v>4</v>
      </c>
      <c r="U57" s="247">
        <v>4</v>
      </c>
      <c r="V57" s="247">
        <v>4</v>
      </c>
      <c r="W57" s="247">
        <v>4</v>
      </c>
      <c r="X57" s="247">
        <v>4</v>
      </c>
      <c r="Y57" s="247">
        <v>4</v>
      </c>
      <c r="Z57" s="247">
        <v>4</v>
      </c>
      <c r="AA57" s="247">
        <v>4</v>
      </c>
      <c r="AB57" s="247">
        <v>4</v>
      </c>
      <c r="AC57" s="247">
        <v>6</v>
      </c>
      <c r="AD57" s="247">
        <v>6</v>
      </c>
      <c r="AE57" s="82"/>
      <c r="AF57" s="82">
        <f t="shared" si="2"/>
        <v>78</v>
      </c>
      <c r="AG57" s="496"/>
      <c r="AH57" s="244"/>
    </row>
    <row r="58" spans="1:34" x14ac:dyDescent="0.35">
      <c r="A58" s="1623"/>
      <c r="B58" s="1623"/>
      <c r="C58" s="1625"/>
      <c r="D58" s="1011" t="s">
        <v>159</v>
      </c>
      <c r="E58" s="1623"/>
      <c r="F58" s="82">
        <v>36</v>
      </c>
      <c r="G58" s="247">
        <v>2</v>
      </c>
      <c r="H58" s="247">
        <v>2</v>
      </c>
      <c r="I58" s="247">
        <v>2</v>
      </c>
      <c r="J58" s="247">
        <v>2</v>
      </c>
      <c r="K58" s="247">
        <v>2</v>
      </c>
      <c r="L58" s="247">
        <v>2</v>
      </c>
      <c r="M58" s="247">
        <v>2</v>
      </c>
      <c r="N58" s="247">
        <v>2</v>
      </c>
      <c r="O58" s="247">
        <v>2</v>
      </c>
      <c r="P58" s="1121">
        <v>2</v>
      </c>
      <c r="Q58" s="1121"/>
      <c r="R58" s="1121">
        <v>2</v>
      </c>
      <c r="S58" s="1121">
        <v>2</v>
      </c>
      <c r="T58" s="1121">
        <v>2</v>
      </c>
      <c r="U58" s="247">
        <v>2</v>
      </c>
      <c r="V58" s="247">
        <v>2</v>
      </c>
      <c r="W58" s="247">
        <v>2</v>
      </c>
      <c r="X58" s="247">
        <v>2</v>
      </c>
      <c r="Y58" s="247">
        <v>2</v>
      </c>
      <c r="Z58" s="247"/>
      <c r="AA58" s="247"/>
      <c r="AB58" s="247"/>
      <c r="AC58" s="247"/>
      <c r="AD58" s="247"/>
      <c r="AE58" s="82"/>
      <c r="AF58" s="82">
        <f t="shared" si="2"/>
        <v>36</v>
      </c>
      <c r="AG58" s="569"/>
      <c r="AH58" s="244"/>
    </row>
    <row r="59" spans="1:34" ht="13.5" customHeight="1" x14ac:dyDescent="0.35">
      <c r="A59" s="964">
        <v>2</v>
      </c>
      <c r="B59" s="571" t="s">
        <v>113</v>
      </c>
      <c r="C59" s="1012" t="s">
        <v>131</v>
      </c>
      <c r="D59" s="1011" t="s">
        <v>149</v>
      </c>
      <c r="E59" s="247"/>
      <c r="F59" s="82">
        <v>40</v>
      </c>
      <c r="G59" s="247">
        <v>2</v>
      </c>
      <c r="H59" s="247">
        <v>2</v>
      </c>
      <c r="I59" s="247">
        <v>2</v>
      </c>
      <c r="J59" s="247">
        <v>2</v>
      </c>
      <c r="K59" s="247">
        <v>2</v>
      </c>
      <c r="L59" s="247">
        <v>2</v>
      </c>
      <c r="M59" s="247">
        <v>2</v>
      </c>
      <c r="N59" s="247">
        <v>2</v>
      </c>
      <c r="O59" s="247">
        <v>2</v>
      </c>
      <c r="P59" s="1121">
        <v>4</v>
      </c>
      <c r="Q59" s="1121"/>
      <c r="R59" s="1121">
        <v>2</v>
      </c>
      <c r="S59" s="1121">
        <v>2</v>
      </c>
      <c r="T59" s="1121">
        <v>2</v>
      </c>
      <c r="U59" s="247">
        <v>2</v>
      </c>
      <c r="V59" s="247">
        <v>2</v>
      </c>
      <c r="W59" s="247">
        <v>2</v>
      </c>
      <c r="X59" s="247">
        <v>2</v>
      </c>
      <c r="Y59" s="247">
        <v>2</v>
      </c>
      <c r="Z59" s="247">
        <v>2</v>
      </c>
      <c r="AA59" s="247"/>
      <c r="AB59" s="247"/>
      <c r="AC59" s="247"/>
      <c r="AD59" s="247"/>
      <c r="AE59" s="82"/>
      <c r="AF59" s="82">
        <f t="shared" si="2"/>
        <v>40</v>
      </c>
      <c r="AG59" s="380"/>
      <c r="AH59" s="244"/>
    </row>
    <row r="60" spans="1:34" ht="29.25" customHeight="1" x14ac:dyDescent="0.35">
      <c r="A60" s="247">
        <v>3</v>
      </c>
      <c r="B60" s="571" t="s">
        <v>33</v>
      </c>
      <c r="C60" s="1013" t="s">
        <v>233</v>
      </c>
      <c r="D60" s="572" t="s">
        <v>166</v>
      </c>
      <c r="E60" s="247"/>
      <c r="F60" s="82">
        <v>58</v>
      </c>
      <c r="G60" s="247"/>
      <c r="H60" s="247"/>
      <c r="I60" s="247"/>
      <c r="J60" s="247"/>
      <c r="K60" s="247"/>
      <c r="L60" s="247"/>
      <c r="M60" s="247"/>
      <c r="N60" s="247"/>
      <c r="O60" s="247"/>
      <c r="P60" s="1121"/>
      <c r="Q60" s="1121"/>
      <c r="R60" s="1121">
        <v>6</v>
      </c>
      <c r="S60" s="1121">
        <v>6</v>
      </c>
      <c r="T60" s="1121">
        <v>6</v>
      </c>
      <c r="U60" s="247">
        <v>4</v>
      </c>
      <c r="V60" s="247">
        <v>4</v>
      </c>
      <c r="W60" s="247">
        <v>4</v>
      </c>
      <c r="X60" s="247">
        <v>4</v>
      </c>
      <c r="Y60" s="247">
        <v>4</v>
      </c>
      <c r="Z60" s="247">
        <v>4</v>
      </c>
      <c r="AA60" s="247">
        <v>4</v>
      </c>
      <c r="AB60" s="247">
        <v>4</v>
      </c>
      <c r="AC60" s="247">
        <v>4</v>
      </c>
      <c r="AD60" s="247">
        <v>4</v>
      </c>
      <c r="AE60" s="82"/>
      <c r="AF60" s="82">
        <f t="shared" si="2"/>
        <v>58</v>
      </c>
      <c r="AG60" s="380"/>
      <c r="AH60" s="244"/>
    </row>
    <row r="61" spans="1:34" ht="15" customHeight="1" x14ac:dyDescent="0.35">
      <c r="A61" s="966">
        <v>4</v>
      </c>
      <c r="B61" s="538" t="s">
        <v>113</v>
      </c>
      <c r="C61" s="1014" t="s">
        <v>238</v>
      </c>
      <c r="D61" s="572" t="s">
        <v>166</v>
      </c>
      <c r="E61" s="966"/>
      <c r="F61" s="82">
        <v>48</v>
      </c>
      <c r="G61" s="247"/>
      <c r="H61" s="247"/>
      <c r="I61" s="247"/>
      <c r="J61" s="247"/>
      <c r="K61" s="247"/>
      <c r="L61" s="247"/>
      <c r="M61" s="247"/>
      <c r="N61" s="247"/>
      <c r="O61" s="247"/>
      <c r="P61" s="1121"/>
      <c r="Q61" s="1121"/>
      <c r="R61" s="1121">
        <v>4</v>
      </c>
      <c r="S61" s="1121">
        <v>4</v>
      </c>
      <c r="T61" s="1121">
        <v>4</v>
      </c>
      <c r="U61" s="1121">
        <v>2</v>
      </c>
      <c r="V61" s="1121">
        <v>2</v>
      </c>
      <c r="W61" s="1121">
        <v>4</v>
      </c>
      <c r="X61" s="1121">
        <v>4</v>
      </c>
      <c r="Y61" s="1121">
        <v>4</v>
      </c>
      <c r="Z61" s="1121">
        <v>4</v>
      </c>
      <c r="AA61" s="1121">
        <v>4</v>
      </c>
      <c r="AB61" s="1121">
        <v>4</v>
      </c>
      <c r="AC61" s="247">
        <v>4</v>
      </c>
      <c r="AD61" s="247">
        <v>4</v>
      </c>
      <c r="AE61" s="82"/>
      <c r="AF61" s="82">
        <f t="shared" si="2"/>
        <v>48</v>
      </c>
      <c r="AG61" s="380"/>
      <c r="AH61" s="244"/>
    </row>
    <row r="62" spans="1:34" ht="15" customHeight="1" x14ac:dyDescent="0.35">
      <c r="A62" s="966"/>
      <c r="B62" s="538" t="s">
        <v>113</v>
      </c>
      <c r="C62" s="1014" t="s">
        <v>457</v>
      </c>
      <c r="D62" s="572" t="s">
        <v>166</v>
      </c>
      <c r="E62" s="966"/>
      <c r="F62" s="82">
        <v>36</v>
      </c>
      <c r="G62" s="247"/>
      <c r="H62" s="247"/>
      <c r="I62" s="247"/>
      <c r="J62" s="247"/>
      <c r="K62" s="247"/>
      <c r="L62" s="247"/>
      <c r="M62" s="247"/>
      <c r="N62" s="247"/>
      <c r="O62" s="247"/>
      <c r="P62" s="1121"/>
      <c r="Q62" s="1121"/>
      <c r="R62" s="1121">
        <v>2</v>
      </c>
      <c r="S62" s="1121">
        <v>2</v>
      </c>
      <c r="T62" s="1121">
        <v>2</v>
      </c>
      <c r="U62" s="1121">
        <v>2</v>
      </c>
      <c r="V62" s="1121">
        <v>2</v>
      </c>
      <c r="W62" s="1121">
        <v>2</v>
      </c>
      <c r="X62" s="1121">
        <v>2</v>
      </c>
      <c r="Y62" s="1121">
        <v>2</v>
      </c>
      <c r="Z62" s="1121">
        <v>4</v>
      </c>
      <c r="AA62" s="247">
        <v>4</v>
      </c>
      <c r="AB62" s="247">
        <v>4</v>
      </c>
      <c r="AC62" s="247">
        <v>2</v>
      </c>
      <c r="AD62" s="247">
        <v>6</v>
      </c>
      <c r="AE62" s="82"/>
      <c r="AF62" s="82">
        <f t="shared" si="2"/>
        <v>36</v>
      </c>
      <c r="AG62" s="380"/>
      <c r="AH62" s="244"/>
    </row>
    <row r="63" spans="1:34" ht="15" customHeight="1" x14ac:dyDescent="0.35">
      <c r="A63" s="1340"/>
      <c r="B63" s="538"/>
      <c r="C63" s="1379" t="s">
        <v>607</v>
      </c>
      <c r="D63" s="572" t="s">
        <v>166</v>
      </c>
      <c r="E63" s="1340"/>
      <c r="F63" s="82">
        <v>36</v>
      </c>
      <c r="G63" s="1351"/>
      <c r="H63" s="1351"/>
      <c r="I63" s="1351"/>
      <c r="J63" s="1351"/>
      <c r="K63" s="1351"/>
      <c r="L63" s="1351"/>
      <c r="M63" s="1351"/>
      <c r="N63" s="1351"/>
      <c r="O63" s="1351"/>
      <c r="P63" s="1351"/>
      <c r="Q63" s="1351"/>
      <c r="R63" s="1351"/>
      <c r="S63" s="1351"/>
      <c r="T63" s="1351"/>
      <c r="U63" s="1351">
        <v>4</v>
      </c>
      <c r="V63" s="1351">
        <v>2</v>
      </c>
      <c r="W63" s="1351">
        <v>2</v>
      </c>
      <c r="X63" s="1351">
        <v>2</v>
      </c>
      <c r="Y63" s="1351">
        <v>4</v>
      </c>
      <c r="Z63" s="1351">
        <v>4</v>
      </c>
      <c r="AA63" s="1351">
        <v>4</v>
      </c>
      <c r="AB63" s="1351">
        <v>4</v>
      </c>
      <c r="AC63" s="1351">
        <v>4</v>
      </c>
      <c r="AD63" s="1351">
        <v>6</v>
      </c>
      <c r="AE63" s="82"/>
      <c r="AF63" s="82">
        <f t="shared" si="2"/>
        <v>36</v>
      </c>
      <c r="AG63" s="380"/>
      <c r="AH63" s="244"/>
    </row>
    <row r="64" spans="1:34" ht="45.5" customHeight="1" x14ac:dyDescent="0.35">
      <c r="A64" s="966">
        <v>5</v>
      </c>
      <c r="B64" s="966" t="s">
        <v>33</v>
      </c>
      <c r="C64" s="1124" t="s">
        <v>454</v>
      </c>
      <c r="D64" s="572" t="s">
        <v>166</v>
      </c>
      <c r="E64" s="966"/>
      <c r="F64" s="82">
        <v>44</v>
      </c>
      <c r="G64" s="452">
        <v>4</v>
      </c>
      <c r="H64" s="452">
        <v>4</v>
      </c>
      <c r="I64" s="452">
        <v>4</v>
      </c>
      <c r="J64" s="452">
        <v>4</v>
      </c>
      <c r="K64" s="452">
        <v>4</v>
      </c>
      <c r="L64" s="452">
        <v>4</v>
      </c>
      <c r="M64" s="452">
        <v>4</v>
      </c>
      <c r="N64" s="452">
        <v>4</v>
      </c>
      <c r="O64" s="452">
        <v>4</v>
      </c>
      <c r="P64" s="452">
        <v>8</v>
      </c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82">
        <f t="shared" si="2"/>
        <v>44</v>
      </c>
      <c r="AG64" s="380"/>
      <c r="AH64" s="244"/>
    </row>
    <row r="65" spans="1:34" ht="30" customHeight="1" x14ac:dyDescent="0.35">
      <c r="A65" s="247">
        <v>6</v>
      </c>
      <c r="B65" s="571"/>
      <c r="C65" s="1012" t="s">
        <v>234</v>
      </c>
      <c r="D65" s="572" t="s">
        <v>166</v>
      </c>
      <c r="E65" s="247"/>
      <c r="F65" s="82">
        <v>118</v>
      </c>
      <c r="G65" s="247">
        <v>10</v>
      </c>
      <c r="H65" s="1121">
        <v>10</v>
      </c>
      <c r="I65" s="1121">
        <v>10</v>
      </c>
      <c r="J65" s="1121">
        <v>10</v>
      </c>
      <c r="K65" s="1121">
        <v>10</v>
      </c>
      <c r="L65" s="1121">
        <v>10</v>
      </c>
      <c r="M65" s="1121">
        <v>10</v>
      </c>
      <c r="N65" s="1121">
        <v>10</v>
      </c>
      <c r="O65" s="1121">
        <v>10</v>
      </c>
      <c r="P65" s="1121">
        <v>10</v>
      </c>
      <c r="Q65" s="1121"/>
      <c r="R65" s="1121">
        <v>4</v>
      </c>
      <c r="S65" s="1121">
        <v>4</v>
      </c>
      <c r="T65" s="1121">
        <v>4</v>
      </c>
      <c r="U65" s="247">
        <v>4</v>
      </c>
      <c r="V65" s="247">
        <v>2</v>
      </c>
      <c r="W65" s="247"/>
      <c r="X65" s="247"/>
      <c r="Y65" s="247"/>
      <c r="Z65" s="247"/>
      <c r="AA65" s="247"/>
      <c r="AB65" s="247"/>
      <c r="AC65" s="247"/>
      <c r="AD65" s="247"/>
      <c r="AE65" s="82"/>
      <c r="AF65" s="82">
        <f t="shared" si="2"/>
        <v>118</v>
      </c>
      <c r="AG65" s="380"/>
      <c r="AH65" s="244"/>
    </row>
    <row r="66" spans="1:34" ht="15" customHeight="1" x14ac:dyDescent="0.35">
      <c r="A66" s="247">
        <v>7</v>
      </c>
      <c r="B66" s="571"/>
      <c r="C66" s="1012" t="s">
        <v>456</v>
      </c>
      <c r="D66" s="572" t="s">
        <v>23</v>
      </c>
      <c r="E66" s="247"/>
      <c r="F66" s="82">
        <v>36</v>
      </c>
      <c r="G66" s="703"/>
      <c r="H66" s="703"/>
      <c r="I66" s="703"/>
      <c r="J66" s="703"/>
      <c r="K66" s="703"/>
      <c r="L66" s="703"/>
      <c r="M66" s="703"/>
      <c r="N66" s="703"/>
      <c r="O66" s="703"/>
      <c r="P66" s="703"/>
      <c r="Q66" s="703">
        <v>36</v>
      </c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703"/>
      <c r="AC66" s="703"/>
      <c r="AD66" s="703"/>
      <c r="AE66" s="696"/>
      <c r="AF66" s="82">
        <f t="shared" si="2"/>
        <v>36</v>
      </c>
      <c r="AG66" s="380"/>
      <c r="AH66" s="244"/>
    </row>
    <row r="67" spans="1:34" ht="30.75" customHeight="1" x14ac:dyDescent="0.35">
      <c r="A67" s="964"/>
      <c r="B67" s="571"/>
      <c r="C67" s="1013" t="s">
        <v>300</v>
      </c>
      <c r="D67" s="572"/>
      <c r="E67" s="964"/>
      <c r="F67" s="82">
        <v>72</v>
      </c>
      <c r="G67" s="703"/>
      <c r="H67" s="703"/>
      <c r="I67" s="703"/>
      <c r="J67" s="703"/>
      <c r="K67" s="703"/>
      <c r="L67" s="703"/>
      <c r="M67" s="703"/>
      <c r="N67" s="703"/>
      <c r="O67" s="703"/>
      <c r="P67" s="703"/>
      <c r="Q67" s="703"/>
      <c r="R67" s="703">
        <v>6</v>
      </c>
      <c r="S67" s="703">
        <v>6</v>
      </c>
      <c r="T67" s="703">
        <v>6</v>
      </c>
      <c r="U67" s="703">
        <v>6</v>
      </c>
      <c r="V67" s="703">
        <v>6</v>
      </c>
      <c r="W67" s="703">
        <v>6</v>
      </c>
      <c r="X67" s="703">
        <v>6</v>
      </c>
      <c r="Y67" s="703">
        <v>6</v>
      </c>
      <c r="Z67" s="703">
        <v>6</v>
      </c>
      <c r="AA67" s="703">
        <v>6</v>
      </c>
      <c r="AB67" s="703">
        <v>6</v>
      </c>
      <c r="AC67" s="703">
        <v>6</v>
      </c>
      <c r="AD67" s="703"/>
      <c r="AE67" s="696"/>
      <c r="AF67" s="82">
        <f t="shared" si="2"/>
        <v>72</v>
      </c>
      <c r="AG67" s="380"/>
      <c r="AH67" s="244"/>
    </row>
    <row r="68" spans="1:34" ht="29.25" customHeight="1" x14ac:dyDescent="0.35">
      <c r="A68" s="964">
        <v>8</v>
      </c>
      <c r="B68" s="571"/>
      <c r="C68" s="1013" t="s">
        <v>151</v>
      </c>
      <c r="D68" s="572" t="s">
        <v>23</v>
      </c>
      <c r="E68" s="964"/>
      <c r="F68" s="82">
        <v>108</v>
      </c>
      <c r="G68" s="755">
        <v>12</v>
      </c>
      <c r="H68" s="755">
        <v>12</v>
      </c>
      <c r="I68" s="755">
        <v>12</v>
      </c>
      <c r="J68" s="755">
        <v>12</v>
      </c>
      <c r="K68" s="755">
        <v>12</v>
      </c>
      <c r="L68" s="755">
        <v>12</v>
      </c>
      <c r="M68" s="755">
        <v>12</v>
      </c>
      <c r="N68" s="755">
        <v>12</v>
      </c>
      <c r="O68" s="755">
        <v>12</v>
      </c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  <c r="AA68" s="755"/>
      <c r="AB68" s="755"/>
      <c r="AC68" s="755"/>
      <c r="AD68" s="755"/>
      <c r="AE68" s="683"/>
      <c r="AF68" s="82">
        <f t="shared" si="2"/>
        <v>108</v>
      </c>
      <c r="AG68" s="380"/>
      <c r="AH68" s="244"/>
    </row>
    <row r="69" spans="1:34" x14ac:dyDescent="0.35">
      <c r="A69" s="132"/>
      <c r="B69" s="1015"/>
      <c r="C69" s="1172" t="s">
        <v>31</v>
      </c>
      <c r="D69" s="219"/>
      <c r="E69" s="1016">
        <f t="shared" ref="E69:AF69" si="3">SUM(E54:E68)</f>
        <v>268</v>
      </c>
      <c r="F69" s="323">
        <f t="shared" si="3"/>
        <v>864</v>
      </c>
      <c r="G69" s="132">
        <f t="shared" si="3"/>
        <v>36</v>
      </c>
      <c r="H69" s="132">
        <f t="shared" si="3"/>
        <v>36</v>
      </c>
      <c r="I69" s="132">
        <f t="shared" si="3"/>
        <v>36</v>
      </c>
      <c r="J69" s="132">
        <f t="shared" si="3"/>
        <v>36</v>
      </c>
      <c r="K69" s="132">
        <f t="shared" si="3"/>
        <v>36</v>
      </c>
      <c r="L69" s="132">
        <f t="shared" si="3"/>
        <v>36</v>
      </c>
      <c r="M69" s="132">
        <f t="shared" si="3"/>
        <v>36</v>
      </c>
      <c r="N69" s="132">
        <f t="shared" si="3"/>
        <v>36</v>
      </c>
      <c r="O69" s="132">
        <f t="shared" si="3"/>
        <v>36</v>
      </c>
      <c r="P69" s="132">
        <f t="shared" si="3"/>
        <v>36</v>
      </c>
      <c r="Q69" s="132">
        <f t="shared" si="3"/>
        <v>36</v>
      </c>
      <c r="R69" s="132">
        <f t="shared" si="3"/>
        <v>36</v>
      </c>
      <c r="S69" s="132">
        <f t="shared" si="3"/>
        <v>36</v>
      </c>
      <c r="T69" s="132">
        <f t="shared" si="3"/>
        <v>36</v>
      </c>
      <c r="U69" s="132">
        <f t="shared" si="3"/>
        <v>36</v>
      </c>
      <c r="V69" s="132">
        <f t="shared" si="3"/>
        <v>36</v>
      </c>
      <c r="W69" s="132">
        <f t="shared" si="3"/>
        <v>36</v>
      </c>
      <c r="X69" s="132">
        <f t="shared" si="3"/>
        <v>36</v>
      </c>
      <c r="Y69" s="132">
        <f t="shared" si="3"/>
        <v>36</v>
      </c>
      <c r="Z69" s="132">
        <f t="shared" si="3"/>
        <v>36</v>
      </c>
      <c r="AA69" s="132">
        <f t="shared" si="3"/>
        <v>36</v>
      </c>
      <c r="AB69" s="132">
        <f t="shared" si="3"/>
        <v>36</v>
      </c>
      <c r="AC69" s="132">
        <f t="shared" si="3"/>
        <v>36</v>
      </c>
      <c r="AD69" s="132">
        <f t="shared" si="3"/>
        <v>36</v>
      </c>
      <c r="AE69" s="132">
        <f t="shared" si="3"/>
        <v>0</v>
      </c>
      <c r="AF69" s="384">
        <f t="shared" si="3"/>
        <v>864</v>
      </c>
      <c r="AG69" s="384"/>
      <c r="AH69" s="244"/>
    </row>
    <row r="70" spans="1:34" x14ac:dyDescent="0.35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</row>
  </sheetData>
  <mergeCells count="58">
    <mergeCell ref="O1:T1"/>
    <mergeCell ref="A2:C2"/>
    <mergeCell ref="A1:L1"/>
    <mergeCell ref="U1:AG1"/>
    <mergeCell ref="E11:F11"/>
    <mergeCell ref="AA11:AF11"/>
    <mergeCell ref="AG11:AG13"/>
    <mergeCell ref="A3:C3"/>
    <mergeCell ref="D3:T3"/>
    <mergeCell ref="U3:X3"/>
    <mergeCell ref="E12:E13"/>
    <mergeCell ref="F12:F13"/>
    <mergeCell ref="H5:V5"/>
    <mergeCell ref="D7:AG7"/>
    <mergeCell ref="U9:AF9"/>
    <mergeCell ref="A7:C7"/>
    <mergeCell ref="A15:A19"/>
    <mergeCell ref="A41:C41"/>
    <mergeCell ref="B15:B19"/>
    <mergeCell ref="C15:C19"/>
    <mergeCell ref="E15:E19"/>
    <mergeCell ref="D41:L41"/>
    <mergeCell ref="A11:A13"/>
    <mergeCell ref="B11:B13"/>
    <mergeCell ref="C11:C13"/>
    <mergeCell ref="D11:D13"/>
    <mergeCell ref="G12:L12"/>
    <mergeCell ref="M12:P12"/>
    <mergeCell ref="Q12:T12"/>
    <mergeCell ref="U12:X12"/>
    <mergeCell ref="D43:T43"/>
    <mergeCell ref="U43:X43"/>
    <mergeCell ref="O41:T41"/>
    <mergeCell ref="U41:AF41"/>
    <mergeCell ref="D47:AF47"/>
    <mergeCell ref="H45:T45"/>
    <mergeCell ref="AG51:AG53"/>
    <mergeCell ref="G52:I52"/>
    <mergeCell ref="J52:M52"/>
    <mergeCell ref="AA52:AD52"/>
    <mergeCell ref="N52:R52"/>
    <mergeCell ref="S52:V52"/>
    <mergeCell ref="W52:Z52"/>
    <mergeCell ref="U49:AE49"/>
    <mergeCell ref="E54:E58"/>
    <mergeCell ref="A51:A53"/>
    <mergeCell ref="B51:B53"/>
    <mergeCell ref="C51:C53"/>
    <mergeCell ref="D51:D53"/>
    <mergeCell ref="E51:F51"/>
    <mergeCell ref="E52:E53"/>
    <mergeCell ref="F52:F53"/>
    <mergeCell ref="A42:C42"/>
    <mergeCell ref="A43:C43"/>
    <mergeCell ref="A54:A58"/>
    <mergeCell ref="B54:B58"/>
    <mergeCell ref="C54:C58"/>
    <mergeCell ref="A47:C47"/>
  </mergeCells>
  <pageMargins left="0.55118110236220474" right="0.23622047244094491" top="0.35433070866141736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69"/>
  <sheetViews>
    <sheetView topLeftCell="A7" zoomScale="75" zoomScaleNormal="75" workbookViewId="0">
      <selection activeCell="G11" sqref="G11:W11"/>
    </sheetView>
  </sheetViews>
  <sheetFormatPr defaultRowHeight="14.5" x14ac:dyDescent="0.35"/>
  <cols>
    <col min="1" max="1" width="4.08984375" customWidth="1"/>
    <col min="2" max="2" width="7.90625" customWidth="1"/>
    <col min="3" max="3" width="35.36328125" customWidth="1"/>
    <col min="5" max="5" width="7.453125" customWidth="1"/>
    <col min="6" max="6" width="4.6328125" customWidth="1"/>
    <col min="7" max="7" width="6.6328125" customWidth="1"/>
    <col min="8" max="8" width="6.08984375" customWidth="1"/>
    <col min="9" max="9" width="5" customWidth="1"/>
    <col min="10" max="10" width="5.54296875" customWidth="1"/>
    <col min="11" max="11" width="6" customWidth="1"/>
    <col min="12" max="12" width="6.54296875" customWidth="1"/>
    <col min="13" max="13" width="6" customWidth="1"/>
    <col min="14" max="14" width="5.90625" customWidth="1"/>
    <col min="15" max="15" width="6.54296875" customWidth="1"/>
    <col min="16" max="16" width="6" customWidth="1"/>
    <col min="17" max="17" width="6.08984375" customWidth="1"/>
    <col min="18" max="18" width="5.36328125" customWidth="1"/>
    <col min="19" max="19" width="6" customWidth="1"/>
    <col min="20" max="20" width="5" customWidth="1"/>
    <col min="21" max="21" width="5.54296875" customWidth="1"/>
    <col min="22" max="22" width="5.36328125" customWidth="1"/>
    <col min="23" max="23" width="6.08984375" customWidth="1"/>
    <col min="24" max="24" width="5.36328125" customWidth="1"/>
    <col min="25" max="25" width="5.54296875" customWidth="1"/>
    <col min="26" max="26" width="5" customWidth="1"/>
    <col min="27" max="27" width="4.6328125" customWidth="1"/>
    <col min="28" max="28" width="4.453125" customWidth="1"/>
    <col min="29" max="29" width="4.54296875" customWidth="1"/>
    <col min="30" max="30" width="4.90625" customWidth="1"/>
    <col min="31" max="31" width="3.90625" customWidth="1"/>
    <col min="32" max="32" width="4.36328125" customWidth="1"/>
    <col min="33" max="33" width="14.54296875" customWidth="1"/>
  </cols>
  <sheetData>
    <row r="1" spans="1:33" ht="15.5" x14ac:dyDescent="0.35">
      <c r="A1" s="1590" t="s">
        <v>0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" t="s">
        <v>1</v>
      </c>
      <c r="N1" s="1"/>
      <c r="O1" s="1581" t="s">
        <v>578</v>
      </c>
      <c r="P1" s="1582"/>
      <c r="Q1" s="1582"/>
      <c r="R1" s="1582"/>
      <c r="S1" s="1582"/>
      <c r="T1" s="1583"/>
      <c r="U1" s="1584" t="s">
        <v>2</v>
      </c>
      <c r="V1" s="1584"/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1239"/>
      <c r="E2" s="1239"/>
      <c r="F2" s="1239"/>
      <c r="G2" s="1239"/>
      <c r="H2" s="1239"/>
      <c r="I2" s="1239"/>
      <c r="J2" s="1239"/>
      <c r="K2" s="1239"/>
      <c r="L2" s="1239"/>
      <c r="M2" s="1"/>
      <c r="N2" s="1"/>
      <c r="O2" s="2"/>
      <c r="P2" s="2"/>
      <c r="Q2" s="2"/>
      <c r="R2" s="2"/>
      <c r="S2" s="2"/>
      <c r="T2" s="2"/>
      <c r="U2" s="1237"/>
      <c r="V2" s="1237"/>
      <c r="W2" s="1237"/>
      <c r="X2" s="1237"/>
      <c r="Y2" s="1237"/>
      <c r="Z2" s="1237"/>
      <c r="AA2" s="1237"/>
      <c r="AB2" s="1237"/>
      <c r="AC2" s="1237"/>
      <c r="AD2" s="1237"/>
      <c r="AE2" s="1237"/>
      <c r="AF2" s="1237"/>
      <c r="AG2" s="1237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9" t="s">
        <v>3</v>
      </c>
      <c r="V3" s="1576"/>
      <c r="W3" s="1576"/>
      <c r="X3" s="1576"/>
      <c r="Y3" s="1236"/>
      <c r="Z3" s="1236"/>
      <c r="AA3" s="1236"/>
      <c r="AB3" s="1236"/>
      <c r="AC3" s="1236"/>
      <c r="AD3" s="1236"/>
      <c r="AE3" s="1236"/>
      <c r="AF3" s="1236"/>
      <c r="AG3" s="1240" t="s">
        <v>4</v>
      </c>
    </row>
    <row r="4" spans="1:33" ht="15.5" x14ac:dyDescent="0.35">
      <c r="A4" s="1242"/>
      <c r="B4" s="1242"/>
      <c r="C4" s="1242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36"/>
    </row>
    <row r="5" spans="1:33" ht="15.5" x14ac:dyDescent="0.35">
      <c r="A5" s="1242"/>
      <c r="B5" s="1242"/>
      <c r="C5" s="1242" t="s">
        <v>5</v>
      </c>
      <c r="D5" s="1240">
        <v>5</v>
      </c>
      <c r="E5" s="3" t="s">
        <v>6</v>
      </c>
      <c r="F5" s="1240">
        <v>3</v>
      </c>
      <c r="G5" s="1236"/>
      <c r="H5" s="1576" t="s">
        <v>7</v>
      </c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241"/>
      <c r="X5" s="1241" t="s">
        <v>8</v>
      </c>
      <c r="Y5" s="1241"/>
      <c r="Z5" s="1241"/>
      <c r="AA5" s="1241"/>
      <c r="AB5" s="1241"/>
      <c r="AC5" s="1241"/>
      <c r="AD5" s="1241"/>
      <c r="AE5" s="1241"/>
      <c r="AF5" s="1241"/>
      <c r="AG5" s="1240" t="s">
        <v>25</v>
      </c>
    </row>
    <row r="6" spans="1:33" ht="15.5" x14ac:dyDescent="0.35">
      <c r="A6" s="1242"/>
      <c r="B6" s="1242"/>
      <c r="C6" s="1242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41"/>
      <c r="V6" s="1241"/>
      <c r="W6" s="1241"/>
      <c r="X6" s="1241"/>
      <c r="Y6" s="1241"/>
      <c r="Z6" s="1241"/>
      <c r="AA6" s="1241"/>
      <c r="AB6" s="1241"/>
      <c r="AC6" s="1241"/>
      <c r="AD6" s="1241"/>
      <c r="AE6" s="1241"/>
      <c r="AF6" s="1241"/>
      <c r="AG6" s="1236"/>
    </row>
    <row r="7" spans="1:33" ht="15.5" x14ac:dyDescent="0.35">
      <c r="A7" s="1577" t="s">
        <v>9</v>
      </c>
      <c r="B7" s="1577"/>
      <c r="C7" s="1577"/>
      <c r="D7" s="1578" t="s">
        <v>26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1242"/>
      <c r="B8" s="1242"/>
      <c r="C8" s="1242"/>
      <c r="D8" s="1248"/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1248"/>
      <c r="AB8" s="1248"/>
      <c r="AC8" s="1248"/>
      <c r="AD8" s="1248"/>
      <c r="AE8" s="1248"/>
      <c r="AF8" s="1248"/>
      <c r="AG8" s="1248"/>
    </row>
    <row r="9" spans="1:33" ht="15.5" x14ac:dyDescent="0.35">
      <c r="A9" s="1242"/>
      <c r="B9" s="1242"/>
      <c r="C9" s="1242"/>
      <c r="D9" s="1248"/>
      <c r="E9" s="1248"/>
      <c r="F9" s="1248"/>
      <c r="G9" s="1248"/>
      <c r="H9" s="1248"/>
      <c r="I9" s="1248"/>
      <c r="J9" s="1248"/>
      <c r="K9" s="1248">
        <v>2024</v>
      </c>
      <c r="L9" s="1248"/>
      <c r="M9" s="1248"/>
      <c r="N9" s="1248"/>
      <c r="O9" s="1248"/>
      <c r="P9" s="1248"/>
      <c r="Q9" s="1248"/>
      <c r="R9" s="1248"/>
      <c r="S9" s="1248"/>
      <c r="T9" s="1248"/>
      <c r="U9" s="1576" t="s">
        <v>260</v>
      </c>
      <c r="V9" s="1576"/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5" t="s">
        <v>563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631" t="s">
        <v>11</v>
      </c>
      <c r="B11" s="1633" t="s">
        <v>12</v>
      </c>
      <c r="C11" s="1632" t="s">
        <v>13</v>
      </c>
      <c r="D11" s="1631" t="s">
        <v>14</v>
      </c>
      <c r="E11" s="1640" t="s">
        <v>15</v>
      </c>
      <c r="F11" s="1640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1328"/>
      <c r="Z11" s="1328"/>
      <c r="AA11" s="1641"/>
      <c r="AB11" s="1641"/>
      <c r="AC11" s="1641"/>
      <c r="AD11" s="1641"/>
      <c r="AE11" s="1641"/>
      <c r="AF11" s="1641"/>
      <c r="AG11" s="1512" t="s">
        <v>16</v>
      </c>
    </row>
    <row r="12" spans="1:33" ht="15.5" x14ac:dyDescent="0.35">
      <c r="A12" s="1632"/>
      <c r="B12" s="1633"/>
      <c r="C12" s="1632"/>
      <c r="D12" s="1632"/>
      <c r="E12" s="1640" t="s">
        <v>17</v>
      </c>
      <c r="F12" s="1640" t="s">
        <v>18</v>
      </c>
      <c r="G12" s="1635" t="s">
        <v>19</v>
      </c>
      <c r="H12" s="1629"/>
      <c r="I12" s="1629"/>
      <c r="J12" s="1629"/>
      <c r="K12" s="1629"/>
      <c r="L12" s="1630"/>
      <c r="M12" s="1628" t="s">
        <v>20</v>
      </c>
      <c r="N12" s="1629"/>
      <c r="O12" s="1629"/>
      <c r="P12" s="1630"/>
      <c r="Q12" s="1628" t="s">
        <v>21</v>
      </c>
      <c r="R12" s="1629"/>
      <c r="S12" s="1629"/>
      <c r="T12" s="1630"/>
      <c r="U12" s="1628" t="s">
        <v>22</v>
      </c>
      <c r="V12" s="1629"/>
      <c r="W12" s="1629"/>
      <c r="X12" s="1630"/>
      <c r="Y12" s="249"/>
      <c r="Z12" s="249"/>
      <c r="AA12" s="794"/>
      <c r="AB12" s="800"/>
      <c r="AC12" s="795"/>
      <c r="AD12" s="795"/>
      <c r="AE12" s="795"/>
      <c r="AF12" s="796"/>
      <c r="AG12" s="1512"/>
    </row>
    <row r="13" spans="1:33" ht="15.5" x14ac:dyDescent="0.35">
      <c r="A13" s="1632"/>
      <c r="B13" s="1633"/>
      <c r="C13" s="1634"/>
      <c r="D13" s="1632"/>
      <c r="E13" s="1640"/>
      <c r="F13" s="1640"/>
      <c r="G13" s="1328">
        <v>1</v>
      </c>
      <c r="H13" s="1328">
        <v>2</v>
      </c>
      <c r="I13" s="1328">
        <v>3</v>
      </c>
      <c r="J13" s="1328">
        <v>4</v>
      </c>
      <c r="K13" s="1328">
        <v>5</v>
      </c>
      <c r="L13" s="1328">
        <v>6</v>
      </c>
      <c r="M13" s="1328">
        <v>7</v>
      </c>
      <c r="N13" s="1328">
        <v>8</v>
      </c>
      <c r="O13" s="1328">
        <v>9</v>
      </c>
      <c r="P13" s="1328">
        <v>10</v>
      </c>
      <c r="Q13" s="1328">
        <v>11</v>
      </c>
      <c r="R13" s="1328">
        <v>12</v>
      </c>
      <c r="S13" s="1328">
        <v>13</v>
      </c>
      <c r="T13" s="1328">
        <v>14</v>
      </c>
      <c r="U13" s="1328">
        <v>15</v>
      </c>
      <c r="V13" s="1328">
        <v>16</v>
      </c>
      <c r="W13" s="1328">
        <v>17</v>
      </c>
      <c r="X13" s="1328">
        <v>18</v>
      </c>
      <c r="Y13" s="1328"/>
      <c r="Z13" s="1328"/>
      <c r="AA13" s="797"/>
      <c r="AB13" s="801"/>
      <c r="AC13" s="798"/>
      <c r="AD13" s="798"/>
      <c r="AE13" s="798"/>
      <c r="AF13" s="799"/>
      <c r="AG13" s="1515"/>
    </row>
    <row r="14" spans="1:33" ht="17.25" customHeight="1" x14ac:dyDescent="0.35">
      <c r="A14" s="1331">
        <v>1</v>
      </c>
      <c r="B14" s="157" t="s">
        <v>442</v>
      </c>
      <c r="C14" s="392" t="s">
        <v>59</v>
      </c>
      <c r="D14" s="572" t="s">
        <v>216</v>
      </c>
      <c r="E14" s="453">
        <v>26</v>
      </c>
      <c r="F14" s="792">
        <v>26</v>
      </c>
      <c r="G14" s="572">
        <v>2</v>
      </c>
      <c r="H14" s="572">
        <v>2</v>
      </c>
      <c r="I14" s="572">
        <v>2</v>
      </c>
      <c r="J14" s="572">
        <v>2</v>
      </c>
      <c r="K14" s="572">
        <v>2</v>
      </c>
      <c r="L14" s="572">
        <v>2</v>
      </c>
      <c r="M14" s="572">
        <v>2</v>
      </c>
      <c r="N14" s="572">
        <v>2</v>
      </c>
      <c r="O14" s="572">
        <v>2</v>
      </c>
      <c r="P14" s="572">
        <v>2</v>
      </c>
      <c r="Q14" s="572">
        <v>2</v>
      </c>
      <c r="R14" s="572">
        <v>2</v>
      </c>
      <c r="S14" s="572">
        <v>2</v>
      </c>
      <c r="T14" s="572"/>
      <c r="U14" s="572"/>
      <c r="V14" s="572"/>
      <c r="W14" s="572"/>
      <c r="X14" s="572"/>
      <c r="Y14" s="1351"/>
      <c r="Z14" s="1351"/>
      <c r="AA14" s="82">
        <f t="shared" ref="AA14:AA27" si="0">SUM(G14:Z14)</f>
        <v>26</v>
      </c>
      <c r="AB14" s="793"/>
      <c r="AC14" s="793"/>
      <c r="AD14" s="793"/>
      <c r="AE14" s="793"/>
      <c r="AF14" s="793"/>
      <c r="AG14" s="380"/>
    </row>
    <row r="15" spans="1:33" ht="15" customHeight="1" x14ac:dyDescent="0.35">
      <c r="A15" s="1570">
        <v>2</v>
      </c>
      <c r="B15" s="1570" t="s">
        <v>442</v>
      </c>
      <c r="C15" s="1636" t="s">
        <v>232</v>
      </c>
      <c r="D15" s="572" t="s">
        <v>160</v>
      </c>
      <c r="E15" s="1638">
        <v>148</v>
      </c>
      <c r="F15" s="792">
        <v>30</v>
      </c>
      <c r="G15" s="1351">
        <v>2</v>
      </c>
      <c r="H15" s="1351">
        <v>2</v>
      </c>
      <c r="I15" s="1351">
        <v>2</v>
      </c>
      <c r="J15" s="1351">
        <v>2</v>
      </c>
      <c r="K15" s="1351">
        <v>2</v>
      </c>
      <c r="L15" s="1351">
        <v>2</v>
      </c>
      <c r="M15" s="1351">
        <v>2</v>
      </c>
      <c r="N15" s="1351">
        <v>2</v>
      </c>
      <c r="O15" s="1351">
        <v>2</v>
      </c>
      <c r="P15" s="1351">
        <v>2</v>
      </c>
      <c r="Q15" s="1351">
        <v>2</v>
      </c>
      <c r="R15" s="1351">
        <v>2</v>
      </c>
      <c r="S15" s="1351">
        <v>2</v>
      </c>
      <c r="T15" s="1351">
        <v>4</v>
      </c>
      <c r="U15" s="1351"/>
      <c r="V15" s="1351"/>
      <c r="W15" s="1351"/>
      <c r="X15" s="1351"/>
      <c r="Y15" s="1351"/>
      <c r="Z15" s="1351"/>
      <c r="AA15" s="82">
        <f t="shared" si="0"/>
        <v>30</v>
      </c>
      <c r="AB15" s="793"/>
      <c r="AC15" s="793"/>
      <c r="AD15" s="793"/>
      <c r="AE15" s="793"/>
      <c r="AF15" s="793"/>
      <c r="AG15" s="496"/>
    </row>
    <row r="16" spans="1:33" x14ac:dyDescent="0.35">
      <c r="A16" s="1571"/>
      <c r="B16" s="1571"/>
      <c r="C16" s="1637"/>
      <c r="D16" s="572" t="s">
        <v>159</v>
      </c>
      <c r="E16" s="1639"/>
      <c r="F16" s="792">
        <v>28</v>
      </c>
      <c r="G16" s="1351">
        <v>2</v>
      </c>
      <c r="H16" s="1351">
        <v>2</v>
      </c>
      <c r="I16" s="1351">
        <v>2</v>
      </c>
      <c r="J16" s="1351">
        <v>2</v>
      </c>
      <c r="K16" s="1351">
        <v>2</v>
      </c>
      <c r="L16" s="1351">
        <v>2</v>
      </c>
      <c r="M16" s="1351">
        <v>2</v>
      </c>
      <c r="N16" s="1351">
        <v>2</v>
      </c>
      <c r="O16" s="1351">
        <v>2</v>
      </c>
      <c r="P16" s="1351">
        <v>2</v>
      </c>
      <c r="Q16" s="1351">
        <v>2</v>
      </c>
      <c r="R16" s="1351">
        <v>2</v>
      </c>
      <c r="S16" s="1351">
        <v>2</v>
      </c>
      <c r="T16" s="1351">
        <v>2</v>
      </c>
      <c r="U16" s="1351"/>
      <c r="V16" s="1351"/>
      <c r="W16" s="1351"/>
      <c r="X16" s="1351"/>
      <c r="Y16" s="1351"/>
      <c r="Z16" s="1351"/>
      <c r="AA16" s="82">
        <f t="shared" si="0"/>
        <v>28</v>
      </c>
      <c r="AB16" s="793"/>
      <c r="AC16" s="793"/>
      <c r="AD16" s="793"/>
      <c r="AE16" s="793"/>
      <c r="AF16" s="793"/>
      <c r="AG16" s="496"/>
    </row>
    <row r="17" spans="1:33" ht="15" customHeight="1" x14ac:dyDescent="0.35">
      <c r="A17" s="1571"/>
      <c r="B17" s="1571"/>
      <c r="C17" s="1637"/>
      <c r="D17" s="572" t="s">
        <v>223</v>
      </c>
      <c r="E17" s="1639"/>
      <c r="F17" s="792">
        <v>30</v>
      </c>
      <c r="G17" s="1351">
        <v>2</v>
      </c>
      <c r="H17" s="1351">
        <v>2</v>
      </c>
      <c r="I17" s="1351">
        <v>2</v>
      </c>
      <c r="J17" s="1351">
        <v>2</v>
      </c>
      <c r="K17" s="1351">
        <v>2</v>
      </c>
      <c r="L17" s="1351">
        <v>2</v>
      </c>
      <c r="M17" s="1351">
        <v>2</v>
      </c>
      <c r="N17" s="1351">
        <v>2</v>
      </c>
      <c r="O17" s="1351">
        <v>2</v>
      </c>
      <c r="P17" s="1351">
        <v>2</v>
      </c>
      <c r="Q17" s="1351">
        <v>2</v>
      </c>
      <c r="R17" s="1351">
        <v>2</v>
      </c>
      <c r="S17" s="1351">
        <v>2</v>
      </c>
      <c r="T17" s="1351">
        <v>4</v>
      </c>
      <c r="U17" s="1351"/>
      <c r="V17" s="1351"/>
      <c r="W17" s="1351"/>
      <c r="X17" s="1351"/>
      <c r="Y17" s="1351"/>
      <c r="Z17" s="1351"/>
      <c r="AA17" s="82">
        <f t="shared" si="0"/>
        <v>30</v>
      </c>
      <c r="AB17" s="793"/>
      <c r="AC17" s="793"/>
      <c r="AD17" s="793"/>
      <c r="AE17" s="793"/>
      <c r="AF17" s="793"/>
      <c r="AG17" s="496"/>
    </row>
    <row r="18" spans="1:33" x14ac:dyDescent="0.35">
      <c r="A18" s="1571"/>
      <c r="B18" s="1571"/>
      <c r="C18" s="1637"/>
      <c r="D18" s="572" t="s">
        <v>224</v>
      </c>
      <c r="E18" s="1639"/>
      <c r="F18" s="792">
        <v>30</v>
      </c>
      <c r="G18" s="1351">
        <v>2</v>
      </c>
      <c r="H18" s="1351">
        <v>2</v>
      </c>
      <c r="I18" s="1351">
        <v>2</v>
      </c>
      <c r="J18" s="1351">
        <v>2</v>
      </c>
      <c r="K18" s="1351">
        <v>2</v>
      </c>
      <c r="L18" s="1351">
        <v>2</v>
      </c>
      <c r="M18" s="1351">
        <v>2</v>
      </c>
      <c r="N18" s="1351">
        <v>2</v>
      </c>
      <c r="O18" s="1351">
        <v>2</v>
      </c>
      <c r="P18" s="1351">
        <v>2</v>
      </c>
      <c r="Q18" s="1351">
        <v>2</v>
      </c>
      <c r="R18" s="1351">
        <v>2</v>
      </c>
      <c r="S18" s="1351">
        <v>2</v>
      </c>
      <c r="T18" s="1351">
        <v>4</v>
      </c>
      <c r="U18" s="1351"/>
      <c r="V18" s="1351"/>
      <c r="W18" s="1351"/>
      <c r="X18" s="1351"/>
      <c r="Y18" s="1351"/>
      <c r="Z18" s="1351"/>
      <c r="AA18" s="82">
        <f t="shared" si="0"/>
        <v>30</v>
      </c>
      <c r="AB18" s="793"/>
      <c r="AC18" s="793"/>
      <c r="AD18" s="793"/>
      <c r="AE18" s="793"/>
      <c r="AF18" s="793"/>
      <c r="AG18" s="496"/>
    </row>
    <row r="19" spans="1:33" x14ac:dyDescent="0.35">
      <c r="A19" s="1571"/>
      <c r="B19" s="1571"/>
      <c r="C19" s="1637"/>
      <c r="D19" s="572" t="s">
        <v>225</v>
      </c>
      <c r="E19" s="1639"/>
      <c r="F19" s="792">
        <v>30</v>
      </c>
      <c r="G19" s="1351">
        <v>2</v>
      </c>
      <c r="H19" s="1351">
        <v>2</v>
      </c>
      <c r="I19" s="1351">
        <v>2</v>
      </c>
      <c r="J19" s="1351">
        <v>2</v>
      </c>
      <c r="K19" s="1351">
        <v>2</v>
      </c>
      <c r="L19" s="1351">
        <v>2</v>
      </c>
      <c r="M19" s="1351">
        <v>2</v>
      </c>
      <c r="N19" s="1351">
        <v>2</v>
      </c>
      <c r="O19" s="1351">
        <v>2</v>
      </c>
      <c r="P19" s="1351">
        <v>2</v>
      </c>
      <c r="Q19" s="1351">
        <v>2</v>
      </c>
      <c r="R19" s="1351">
        <v>2</v>
      </c>
      <c r="S19" s="1351">
        <v>2</v>
      </c>
      <c r="T19" s="1351">
        <v>4</v>
      </c>
      <c r="U19" s="1351"/>
      <c r="V19" s="1351"/>
      <c r="W19" s="1351"/>
      <c r="X19" s="1351"/>
      <c r="Y19" s="1351"/>
      <c r="Z19" s="1351"/>
      <c r="AA19" s="82">
        <f t="shared" si="0"/>
        <v>30</v>
      </c>
      <c r="AB19" s="793"/>
      <c r="AC19" s="793"/>
      <c r="AD19" s="793"/>
      <c r="AE19" s="793"/>
      <c r="AF19" s="793"/>
      <c r="AG19" s="380"/>
    </row>
    <row r="20" spans="1:33" ht="14.25" customHeight="1" x14ac:dyDescent="0.35">
      <c r="A20" s="1331">
        <v>3</v>
      </c>
      <c r="B20" s="157" t="s">
        <v>442</v>
      </c>
      <c r="C20" s="275" t="s">
        <v>233</v>
      </c>
      <c r="D20" s="572" t="s">
        <v>217</v>
      </c>
      <c r="E20" s="453">
        <v>58</v>
      </c>
      <c r="F20" s="792">
        <v>58</v>
      </c>
      <c r="G20" s="1351">
        <v>4</v>
      </c>
      <c r="H20" s="1351">
        <v>4</v>
      </c>
      <c r="I20" s="1351">
        <v>4</v>
      </c>
      <c r="J20" s="1351">
        <v>4</v>
      </c>
      <c r="K20" s="1351">
        <v>4</v>
      </c>
      <c r="L20" s="1351">
        <v>4</v>
      </c>
      <c r="M20" s="1351">
        <v>4</v>
      </c>
      <c r="N20" s="1351">
        <v>4</v>
      </c>
      <c r="O20" s="1351">
        <v>4</v>
      </c>
      <c r="P20" s="1351">
        <v>6</v>
      </c>
      <c r="Q20" s="1351">
        <v>4</v>
      </c>
      <c r="R20" s="1351">
        <v>4</v>
      </c>
      <c r="S20" s="1351">
        <v>4</v>
      </c>
      <c r="T20" s="1351">
        <v>4</v>
      </c>
      <c r="U20" s="1351"/>
      <c r="V20" s="1351"/>
      <c r="W20" s="1351"/>
      <c r="X20" s="1351"/>
      <c r="Y20" s="1351"/>
      <c r="Z20" s="1351"/>
      <c r="AA20" s="82">
        <f t="shared" si="0"/>
        <v>58</v>
      </c>
      <c r="AB20" s="793"/>
      <c r="AC20" s="793"/>
      <c r="AD20" s="793"/>
      <c r="AE20" s="793"/>
      <c r="AF20" s="793"/>
      <c r="AG20" s="380"/>
    </row>
    <row r="21" spans="1:33" ht="42" customHeight="1" x14ac:dyDescent="0.35">
      <c r="A21" s="1331">
        <v>4</v>
      </c>
      <c r="B21" s="157" t="s">
        <v>28</v>
      </c>
      <c r="C21" s="791" t="s">
        <v>273</v>
      </c>
      <c r="D21" s="572" t="s">
        <v>217</v>
      </c>
      <c r="E21" s="453">
        <v>62</v>
      </c>
      <c r="F21" s="792">
        <v>62</v>
      </c>
      <c r="G21" s="1351">
        <v>2</v>
      </c>
      <c r="H21" s="1351">
        <v>2</v>
      </c>
      <c r="I21" s="1351">
        <v>2</v>
      </c>
      <c r="J21" s="1351">
        <v>2</v>
      </c>
      <c r="K21" s="1351">
        <v>2</v>
      </c>
      <c r="L21" s="1351">
        <v>2</v>
      </c>
      <c r="M21" s="1351">
        <v>2</v>
      </c>
      <c r="N21" s="1351">
        <v>2</v>
      </c>
      <c r="O21" s="1351">
        <v>2</v>
      </c>
      <c r="P21" s="1351">
        <v>10</v>
      </c>
      <c r="Q21" s="1351">
        <v>10</v>
      </c>
      <c r="R21" s="1351">
        <v>8</v>
      </c>
      <c r="S21" s="1351">
        <v>8</v>
      </c>
      <c r="T21" s="1351">
        <v>8</v>
      </c>
      <c r="U21" s="1351"/>
      <c r="V21" s="1351"/>
      <c r="W21" s="1351"/>
      <c r="X21" s="1351"/>
      <c r="Y21" s="1351"/>
      <c r="Z21" s="1351"/>
      <c r="AA21" s="82">
        <f t="shared" si="0"/>
        <v>62</v>
      </c>
      <c r="AB21" s="793"/>
      <c r="AC21" s="793"/>
      <c r="AD21" s="793"/>
      <c r="AE21" s="793"/>
      <c r="AF21" s="793"/>
      <c r="AG21" s="380"/>
    </row>
    <row r="22" spans="1:33" ht="26" x14ac:dyDescent="0.35">
      <c r="A22" s="1331">
        <v>5</v>
      </c>
      <c r="B22" s="157" t="s">
        <v>442</v>
      </c>
      <c r="C22" s="790" t="s">
        <v>234</v>
      </c>
      <c r="D22" s="572" t="s">
        <v>217</v>
      </c>
      <c r="E22" s="453">
        <v>62</v>
      </c>
      <c r="F22" s="792">
        <v>62</v>
      </c>
      <c r="G22" s="1351">
        <v>4</v>
      </c>
      <c r="H22" s="1351">
        <v>4</v>
      </c>
      <c r="I22" s="1351">
        <v>4</v>
      </c>
      <c r="J22" s="1351">
        <v>4</v>
      </c>
      <c r="K22" s="1351">
        <v>4</v>
      </c>
      <c r="L22" s="1351">
        <v>4</v>
      </c>
      <c r="M22" s="1351">
        <v>4</v>
      </c>
      <c r="N22" s="1351">
        <v>4</v>
      </c>
      <c r="O22" s="1351">
        <v>4</v>
      </c>
      <c r="P22" s="1351">
        <v>4</v>
      </c>
      <c r="Q22" s="1351">
        <v>4</v>
      </c>
      <c r="R22" s="1351">
        <v>6</v>
      </c>
      <c r="S22" s="1351">
        <v>6</v>
      </c>
      <c r="T22" s="1351">
        <v>6</v>
      </c>
      <c r="U22" s="1351"/>
      <c r="V22" s="1351"/>
      <c r="W22" s="1351"/>
      <c r="X22" s="1351"/>
      <c r="Y22" s="1351"/>
      <c r="Z22" s="1351"/>
      <c r="AA22" s="82">
        <f t="shared" si="0"/>
        <v>62</v>
      </c>
      <c r="AB22" s="793"/>
      <c r="AC22" s="793"/>
      <c r="AD22" s="793"/>
      <c r="AE22" s="793"/>
      <c r="AF22" s="793"/>
      <c r="AG22" s="380"/>
    </row>
    <row r="23" spans="1:33" ht="39" x14ac:dyDescent="0.35">
      <c r="A23" s="1331">
        <v>6</v>
      </c>
      <c r="B23" s="157"/>
      <c r="C23" s="790" t="s">
        <v>454</v>
      </c>
      <c r="D23" s="572" t="s">
        <v>217</v>
      </c>
      <c r="E23" s="453">
        <v>40</v>
      </c>
      <c r="F23" s="792">
        <v>40</v>
      </c>
      <c r="G23" s="1351">
        <v>2</v>
      </c>
      <c r="H23" s="1351">
        <v>2</v>
      </c>
      <c r="I23" s="1351">
        <v>2</v>
      </c>
      <c r="J23" s="1351">
        <v>2</v>
      </c>
      <c r="K23" s="1351">
        <v>2</v>
      </c>
      <c r="L23" s="1351">
        <v>2</v>
      </c>
      <c r="M23" s="1351">
        <v>2</v>
      </c>
      <c r="N23" s="1351">
        <v>2</v>
      </c>
      <c r="O23" s="1351">
        <v>2</v>
      </c>
      <c r="P23" s="1351">
        <v>4</v>
      </c>
      <c r="Q23" s="1351">
        <v>6</v>
      </c>
      <c r="R23" s="1351">
        <v>6</v>
      </c>
      <c r="S23" s="1351">
        <v>6</v>
      </c>
      <c r="T23" s="1351"/>
      <c r="U23" s="1351"/>
      <c r="V23" s="1351"/>
      <c r="W23" s="1351"/>
      <c r="X23" s="1351"/>
      <c r="Y23" s="1351"/>
      <c r="Z23" s="1351"/>
      <c r="AA23" s="82">
        <f t="shared" si="0"/>
        <v>40</v>
      </c>
      <c r="AB23" s="82"/>
      <c r="AC23" s="82"/>
      <c r="AD23" s="82"/>
      <c r="AE23" s="82"/>
      <c r="AF23" s="82"/>
      <c r="AG23" s="380"/>
    </row>
    <row r="24" spans="1:33" x14ac:dyDescent="0.35">
      <c r="A24" s="1331">
        <v>7</v>
      </c>
      <c r="B24" s="157" t="s">
        <v>28</v>
      </c>
      <c r="C24" s="790" t="s">
        <v>235</v>
      </c>
      <c r="D24" s="572" t="s">
        <v>23</v>
      </c>
      <c r="E24" s="453">
        <v>36</v>
      </c>
      <c r="F24" s="792">
        <v>36</v>
      </c>
      <c r="G24" s="1351"/>
      <c r="H24" s="1351"/>
      <c r="I24" s="1351"/>
      <c r="J24" s="1351"/>
      <c r="K24" s="1351"/>
      <c r="L24" s="1351"/>
      <c r="M24" s="1351"/>
      <c r="N24" s="1351"/>
      <c r="O24" s="1351"/>
      <c r="P24" s="1351"/>
      <c r="Q24" s="1351"/>
      <c r="R24" s="1351"/>
      <c r="S24" s="1351"/>
      <c r="T24" s="1351"/>
      <c r="U24" s="1351">
        <v>36</v>
      </c>
      <c r="V24" s="1351"/>
      <c r="W24" s="1351"/>
      <c r="X24" s="1351"/>
      <c r="Y24" s="1351"/>
      <c r="Z24" s="1351"/>
      <c r="AA24" s="82">
        <f t="shared" si="0"/>
        <v>36</v>
      </c>
      <c r="AB24" s="82"/>
      <c r="AC24" s="82"/>
      <c r="AD24" s="82"/>
      <c r="AE24" s="82"/>
      <c r="AF24" s="82"/>
      <c r="AG24" s="380"/>
    </row>
    <row r="25" spans="1:33" x14ac:dyDescent="0.35">
      <c r="A25" s="1331">
        <v>8</v>
      </c>
      <c r="B25" s="157" t="s">
        <v>28</v>
      </c>
      <c r="C25" s="790" t="s">
        <v>455</v>
      </c>
      <c r="D25" s="572" t="s">
        <v>23</v>
      </c>
      <c r="E25" s="453">
        <v>36</v>
      </c>
      <c r="F25" s="792">
        <v>36</v>
      </c>
      <c r="G25" s="1351"/>
      <c r="H25" s="1351"/>
      <c r="I25" s="1351"/>
      <c r="J25" s="1351"/>
      <c r="K25" s="1351"/>
      <c r="L25" s="1351"/>
      <c r="M25" s="1351"/>
      <c r="N25" s="1351"/>
      <c r="O25" s="1351"/>
      <c r="P25" s="1351"/>
      <c r="Q25" s="1351"/>
      <c r="R25" s="1351"/>
      <c r="S25" s="1351"/>
      <c r="T25" s="1351"/>
      <c r="U25" s="1351"/>
      <c r="V25" s="1351">
        <v>36</v>
      </c>
      <c r="W25" s="1351"/>
      <c r="X25" s="1351"/>
      <c r="Y25" s="1351"/>
      <c r="Z25" s="1351"/>
      <c r="AA25" s="82">
        <f t="shared" si="0"/>
        <v>36</v>
      </c>
      <c r="AB25" s="82"/>
      <c r="AC25" s="82"/>
      <c r="AD25" s="82"/>
      <c r="AE25" s="82"/>
      <c r="AF25" s="82"/>
      <c r="AG25" s="380"/>
    </row>
    <row r="26" spans="1:33" x14ac:dyDescent="0.35">
      <c r="A26" s="1331"/>
      <c r="B26" s="157" t="s">
        <v>28</v>
      </c>
      <c r="C26" s="790" t="s">
        <v>151</v>
      </c>
      <c r="D26" s="572"/>
      <c r="E26" s="453">
        <v>108</v>
      </c>
      <c r="F26" s="792">
        <v>108</v>
      </c>
      <c r="G26" s="1351">
        <v>12</v>
      </c>
      <c r="H26" s="1351">
        <v>12</v>
      </c>
      <c r="I26" s="1351">
        <v>12</v>
      </c>
      <c r="J26" s="1351">
        <v>12</v>
      </c>
      <c r="K26" s="1351">
        <v>12</v>
      </c>
      <c r="L26" s="1351">
        <v>12</v>
      </c>
      <c r="M26" s="1351">
        <v>12</v>
      </c>
      <c r="N26" s="1351">
        <v>12</v>
      </c>
      <c r="O26" s="1351">
        <v>12</v>
      </c>
      <c r="P26" s="1351"/>
      <c r="Q26" s="1351"/>
      <c r="R26" s="1351"/>
      <c r="S26" s="1351"/>
      <c r="T26" s="1351"/>
      <c r="U26" s="1351"/>
      <c r="V26" s="1351"/>
      <c r="W26" s="1351"/>
      <c r="X26" s="1351"/>
      <c r="Y26" s="1351"/>
      <c r="Z26" s="1351"/>
      <c r="AA26" s="82">
        <f t="shared" si="0"/>
        <v>108</v>
      </c>
      <c r="AB26" s="82"/>
      <c r="AC26" s="82"/>
      <c r="AD26" s="82"/>
      <c r="AE26" s="82"/>
      <c r="AF26" s="82"/>
      <c r="AG26" s="380"/>
    </row>
    <row r="27" spans="1:33" ht="26" x14ac:dyDescent="0.35">
      <c r="A27" s="1331"/>
      <c r="B27" s="157" t="s">
        <v>239</v>
      </c>
      <c r="C27" s="790" t="s">
        <v>38</v>
      </c>
      <c r="D27" s="572" t="s">
        <v>148</v>
      </c>
      <c r="E27" s="1009"/>
      <c r="F27" s="82"/>
      <c r="G27" s="1351"/>
      <c r="H27" s="1351"/>
      <c r="I27" s="1351"/>
      <c r="J27" s="1351"/>
      <c r="K27" s="1351"/>
      <c r="L27" s="1351"/>
      <c r="M27" s="1351"/>
      <c r="N27" s="1351"/>
      <c r="O27" s="1351"/>
      <c r="P27" s="1351"/>
      <c r="Q27" s="1351"/>
      <c r="R27" s="1351"/>
      <c r="S27" s="1351"/>
      <c r="T27" s="1351"/>
      <c r="U27" s="1351"/>
      <c r="V27" s="1351"/>
      <c r="W27" s="1351"/>
      <c r="X27" s="1351"/>
      <c r="Y27" s="1351"/>
      <c r="Z27" s="1351"/>
      <c r="AA27" s="82">
        <f t="shared" si="0"/>
        <v>0</v>
      </c>
      <c r="AB27" s="82"/>
      <c r="AC27" s="82"/>
      <c r="AD27" s="82"/>
      <c r="AE27" s="82"/>
      <c r="AF27" s="82"/>
      <c r="AG27" s="380"/>
    </row>
    <row r="28" spans="1:33" ht="15.5" x14ac:dyDescent="0.35">
      <c r="A28" s="1331">
        <v>9</v>
      </c>
      <c r="B28" s="157"/>
      <c r="C28" s="790" t="s">
        <v>236</v>
      </c>
      <c r="D28" s="444"/>
      <c r="E28" s="1009"/>
      <c r="F28" s="82">
        <f t="shared" ref="F28:W28" si="1">SUM(F14:F27)</f>
        <v>576</v>
      </c>
      <c r="G28" s="1351">
        <f t="shared" si="1"/>
        <v>36</v>
      </c>
      <c r="H28" s="1351">
        <f t="shared" si="1"/>
        <v>36</v>
      </c>
      <c r="I28" s="1351">
        <f t="shared" si="1"/>
        <v>36</v>
      </c>
      <c r="J28" s="1351">
        <f t="shared" si="1"/>
        <v>36</v>
      </c>
      <c r="K28" s="1351">
        <f t="shared" si="1"/>
        <v>36</v>
      </c>
      <c r="L28" s="1351">
        <f t="shared" si="1"/>
        <v>36</v>
      </c>
      <c r="M28" s="1351">
        <f t="shared" si="1"/>
        <v>36</v>
      </c>
      <c r="N28" s="1351">
        <f t="shared" si="1"/>
        <v>36</v>
      </c>
      <c r="O28" s="1351">
        <f t="shared" si="1"/>
        <v>36</v>
      </c>
      <c r="P28" s="1351">
        <f t="shared" si="1"/>
        <v>36</v>
      </c>
      <c r="Q28" s="1351">
        <f t="shared" si="1"/>
        <v>36</v>
      </c>
      <c r="R28" s="1351">
        <f t="shared" si="1"/>
        <v>36</v>
      </c>
      <c r="S28" s="1351">
        <f t="shared" si="1"/>
        <v>36</v>
      </c>
      <c r="T28" s="1351">
        <f t="shared" si="1"/>
        <v>36</v>
      </c>
      <c r="U28" s="1351">
        <f t="shared" si="1"/>
        <v>36</v>
      </c>
      <c r="V28" s="1351">
        <f t="shared" si="1"/>
        <v>36</v>
      </c>
      <c r="W28" s="1351">
        <f t="shared" si="1"/>
        <v>0</v>
      </c>
      <c r="X28" s="1351">
        <v>0</v>
      </c>
      <c r="Y28" s="1351"/>
      <c r="Z28" s="1351"/>
      <c r="AA28" s="793">
        <f>SUM(AA14:AA27)</f>
        <v>576</v>
      </c>
      <c r="AB28" s="793"/>
      <c r="AC28" s="793"/>
      <c r="AD28" s="793"/>
      <c r="AE28" s="793"/>
      <c r="AF28" s="793"/>
      <c r="AG28" s="380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6" spans="1:34" x14ac:dyDescent="0.35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</row>
    <row r="37" spans="1:34" x14ac:dyDescent="0.3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</row>
    <row r="38" spans="1:34" x14ac:dyDescent="0.35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</row>
    <row r="39" spans="1:34" x14ac:dyDescent="0.3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</row>
    <row r="40" spans="1:34" x14ac:dyDescent="0.3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</row>
    <row r="41" spans="1:34" ht="15.5" x14ac:dyDescent="0.35">
      <c r="A41" s="1534"/>
      <c r="B41" s="1534"/>
      <c r="C41" s="1534"/>
      <c r="D41" s="1535" t="s">
        <v>0</v>
      </c>
      <c r="E41" s="1535"/>
      <c r="F41" s="1535"/>
      <c r="G41" s="1535"/>
      <c r="H41" s="1535"/>
      <c r="I41" s="1535"/>
      <c r="J41" s="1535"/>
      <c r="K41" s="1535"/>
      <c r="L41" s="1535"/>
      <c r="M41" s="389" t="s">
        <v>1</v>
      </c>
      <c r="N41" s="389"/>
      <c r="O41" s="1581" t="s">
        <v>578</v>
      </c>
      <c r="P41" s="1582"/>
      <c r="Q41" s="1582"/>
      <c r="R41" s="1582"/>
      <c r="S41" s="1582"/>
      <c r="T41" s="1583"/>
      <c r="U41" s="1539" t="s">
        <v>2</v>
      </c>
      <c r="V41" s="1539"/>
      <c r="W41" s="1539"/>
      <c r="X41" s="1539"/>
      <c r="Y41" s="1539"/>
      <c r="Z41" s="1539"/>
      <c r="AA41" s="1539"/>
      <c r="AB41" s="1539"/>
      <c r="AC41" s="1539"/>
      <c r="AD41" s="1539"/>
      <c r="AE41" s="1539"/>
      <c r="AF41" s="1539"/>
      <c r="AG41" s="244"/>
      <c r="AH41" s="244"/>
    </row>
    <row r="42" spans="1:34" ht="15.5" x14ac:dyDescent="0.35">
      <c r="A42" s="1621"/>
      <c r="B42" s="1540"/>
      <c r="C42" s="1540"/>
      <c r="D42" s="1231"/>
      <c r="E42" s="1231"/>
      <c r="F42" s="1231"/>
      <c r="G42" s="1231"/>
      <c r="H42" s="1231"/>
      <c r="I42" s="1231"/>
      <c r="J42" s="1231"/>
      <c r="K42" s="1231"/>
      <c r="L42" s="1231"/>
      <c r="M42" s="389"/>
      <c r="N42" s="389"/>
      <c r="O42" s="390"/>
      <c r="P42" s="390"/>
      <c r="Q42" s="390"/>
      <c r="R42" s="390"/>
      <c r="S42" s="390"/>
      <c r="T42" s="390"/>
      <c r="U42" s="1234"/>
      <c r="V42" s="1234"/>
      <c r="W42" s="1234"/>
      <c r="X42" s="1234"/>
      <c r="Y42" s="1234"/>
      <c r="Z42" s="1234"/>
      <c r="AA42" s="1234"/>
      <c r="AB42" s="1234"/>
      <c r="AC42" s="1234"/>
      <c r="AD42" s="1234"/>
      <c r="AE42" s="1234"/>
      <c r="AF42" s="1234"/>
      <c r="AG42" s="244"/>
      <c r="AH42" s="244"/>
    </row>
    <row r="43" spans="1:34" ht="15.5" x14ac:dyDescent="0.35">
      <c r="A43" s="1525"/>
      <c r="B43" s="1525"/>
      <c r="C43" s="1526"/>
      <c r="D43" s="1527" t="s">
        <v>24</v>
      </c>
      <c r="E43" s="1527"/>
      <c r="F43" s="1527"/>
      <c r="G43" s="1527"/>
      <c r="H43" s="1527"/>
      <c r="I43" s="1527"/>
      <c r="J43" s="1527"/>
      <c r="K43" s="1527"/>
      <c r="L43" s="1527"/>
      <c r="M43" s="1527"/>
      <c r="N43" s="1527"/>
      <c r="O43" s="1527"/>
      <c r="P43" s="1527"/>
      <c r="Q43" s="1527"/>
      <c r="R43" s="1527"/>
      <c r="S43" s="1527"/>
      <c r="T43" s="1527"/>
      <c r="U43" s="1528" t="s">
        <v>3</v>
      </c>
      <c r="V43" s="1506"/>
      <c r="W43" s="1506"/>
      <c r="X43" s="1506"/>
      <c r="Y43" s="1228"/>
      <c r="Z43" s="1228"/>
      <c r="AA43" s="1228"/>
      <c r="AB43" s="1228"/>
      <c r="AC43" s="1228"/>
      <c r="AD43" s="1228"/>
      <c r="AE43" s="1235"/>
      <c r="AF43" s="1230" t="s">
        <v>4</v>
      </c>
      <c r="AG43" s="244"/>
      <c r="AH43" s="244"/>
    </row>
    <row r="44" spans="1:34" ht="15.5" x14ac:dyDescent="0.35">
      <c r="A44" s="1229"/>
      <c r="B44" s="1229"/>
      <c r="C44" s="1229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1228"/>
      <c r="O44" s="1228"/>
      <c r="P44" s="1228"/>
      <c r="Q44" s="1228"/>
      <c r="R44" s="1228"/>
      <c r="S44" s="1228"/>
      <c r="T44" s="1228"/>
      <c r="U44" s="1235"/>
      <c r="V44" s="1235"/>
      <c r="W44" s="1235"/>
      <c r="X44" s="1235"/>
      <c r="Y44" s="1235"/>
      <c r="Z44" s="1235"/>
      <c r="AA44" s="1235"/>
      <c r="AB44" s="1235"/>
      <c r="AC44" s="1235"/>
      <c r="AD44" s="1235"/>
      <c r="AE44" s="1235"/>
      <c r="AF44" s="1228"/>
      <c r="AG44" s="244"/>
      <c r="AH44" s="244"/>
    </row>
    <row r="45" spans="1:34" ht="15.5" x14ac:dyDescent="0.35">
      <c r="A45" s="1229"/>
      <c r="B45" s="1229"/>
      <c r="C45" s="1229" t="s">
        <v>5</v>
      </c>
      <c r="D45" s="1230">
        <v>6</v>
      </c>
      <c r="E45" s="391" t="s">
        <v>6</v>
      </c>
      <c r="F45" s="1230">
        <v>3</v>
      </c>
      <c r="G45" s="1228"/>
      <c r="H45" s="1626" t="s">
        <v>7</v>
      </c>
      <c r="I45" s="1626"/>
      <c r="J45" s="1626"/>
      <c r="K45" s="1626"/>
      <c r="L45" s="1626"/>
      <c r="M45" s="1626"/>
      <c r="N45" s="1626"/>
      <c r="O45" s="1626"/>
      <c r="P45" s="1626"/>
      <c r="Q45" s="1626"/>
      <c r="R45" s="1626"/>
      <c r="S45" s="1626"/>
      <c r="T45" s="1626"/>
      <c r="U45" s="379"/>
      <c r="V45" s="1235"/>
      <c r="W45" s="1235"/>
      <c r="X45" s="1235" t="s">
        <v>8</v>
      </c>
      <c r="Y45" s="1235"/>
      <c r="Z45" s="1235"/>
      <c r="AA45" s="1235"/>
      <c r="AB45" s="1235"/>
      <c r="AC45" s="1235"/>
      <c r="AD45" s="1235"/>
      <c r="AE45" s="1228"/>
      <c r="AF45" s="1230" t="s">
        <v>25</v>
      </c>
      <c r="AG45" s="244"/>
      <c r="AH45" s="244"/>
    </row>
    <row r="46" spans="1:34" ht="15.5" x14ac:dyDescent="0.35">
      <c r="A46" s="1229"/>
      <c r="B46" s="1229"/>
      <c r="C46" s="1229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35"/>
      <c r="V46" s="1235"/>
      <c r="W46" s="1235"/>
      <c r="X46" s="1235"/>
      <c r="Y46" s="1235"/>
      <c r="Z46" s="1235"/>
      <c r="AA46" s="1235"/>
      <c r="AB46" s="1235"/>
      <c r="AC46" s="1235"/>
      <c r="AD46" s="1235"/>
      <c r="AE46" s="1235"/>
      <c r="AF46" s="1228"/>
      <c r="AG46" s="244"/>
      <c r="AH46" s="244"/>
    </row>
    <row r="47" spans="1:34" ht="15.5" x14ac:dyDescent="0.35">
      <c r="A47" s="1507" t="s">
        <v>9</v>
      </c>
      <c r="B47" s="1507"/>
      <c r="C47" s="1507"/>
      <c r="D47" s="1508" t="s">
        <v>26</v>
      </c>
      <c r="E47" s="1509"/>
      <c r="F47" s="1509"/>
      <c r="G47" s="1509"/>
      <c r="H47" s="1509"/>
      <c r="I47" s="1509"/>
      <c r="J47" s="1509"/>
      <c r="K47" s="1509"/>
      <c r="L47" s="1509"/>
      <c r="M47" s="1509"/>
      <c r="N47" s="1509"/>
      <c r="O47" s="1509"/>
      <c r="P47" s="1509"/>
      <c r="Q47" s="1509"/>
      <c r="R47" s="1509"/>
      <c r="S47" s="1509"/>
      <c r="T47" s="1509"/>
      <c r="U47" s="1509"/>
      <c r="V47" s="1509"/>
      <c r="W47" s="1509"/>
      <c r="X47" s="1509"/>
      <c r="Y47" s="1509"/>
      <c r="Z47" s="1509"/>
      <c r="AA47" s="1509"/>
      <c r="AB47" s="1509"/>
      <c r="AC47" s="1509"/>
      <c r="AD47" s="1509"/>
      <c r="AE47" s="1509"/>
      <c r="AF47" s="1510"/>
      <c r="AG47" s="244"/>
      <c r="AH47" s="244"/>
    </row>
    <row r="48" spans="1:34" ht="15.5" x14ac:dyDescent="0.35">
      <c r="A48" s="1229"/>
      <c r="B48" s="1229"/>
      <c r="C48" s="1229"/>
      <c r="D48" s="1244"/>
      <c r="E48" s="1244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4"/>
      <c r="T48" s="1244"/>
      <c r="U48" s="1244"/>
      <c r="V48" s="1244"/>
      <c r="W48" s="1244"/>
      <c r="X48" s="1244"/>
      <c r="Y48" s="1244"/>
      <c r="Z48" s="1244"/>
      <c r="AA48" s="1244"/>
      <c r="AB48" s="1244"/>
      <c r="AC48" s="1244"/>
      <c r="AD48" s="1244"/>
      <c r="AE48" s="1244"/>
      <c r="AF48" s="1244"/>
      <c r="AG48" s="244"/>
      <c r="AH48" s="244"/>
    </row>
    <row r="49" spans="1:34" ht="15.5" x14ac:dyDescent="0.35">
      <c r="A49" s="1229"/>
      <c r="B49" s="1229"/>
      <c r="C49" s="1229"/>
      <c r="D49" s="1244"/>
      <c r="E49" s="1244"/>
      <c r="F49" s="1244"/>
      <c r="G49" s="1244"/>
      <c r="H49" s="1244"/>
      <c r="I49" s="1244"/>
      <c r="J49" s="1244"/>
      <c r="K49" s="1244"/>
      <c r="L49" s="1244"/>
      <c r="M49" s="1244"/>
      <c r="N49" s="1244"/>
      <c r="O49" s="1244"/>
      <c r="P49" s="1244"/>
      <c r="Q49" s="1244"/>
      <c r="R49" s="1244"/>
      <c r="S49" s="1244"/>
      <c r="T49" s="1244"/>
      <c r="U49" s="1506" t="s">
        <v>10</v>
      </c>
      <c r="V49" s="1506"/>
      <c r="W49" s="1506"/>
      <c r="X49" s="1506"/>
      <c r="Y49" s="1506"/>
      <c r="Z49" s="1506"/>
      <c r="AA49" s="1506"/>
      <c r="AB49" s="1506"/>
      <c r="AC49" s="1506"/>
      <c r="AD49" s="1506"/>
      <c r="AE49" s="1627"/>
      <c r="AF49" s="378" t="s">
        <v>563</v>
      </c>
      <c r="AG49" s="1250"/>
      <c r="AH49" s="244"/>
    </row>
    <row r="50" spans="1:34" ht="15.5" x14ac:dyDescent="0.35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244"/>
      <c r="AH50" s="244"/>
    </row>
    <row r="51" spans="1:34" ht="15" customHeight="1" x14ac:dyDescent="0.35">
      <c r="A51" s="1511" t="s">
        <v>11</v>
      </c>
      <c r="B51" s="1513" t="s">
        <v>12</v>
      </c>
      <c r="C51" s="1512" t="s">
        <v>13</v>
      </c>
      <c r="D51" s="1511" t="s">
        <v>14</v>
      </c>
      <c r="E51" s="1516" t="s">
        <v>15</v>
      </c>
      <c r="F51" s="1516"/>
      <c r="G51" s="423">
        <v>13</v>
      </c>
      <c r="H51" s="423">
        <v>20</v>
      </c>
      <c r="I51" s="423">
        <v>27</v>
      </c>
      <c r="J51" s="423">
        <v>3</v>
      </c>
      <c r="K51" s="423">
        <v>10</v>
      </c>
      <c r="L51" s="423">
        <v>17</v>
      </c>
      <c r="M51" s="423">
        <v>24</v>
      </c>
      <c r="N51" s="423">
        <v>3</v>
      </c>
      <c r="O51" s="423">
        <v>10</v>
      </c>
      <c r="P51" s="423">
        <v>17</v>
      </c>
      <c r="Q51" s="423">
        <v>24</v>
      </c>
      <c r="R51" s="423">
        <v>31</v>
      </c>
      <c r="S51" s="423">
        <v>7</v>
      </c>
      <c r="T51" s="423">
        <v>14</v>
      </c>
      <c r="U51" s="423">
        <v>21</v>
      </c>
      <c r="V51" s="423">
        <v>28</v>
      </c>
      <c r="W51" s="423">
        <v>5</v>
      </c>
      <c r="X51" s="423">
        <v>12</v>
      </c>
      <c r="Y51" s="423">
        <v>19</v>
      </c>
      <c r="Z51" s="423">
        <v>26</v>
      </c>
      <c r="AA51" s="423">
        <v>31</v>
      </c>
      <c r="AB51" s="423">
        <v>2</v>
      </c>
      <c r="AC51" s="423">
        <v>9</v>
      </c>
      <c r="AD51" s="423">
        <v>16</v>
      </c>
      <c r="AE51" s="423">
        <v>13</v>
      </c>
      <c r="AF51" s="416"/>
      <c r="AG51" s="1512" t="s">
        <v>16</v>
      </c>
      <c r="AH51" s="244"/>
    </row>
    <row r="52" spans="1:34" x14ac:dyDescent="0.35">
      <c r="A52" s="1512"/>
      <c r="B52" s="1513"/>
      <c r="C52" s="1512"/>
      <c r="D52" s="1512"/>
      <c r="E52" s="1512" t="s">
        <v>17</v>
      </c>
      <c r="F52" s="1512" t="s">
        <v>18</v>
      </c>
      <c r="G52" s="1556" t="s">
        <v>30</v>
      </c>
      <c r="H52" s="1568"/>
      <c r="I52" s="1569"/>
      <c r="J52" s="1556" t="s">
        <v>108</v>
      </c>
      <c r="K52" s="1568"/>
      <c r="L52" s="1568"/>
      <c r="M52" s="1569"/>
      <c r="N52" s="1556" t="s">
        <v>109</v>
      </c>
      <c r="O52" s="1557"/>
      <c r="P52" s="1557"/>
      <c r="Q52" s="1557"/>
      <c r="R52" s="1558"/>
      <c r="S52" s="1556" t="s">
        <v>110</v>
      </c>
      <c r="T52" s="1557"/>
      <c r="U52" s="1557"/>
      <c r="V52" s="1558"/>
      <c r="W52" s="1553" t="s">
        <v>111</v>
      </c>
      <c r="X52" s="1554"/>
      <c r="Y52" s="1554"/>
      <c r="Z52" s="1555"/>
      <c r="AA52" s="1556" t="s">
        <v>112</v>
      </c>
      <c r="AB52" s="1568"/>
      <c r="AC52" s="1568"/>
      <c r="AD52" s="1569"/>
      <c r="AE52" s="1357"/>
      <c r="AF52" s="865"/>
      <c r="AG52" s="1512"/>
      <c r="AH52" s="244"/>
    </row>
    <row r="53" spans="1:34" x14ac:dyDescent="0.35">
      <c r="A53" s="1512"/>
      <c r="B53" s="1513"/>
      <c r="C53" s="1512"/>
      <c r="D53" s="1512"/>
      <c r="E53" s="1512"/>
      <c r="F53" s="1512"/>
      <c r="G53" s="423">
        <v>20</v>
      </c>
      <c r="H53" s="423">
        <v>21</v>
      </c>
      <c r="I53" s="423">
        <v>22</v>
      </c>
      <c r="J53" s="423">
        <v>23</v>
      </c>
      <c r="K53" s="423">
        <v>24</v>
      </c>
      <c r="L53" s="423">
        <v>25</v>
      </c>
      <c r="M53" s="423">
        <v>26</v>
      </c>
      <c r="N53" s="423">
        <v>27</v>
      </c>
      <c r="O53" s="423">
        <v>28</v>
      </c>
      <c r="P53" s="423">
        <v>29</v>
      </c>
      <c r="Q53" s="423">
        <v>30</v>
      </c>
      <c r="R53" s="423">
        <v>31</v>
      </c>
      <c r="S53" s="423">
        <v>32</v>
      </c>
      <c r="T53" s="423">
        <v>33</v>
      </c>
      <c r="U53" s="423">
        <v>34</v>
      </c>
      <c r="V53" s="423">
        <v>35</v>
      </c>
      <c r="W53" s="423">
        <v>36</v>
      </c>
      <c r="X53" s="423">
        <v>37</v>
      </c>
      <c r="Y53" s="423">
        <v>38</v>
      </c>
      <c r="Z53" s="423">
        <v>39</v>
      </c>
      <c r="AA53" s="423">
        <v>40</v>
      </c>
      <c r="AB53" s="423">
        <v>41</v>
      </c>
      <c r="AC53" s="423">
        <v>42</v>
      </c>
      <c r="AD53" s="423">
        <v>43</v>
      </c>
      <c r="AE53" s="423">
        <v>44</v>
      </c>
      <c r="AF53" s="423" t="s">
        <v>17</v>
      </c>
      <c r="AG53" s="1512"/>
      <c r="AH53" s="244"/>
    </row>
    <row r="54" spans="1:34" ht="14.5" customHeight="1" x14ac:dyDescent="0.35">
      <c r="A54" s="1622">
        <v>1</v>
      </c>
      <c r="B54" s="1622" t="s">
        <v>113</v>
      </c>
      <c r="C54" s="1624" t="s">
        <v>129</v>
      </c>
      <c r="D54" s="1011" t="s">
        <v>160</v>
      </c>
      <c r="E54" s="1622">
        <v>268</v>
      </c>
      <c r="F54" s="82">
        <v>56</v>
      </c>
      <c r="G54" s="1351">
        <v>2</v>
      </c>
      <c r="H54" s="1351">
        <v>2</v>
      </c>
      <c r="I54" s="1351">
        <v>2</v>
      </c>
      <c r="J54" s="1351">
        <v>2</v>
      </c>
      <c r="K54" s="1351">
        <v>2</v>
      </c>
      <c r="L54" s="1351">
        <v>2</v>
      </c>
      <c r="M54" s="1351">
        <v>2</v>
      </c>
      <c r="N54" s="1351">
        <v>2</v>
      </c>
      <c r="O54" s="1351">
        <v>2</v>
      </c>
      <c r="P54" s="1351">
        <v>4</v>
      </c>
      <c r="Q54" s="1351"/>
      <c r="R54" s="1351">
        <v>2</v>
      </c>
      <c r="S54" s="1351">
        <v>2</v>
      </c>
      <c r="T54" s="1351">
        <v>2</v>
      </c>
      <c r="U54" s="1351">
        <v>2</v>
      </c>
      <c r="V54" s="1351">
        <v>2</v>
      </c>
      <c r="W54" s="1351">
        <v>2</v>
      </c>
      <c r="X54" s="1351">
        <v>2</v>
      </c>
      <c r="Y54" s="1351">
        <v>2</v>
      </c>
      <c r="Z54" s="1351">
        <v>2</v>
      </c>
      <c r="AA54" s="1351">
        <v>4</v>
      </c>
      <c r="AB54" s="1351">
        <v>4</v>
      </c>
      <c r="AC54" s="1351">
        <v>4</v>
      </c>
      <c r="AD54" s="1351">
        <v>4</v>
      </c>
      <c r="AE54" s="82"/>
      <c r="AF54" s="82">
        <f>SUM(G54:AE54)</f>
        <v>56</v>
      </c>
      <c r="AG54" s="496"/>
      <c r="AH54" s="244"/>
    </row>
    <row r="55" spans="1:34" x14ac:dyDescent="0.35">
      <c r="A55" s="1623"/>
      <c r="B55" s="1623"/>
      <c r="C55" s="1625"/>
      <c r="D55" s="1011" t="s">
        <v>161</v>
      </c>
      <c r="E55" s="1623"/>
      <c r="F55" s="82">
        <v>62</v>
      </c>
      <c r="G55" s="1351">
        <v>2</v>
      </c>
      <c r="H55" s="1351">
        <v>2</v>
      </c>
      <c r="I55" s="1351">
        <v>2</v>
      </c>
      <c r="J55" s="1351">
        <v>2</v>
      </c>
      <c r="K55" s="1351">
        <v>2</v>
      </c>
      <c r="L55" s="1351">
        <v>2</v>
      </c>
      <c r="M55" s="1351">
        <v>2</v>
      </c>
      <c r="N55" s="1351">
        <v>2</v>
      </c>
      <c r="O55" s="1351">
        <v>2</v>
      </c>
      <c r="P55" s="1351">
        <v>4</v>
      </c>
      <c r="Q55" s="1351"/>
      <c r="R55" s="1351">
        <v>4</v>
      </c>
      <c r="S55" s="1351">
        <v>4</v>
      </c>
      <c r="T55" s="1351">
        <v>4</v>
      </c>
      <c r="U55" s="1351">
        <v>4</v>
      </c>
      <c r="V55" s="1351">
        <v>4</v>
      </c>
      <c r="W55" s="1351">
        <v>4</v>
      </c>
      <c r="X55" s="1351">
        <v>4</v>
      </c>
      <c r="Y55" s="1351">
        <v>2</v>
      </c>
      <c r="Z55" s="1351">
        <v>2</v>
      </c>
      <c r="AA55" s="1351">
        <v>2</v>
      </c>
      <c r="AB55" s="1351">
        <v>2</v>
      </c>
      <c r="AC55" s="1351">
        <v>2</v>
      </c>
      <c r="AD55" s="1351">
        <v>2</v>
      </c>
      <c r="AE55" s="82"/>
      <c r="AF55" s="82">
        <f t="shared" ref="AF55:AF68" si="2">SUM(G55:AE55)</f>
        <v>62</v>
      </c>
      <c r="AG55" s="496"/>
      <c r="AH55" s="244"/>
    </row>
    <row r="56" spans="1:34" ht="15" customHeight="1" x14ac:dyDescent="0.35">
      <c r="A56" s="1623"/>
      <c r="B56" s="1623"/>
      <c r="C56" s="1625"/>
      <c r="D56" s="1011" t="s">
        <v>163</v>
      </c>
      <c r="E56" s="1623"/>
      <c r="F56" s="82">
        <v>36</v>
      </c>
      <c r="G56" s="1351"/>
      <c r="H56" s="1351"/>
      <c r="I56" s="1351"/>
      <c r="J56" s="1351"/>
      <c r="K56" s="1351"/>
      <c r="L56" s="1351"/>
      <c r="M56" s="1351"/>
      <c r="N56" s="1351"/>
      <c r="O56" s="1351"/>
      <c r="P56" s="1351"/>
      <c r="Q56" s="1351"/>
      <c r="R56" s="1351"/>
      <c r="S56" s="1351"/>
      <c r="T56" s="1351"/>
      <c r="U56" s="1351"/>
      <c r="V56" s="1351">
        <v>4</v>
      </c>
      <c r="W56" s="1351">
        <v>4</v>
      </c>
      <c r="X56" s="1351">
        <v>4</v>
      </c>
      <c r="Y56" s="1351">
        <v>4</v>
      </c>
      <c r="Z56" s="1351">
        <v>4</v>
      </c>
      <c r="AA56" s="1351">
        <v>4</v>
      </c>
      <c r="AB56" s="1351">
        <v>4</v>
      </c>
      <c r="AC56" s="1351">
        <v>4</v>
      </c>
      <c r="AD56" s="1351">
        <v>4</v>
      </c>
      <c r="AE56" s="82"/>
      <c r="AF56" s="82">
        <f t="shared" si="2"/>
        <v>36</v>
      </c>
      <c r="AG56" s="496"/>
      <c r="AH56" s="244"/>
    </row>
    <row r="57" spans="1:34" x14ac:dyDescent="0.35">
      <c r="A57" s="1623"/>
      <c r="B57" s="1623"/>
      <c r="C57" s="1625"/>
      <c r="D57" s="1011" t="s">
        <v>162</v>
      </c>
      <c r="E57" s="1623"/>
      <c r="F57" s="82">
        <v>78</v>
      </c>
      <c r="G57" s="1351">
        <v>2</v>
      </c>
      <c r="H57" s="1351">
        <v>2</v>
      </c>
      <c r="I57" s="1351">
        <v>2</v>
      </c>
      <c r="J57" s="1351">
        <v>2</v>
      </c>
      <c r="K57" s="1351">
        <v>2</v>
      </c>
      <c r="L57" s="1351">
        <v>2</v>
      </c>
      <c r="M57" s="1351">
        <v>2</v>
      </c>
      <c r="N57" s="1351">
        <v>2</v>
      </c>
      <c r="O57" s="1351">
        <v>2</v>
      </c>
      <c r="P57" s="1351">
        <v>4</v>
      </c>
      <c r="Q57" s="1351"/>
      <c r="R57" s="1351">
        <v>4</v>
      </c>
      <c r="S57" s="1351">
        <v>4</v>
      </c>
      <c r="T57" s="1351">
        <v>4</v>
      </c>
      <c r="U57" s="1351">
        <v>4</v>
      </c>
      <c r="V57" s="1351">
        <v>4</v>
      </c>
      <c r="W57" s="1351">
        <v>4</v>
      </c>
      <c r="X57" s="1351">
        <v>4</v>
      </c>
      <c r="Y57" s="1351">
        <v>4</v>
      </c>
      <c r="Z57" s="1351">
        <v>4</v>
      </c>
      <c r="AA57" s="1351">
        <v>4</v>
      </c>
      <c r="AB57" s="1351">
        <v>4</v>
      </c>
      <c r="AC57" s="1351">
        <v>6</v>
      </c>
      <c r="AD57" s="1351">
        <v>6</v>
      </c>
      <c r="AE57" s="82"/>
      <c r="AF57" s="82">
        <f t="shared" si="2"/>
        <v>78</v>
      </c>
      <c r="AG57" s="496"/>
      <c r="AH57" s="244"/>
    </row>
    <row r="58" spans="1:34" x14ac:dyDescent="0.35">
      <c r="A58" s="1623"/>
      <c r="B58" s="1623"/>
      <c r="C58" s="1625"/>
      <c r="D58" s="1011" t="s">
        <v>159</v>
      </c>
      <c r="E58" s="1623"/>
      <c r="F58" s="82">
        <v>36</v>
      </c>
      <c r="G58" s="1351">
        <v>2</v>
      </c>
      <c r="H58" s="1351">
        <v>2</v>
      </c>
      <c r="I58" s="1351">
        <v>2</v>
      </c>
      <c r="J58" s="1351">
        <v>2</v>
      </c>
      <c r="K58" s="1351">
        <v>2</v>
      </c>
      <c r="L58" s="1351">
        <v>2</v>
      </c>
      <c r="M58" s="1351">
        <v>2</v>
      </c>
      <c r="N58" s="1351">
        <v>2</v>
      </c>
      <c r="O58" s="1351">
        <v>2</v>
      </c>
      <c r="P58" s="1351">
        <v>2</v>
      </c>
      <c r="Q58" s="1351"/>
      <c r="R58" s="1351">
        <v>2</v>
      </c>
      <c r="S58" s="1351">
        <v>2</v>
      </c>
      <c r="T58" s="1351">
        <v>2</v>
      </c>
      <c r="U58" s="1351">
        <v>2</v>
      </c>
      <c r="V58" s="1351">
        <v>2</v>
      </c>
      <c r="W58" s="1351">
        <v>2</v>
      </c>
      <c r="X58" s="1351">
        <v>2</v>
      </c>
      <c r="Y58" s="1351">
        <v>2</v>
      </c>
      <c r="Z58" s="1351"/>
      <c r="AA58" s="1351"/>
      <c r="AB58" s="1351"/>
      <c r="AC58" s="1351"/>
      <c r="AD58" s="1351"/>
      <c r="AE58" s="82"/>
      <c r="AF58" s="82">
        <f t="shared" si="2"/>
        <v>36</v>
      </c>
      <c r="AG58" s="569"/>
      <c r="AH58" s="244"/>
    </row>
    <row r="59" spans="1:34" ht="13.5" customHeight="1" x14ac:dyDescent="0.35">
      <c r="A59" s="1329">
        <v>2</v>
      </c>
      <c r="B59" s="571" t="s">
        <v>113</v>
      </c>
      <c r="C59" s="1012" t="s">
        <v>131</v>
      </c>
      <c r="D59" s="1011" t="s">
        <v>149</v>
      </c>
      <c r="E59" s="1351"/>
      <c r="F59" s="82">
        <v>40</v>
      </c>
      <c r="G59" s="1351">
        <v>2</v>
      </c>
      <c r="H59" s="1351">
        <v>2</v>
      </c>
      <c r="I59" s="1351">
        <v>2</v>
      </c>
      <c r="J59" s="1351">
        <v>2</v>
      </c>
      <c r="K59" s="1351">
        <v>2</v>
      </c>
      <c r="L59" s="1351">
        <v>2</v>
      </c>
      <c r="M59" s="1351">
        <v>2</v>
      </c>
      <c r="N59" s="1351">
        <v>2</v>
      </c>
      <c r="O59" s="1351">
        <v>2</v>
      </c>
      <c r="P59" s="1351">
        <v>4</v>
      </c>
      <c r="Q59" s="1351"/>
      <c r="R59" s="1351">
        <v>2</v>
      </c>
      <c r="S59" s="1351">
        <v>2</v>
      </c>
      <c r="T59" s="1351">
        <v>2</v>
      </c>
      <c r="U59" s="1351">
        <v>2</v>
      </c>
      <c r="V59" s="1351">
        <v>2</v>
      </c>
      <c r="W59" s="1351">
        <v>2</v>
      </c>
      <c r="X59" s="1351">
        <v>2</v>
      </c>
      <c r="Y59" s="1351">
        <v>2</v>
      </c>
      <c r="Z59" s="1351">
        <v>2</v>
      </c>
      <c r="AA59" s="1351"/>
      <c r="AB59" s="1351"/>
      <c r="AC59" s="1351"/>
      <c r="AD59" s="1351"/>
      <c r="AE59" s="82"/>
      <c r="AF59" s="82">
        <f t="shared" si="2"/>
        <v>40</v>
      </c>
      <c r="AG59" s="380"/>
      <c r="AH59" s="244"/>
    </row>
    <row r="60" spans="1:34" ht="29.25" customHeight="1" x14ac:dyDescent="0.35">
      <c r="A60" s="1351">
        <v>3</v>
      </c>
      <c r="B60" s="571" t="s">
        <v>33</v>
      </c>
      <c r="C60" s="1013" t="s">
        <v>233</v>
      </c>
      <c r="D60" s="572" t="s">
        <v>166</v>
      </c>
      <c r="E60" s="1351"/>
      <c r="F60" s="82">
        <v>58</v>
      </c>
      <c r="G60" s="1351"/>
      <c r="H60" s="1351"/>
      <c r="I60" s="1351"/>
      <c r="J60" s="1351"/>
      <c r="K60" s="1351"/>
      <c r="L60" s="1351"/>
      <c r="M60" s="1351"/>
      <c r="N60" s="1351"/>
      <c r="O60" s="1351"/>
      <c r="P60" s="1351"/>
      <c r="Q60" s="1351"/>
      <c r="R60" s="1351">
        <v>6</v>
      </c>
      <c r="S60" s="1351">
        <v>6</v>
      </c>
      <c r="T60" s="1351">
        <v>6</v>
      </c>
      <c r="U60" s="1351">
        <v>4</v>
      </c>
      <c r="V60" s="1351">
        <v>4</v>
      </c>
      <c r="W60" s="1351">
        <v>4</v>
      </c>
      <c r="X60" s="1351">
        <v>4</v>
      </c>
      <c r="Y60" s="1351">
        <v>4</v>
      </c>
      <c r="Z60" s="1351">
        <v>4</v>
      </c>
      <c r="AA60" s="1351">
        <v>4</v>
      </c>
      <c r="AB60" s="1351">
        <v>4</v>
      </c>
      <c r="AC60" s="1351">
        <v>4</v>
      </c>
      <c r="AD60" s="1351">
        <v>4</v>
      </c>
      <c r="AE60" s="82"/>
      <c r="AF60" s="82">
        <f t="shared" si="2"/>
        <v>58</v>
      </c>
      <c r="AG60" s="380"/>
      <c r="AH60" s="244"/>
    </row>
    <row r="61" spans="1:34" ht="15" customHeight="1" x14ac:dyDescent="0.35">
      <c r="A61" s="1340">
        <v>4</v>
      </c>
      <c r="B61" s="538" t="s">
        <v>113</v>
      </c>
      <c r="C61" s="1014" t="s">
        <v>238</v>
      </c>
      <c r="D61" s="572" t="s">
        <v>166</v>
      </c>
      <c r="E61" s="1340"/>
      <c r="F61" s="82">
        <v>48</v>
      </c>
      <c r="G61" s="1351"/>
      <c r="H61" s="1351"/>
      <c r="I61" s="1351"/>
      <c r="J61" s="1351"/>
      <c r="K61" s="1351"/>
      <c r="L61" s="1351"/>
      <c r="M61" s="1351"/>
      <c r="N61" s="1351"/>
      <c r="O61" s="1351"/>
      <c r="P61" s="1351"/>
      <c r="Q61" s="1351"/>
      <c r="R61" s="1351">
        <v>4</v>
      </c>
      <c r="S61" s="1351">
        <v>4</v>
      </c>
      <c r="T61" s="1351">
        <v>4</v>
      </c>
      <c r="U61" s="1351">
        <v>2</v>
      </c>
      <c r="V61" s="1351">
        <v>2</v>
      </c>
      <c r="W61" s="1351">
        <v>4</v>
      </c>
      <c r="X61" s="1351">
        <v>4</v>
      </c>
      <c r="Y61" s="1351">
        <v>4</v>
      </c>
      <c r="Z61" s="1351">
        <v>4</v>
      </c>
      <c r="AA61" s="1351">
        <v>4</v>
      </c>
      <c r="AB61" s="1351">
        <v>4</v>
      </c>
      <c r="AC61" s="1351">
        <v>4</v>
      </c>
      <c r="AD61" s="1351">
        <v>4</v>
      </c>
      <c r="AE61" s="82"/>
      <c r="AF61" s="82">
        <f t="shared" si="2"/>
        <v>48</v>
      </c>
      <c r="AG61" s="380"/>
      <c r="AH61" s="244"/>
    </row>
    <row r="62" spans="1:34" ht="15" customHeight="1" x14ac:dyDescent="0.35">
      <c r="A62" s="1340"/>
      <c r="B62" s="538" t="s">
        <v>113</v>
      </c>
      <c r="C62" s="1014" t="s">
        <v>457</v>
      </c>
      <c r="D62" s="572" t="s">
        <v>166</v>
      </c>
      <c r="E62" s="1340"/>
      <c r="F62" s="82">
        <v>36</v>
      </c>
      <c r="G62" s="1351"/>
      <c r="H62" s="1351"/>
      <c r="I62" s="1351"/>
      <c r="J62" s="1351"/>
      <c r="K62" s="1351"/>
      <c r="L62" s="1351"/>
      <c r="M62" s="1351"/>
      <c r="N62" s="1351"/>
      <c r="O62" s="1351"/>
      <c r="P62" s="1351"/>
      <c r="Q62" s="1351"/>
      <c r="R62" s="1351">
        <v>2</v>
      </c>
      <c r="S62" s="1351">
        <v>2</v>
      </c>
      <c r="T62" s="1351">
        <v>2</v>
      </c>
      <c r="U62" s="1351">
        <v>2</v>
      </c>
      <c r="V62" s="1351">
        <v>2</v>
      </c>
      <c r="W62" s="1351">
        <v>2</v>
      </c>
      <c r="X62" s="1351">
        <v>2</v>
      </c>
      <c r="Y62" s="1351">
        <v>2</v>
      </c>
      <c r="Z62" s="1351">
        <v>4</v>
      </c>
      <c r="AA62" s="1351">
        <v>4</v>
      </c>
      <c r="AB62" s="1351">
        <v>4</v>
      </c>
      <c r="AC62" s="1351">
        <v>2</v>
      </c>
      <c r="AD62" s="1351">
        <v>6</v>
      </c>
      <c r="AE62" s="82"/>
      <c r="AF62" s="82">
        <f t="shared" si="2"/>
        <v>36</v>
      </c>
      <c r="AG62" s="380"/>
      <c r="AH62" s="244"/>
    </row>
    <row r="63" spans="1:34" ht="17.5" customHeight="1" x14ac:dyDescent="0.35">
      <c r="A63" s="1340"/>
      <c r="B63" s="538"/>
      <c r="C63" s="1379" t="s">
        <v>607</v>
      </c>
      <c r="D63" s="572" t="s">
        <v>166</v>
      </c>
      <c r="E63" s="1340"/>
      <c r="F63" s="82">
        <v>36</v>
      </c>
      <c r="G63" s="1351"/>
      <c r="H63" s="1351"/>
      <c r="I63" s="1351"/>
      <c r="J63" s="1351"/>
      <c r="K63" s="1351"/>
      <c r="L63" s="1351"/>
      <c r="M63" s="1351"/>
      <c r="N63" s="1351"/>
      <c r="O63" s="1351"/>
      <c r="P63" s="1351"/>
      <c r="Q63" s="1351"/>
      <c r="R63" s="1351"/>
      <c r="S63" s="1351"/>
      <c r="T63" s="1351"/>
      <c r="U63" s="1351">
        <v>4</v>
      </c>
      <c r="V63" s="1351">
        <v>2</v>
      </c>
      <c r="W63" s="1351">
        <v>2</v>
      </c>
      <c r="X63" s="1351">
        <v>2</v>
      </c>
      <c r="Y63" s="1351">
        <v>4</v>
      </c>
      <c r="Z63" s="1351">
        <v>4</v>
      </c>
      <c r="AA63" s="1351">
        <v>4</v>
      </c>
      <c r="AB63" s="1351">
        <v>4</v>
      </c>
      <c r="AC63" s="1351">
        <v>4</v>
      </c>
      <c r="AD63" s="1351">
        <v>6</v>
      </c>
      <c r="AE63" s="82"/>
      <c r="AF63" s="82">
        <f t="shared" si="2"/>
        <v>36</v>
      </c>
      <c r="AG63" s="380"/>
      <c r="AH63" s="244"/>
    </row>
    <row r="64" spans="1:34" ht="30" customHeight="1" x14ac:dyDescent="0.35">
      <c r="A64" s="1340">
        <v>5</v>
      </c>
      <c r="B64" s="1340" t="s">
        <v>33</v>
      </c>
      <c r="C64" s="1124" t="s">
        <v>454</v>
      </c>
      <c r="D64" s="572" t="s">
        <v>166</v>
      </c>
      <c r="E64" s="1340"/>
      <c r="F64" s="82">
        <v>44</v>
      </c>
      <c r="G64" s="452">
        <v>4</v>
      </c>
      <c r="H64" s="452">
        <v>4</v>
      </c>
      <c r="I64" s="452">
        <v>4</v>
      </c>
      <c r="J64" s="452">
        <v>4</v>
      </c>
      <c r="K64" s="452">
        <v>4</v>
      </c>
      <c r="L64" s="452">
        <v>4</v>
      </c>
      <c r="M64" s="452">
        <v>4</v>
      </c>
      <c r="N64" s="452">
        <v>4</v>
      </c>
      <c r="O64" s="452">
        <v>4</v>
      </c>
      <c r="P64" s="452">
        <v>8</v>
      </c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82">
        <f t="shared" si="2"/>
        <v>44</v>
      </c>
      <c r="AG64" s="380"/>
      <c r="AH64" s="244"/>
    </row>
    <row r="65" spans="1:34" ht="15" customHeight="1" x14ac:dyDescent="0.35">
      <c r="A65" s="1351">
        <v>6</v>
      </c>
      <c r="B65" s="571"/>
      <c r="C65" s="1012" t="s">
        <v>234</v>
      </c>
      <c r="D65" s="572" t="s">
        <v>166</v>
      </c>
      <c r="E65" s="1351"/>
      <c r="F65" s="82">
        <v>118</v>
      </c>
      <c r="G65" s="1351">
        <v>10</v>
      </c>
      <c r="H65" s="1351">
        <v>10</v>
      </c>
      <c r="I65" s="1351">
        <v>10</v>
      </c>
      <c r="J65" s="1351">
        <v>10</v>
      </c>
      <c r="K65" s="1351">
        <v>10</v>
      </c>
      <c r="L65" s="1351">
        <v>10</v>
      </c>
      <c r="M65" s="1351">
        <v>10</v>
      </c>
      <c r="N65" s="1351">
        <v>10</v>
      </c>
      <c r="O65" s="1351">
        <v>10</v>
      </c>
      <c r="P65" s="1351">
        <v>10</v>
      </c>
      <c r="Q65" s="1351"/>
      <c r="R65" s="1351">
        <v>4</v>
      </c>
      <c r="S65" s="1351">
        <v>4</v>
      </c>
      <c r="T65" s="1351">
        <v>4</v>
      </c>
      <c r="U65" s="1351">
        <v>4</v>
      </c>
      <c r="V65" s="1351">
        <v>2</v>
      </c>
      <c r="W65" s="1351"/>
      <c r="X65" s="1351"/>
      <c r="Y65" s="1351"/>
      <c r="Z65" s="1351"/>
      <c r="AA65" s="1351"/>
      <c r="AB65" s="1351"/>
      <c r="AC65" s="1351"/>
      <c r="AD65" s="1351"/>
      <c r="AE65" s="82"/>
      <c r="AF65" s="82">
        <f t="shared" si="2"/>
        <v>118</v>
      </c>
      <c r="AG65" s="380"/>
      <c r="AH65" s="244"/>
    </row>
    <row r="66" spans="1:34" ht="12.5" customHeight="1" x14ac:dyDescent="0.35">
      <c r="A66" s="1351">
        <v>7</v>
      </c>
      <c r="B66" s="571"/>
      <c r="C66" s="1012" t="s">
        <v>456</v>
      </c>
      <c r="D66" s="572" t="s">
        <v>23</v>
      </c>
      <c r="E66" s="1351"/>
      <c r="F66" s="82">
        <v>36</v>
      </c>
      <c r="G66" s="703"/>
      <c r="H66" s="703"/>
      <c r="I66" s="703"/>
      <c r="J66" s="703"/>
      <c r="K66" s="703"/>
      <c r="L66" s="703"/>
      <c r="M66" s="703"/>
      <c r="N66" s="703"/>
      <c r="O66" s="703"/>
      <c r="P66" s="703"/>
      <c r="Q66" s="703">
        <v>36</v>
      </c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703"/>
      <c r="AC66" s="703"/>
      <c r="AD66" s="703"/>
      <c r="AE66" s="696"/>
      <c r="AF66" s="82">
        <f t="shared" si="2"/>
        <v>36</v>
      </c>
      <c r="AG66" s="380"/>
      <c r="AH66" s="244"/>
    </row>
    <row r="67" spans="1:34" ht="16.5" customHeight="1" x14ac:dyDescent="0.35">
      <c r="A67" s="1329"/>
      <c r="B67" s="571"/>
      <c r="C67" s="1013" t="s">
        <v>300</v>
      </c>
      <c r="D67" s="572"/>
      <c r="E67" s="1329"/>
      <c r="F67" s="82">
        <v>72</v>
      </c>
      <c r="G67" s="703"/>
      <c r="H67" s="703"/>
      <c r="I67" s="703"/>
      <c r="J67" s="703"/>
      <c r="K67" s="703"/>
      <c r="L67" s="703"/>
      <c r="M67" s="703"/>
      <c r="N67" s="703"/>
      <c r="O67" s="703"/>
      <c r="P67" s="703"/>
      <c r="Q67" s="703"/>
      <c r="R67" s="703">
        <v>6</v>
      </c>
      <c r="S67" s="703">
        <v>6</v>
      </c>
      <c r="T67" s="703">
        <v>6</v>
      </c>
      <c r="U67" s="703">
        <v>6</v>
      </c>
      <c r="V67" s="703">
        <v>6</v>
      </c>
      <c r="W67" s="703">
        <v>6</v>
      </c>
      <c r="X67" s="703">
        <v>6</v>
      </c>
      <c r="Y67" s="703">
        <v>6</v>
      </c>
      <c r="Z67" s="703">
        <v>6</v>
      </c>
      <c r="AA67" s="703">
        <v>6</v>
      </c>
      <c r="AB67" s="703">
        <v>6</v>
      </c>
      <c r="AC67" s="703">
        <v>6</v>
      </c>
      <c r="AD67" s="703"/>
      <c r="AE67" s="696"/>
      <c r="AF67" s="82">
        <f t="shared" si="2"/>
        <v>72</v>
      </c>
      <c r="AG67" s="380"/>
      <c r="AH67" s="244"/>
    </row>
    <row r="68" spans="1:34" x14ac:dyDescent="0.35">
      <c r="A68" s="1329">
        <v>8</v>
      </c>
      <c r="B68" s="571"/>
      <c r="C68" s="1013" t="s">
        <v>151</v>
      </c>
      <c r="D68" s="572" t="s">
        <v>23</v>
      </c>
      <c r="E68" s="1329"/>
      <c r="F68" s="82">
        <v>108</v>
      </c>
      <c r="G68" s="755">
        <v>12</v>
      </c>
      <c r="H68" s="755">
        <v>12</v>
      </c>
      <c r="I68" s="755">
        <v>12</v>
      </c>
      <c r="J68" s="755">
        <v>12</v>
      </c>
      <c r="K68" s="755">
        <v>12</v>
      </c>
      <c r="L68" s="755">
        <v>12</v>
      </c>
      <c r="M68" s="755">
        <v>12</v>
      </c>
      <c r="N68" s="755">
        <v>12</v>
      </c>
      <c r="O68" s="755">
        <v>12</v>
      </c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  <c r="AA68" s="755"/>
      <c r="AB68" s="755"/>
      <c r="AC68" s="755"/>
      <c r="AD68" s="755"/>
      <c r="AE68" s="683"/>
      <c r="AF68" s="82">
        <f t="shared" si="2"/>
        <v>108</v>
      </c>
      <c r="AG68" s="384"/>
      <c r="AH68" s="244"/>
    </row>
    <row r="69" spans="1:34" x14ac:dyDescent="0.35">
      <c r="A69" s="132"/>
      <c r="B69" s="1015"/>
      <c r="C69" s="1172" t="s">
        <v>31</v>
      </c>
      <c r="D69" s="1337"/>
      <c r="E69" s="1312">
        <f t="shared" ref="E69:AF69" si="3">SUM(E54:E68)</f>
        <v>268</v>
      </c>
      <c r="F69" s="323">
        <f t="shared" si="3"/>
        <v>864</v>
      </c>
      <c r="G69" s="132">
        <f t="shared" si="3"/>
        <v>36</v>
      </c>
      <c r="H69" s="132">
        <f t="shared" si="3"/>
        <v>36</v>
      </c>
      <c r="I69" s="132">
        <f t="shared" si="3"/>
        <v>36</v>
      </c>
      <c r="J69" s="132">
        <f t="shared" si="3"/>
        <v>36</v>
      </c>
      <c r="K69" s="132">
        <f t="shared" si="3"/>
        <v>36</v>
      </c>
      <c r="L69" s="132">
        <f t="shared" si="3"/>
        <v>36</v>
      </c>
      <c r="M69" s="132">
        <f t="shared" si="3"/>
        <v>36</v>
      </c>
      <c r="N69" s="132">
        <f t="shared" si="3"/>
        <v>36</v>
      </c>
      <c r="O69" s="132">
        <f t="shared" si="3"/>
        <v>36</v>
      </c>
      <c r="P69" s="132">
        <f t="shared" si="3"/>
        <v>36</v>
      </c>
      <c r="Q69" s="132">
        <f t="shared" si="3"/>
        <v>36</v>
      </c>
      <c r="R69" s="132">
        <f t="shared" si="3"/>
        <v>36</v>
      </c>
      <c r="S69" s="132">
        <f t="shared" si="3"/>
        <v>36</v>
      </c>
      <c r="T69" s="132">
        <f t="shared" si="3"/>
        <v>36</v>
      </c>
      <c r="U69" s="132">
        <f t="shared" si="3"/>
        <v>36</v>
      </c>
      <c r="V69" s="132">
        <f t="shared" si="3"/>
        <v>36</v>
      </c>
      <c r="W69" s="132">
        <f t="shared" si="3"/>
        <v>36</v>
      </c>
      <c r="X69" s="132">
        <f t="shared" si="3"/>
        <v>36</v>
      </c>
      <c r="Y69" s="132">
        <f t="shared" si="3"/>
        <v>36</v>
      </c>
      <c r="Z69" s="132">
        <f t="shared" si="3"/>
        <v>36</v>
      </c>
      <c r="AA69" s="132">
        <f t="shared" si="3"/>
        <v>36</v>
      </c>
      <c r="AB69" s="132">
        <f t="shared" si="3"/>
        <v>36</v>
      </c>
      <c r="AC69" s="132">
        <f t="shared" si="3"/>
        <v>36</v>
      </c>
      <c r="AD69" s="132">
        <f t="shared" si="3"/>
        <v>36</v>
      </c>
      <c r="AE69" s="132">
        <f t="shared" si="3"/>
        <v>0</v>
      </c>
      <c r="AF69" s="384">
        <f t="shared" si="3"/>
        <v>864</v>
      </c>
      <c r="AG69" s="244"/>
      <c r="AH69" s="244"/>
    </row>
  </sheetData>
  <mergeCells count="58">
    <mergeCell ref="A1:L1"/>
    <mergeCell ref="O1:T1"/>
    <mergeCell ref="U1:AG1"/>
    <mergeCell ref="A2:C2"/>
    <mergeCell ref="A3:C3"/>
    <mergeCell ref="D3:T3"/>
    <mergeCell ref="U3:X3"/>
    <mergeCell ref="H5:V5"/>
    <mergeCell ref="A7:C7"/>
    <mergeCell ref="D7:AG7"/>
    <mergeCell ref="U9:AF9"/>
    <mergeCell ref="A11:A13"/>
    <mergeCell ref="B11:B13"/>
    <mergeCell ref="C11:C13"/>
    <mergeCell ref="D11:D13"/>
    <mergeCell ref="E11:F11"/>
    <mergeCell ref="AA11:AF11"/>
    <mergeCell ref="AG11:AG13"/>
    <mergeCell ref="E12:E13"/>
    <mergeCell ref="F12:F13"/>
    <mergeCell ref="M12:P12"/>
    <mergeCell ref="Q12:T12"/>
    <mergeCell ref="U12:X12"/>
    <mergeCell ref="A15:A19"/>
    <mergeCell ref="B15:B19"/>
    <mergeCell ref="C15:C19"/>
    <mergeCell ref="E15:E19"/>
    <mergeCell ref="G12:L12"/>
    <mergeCell ref="A41:C41"/>
    <mergeCell ref="D41:L41"/>
    <mergeCell ref="O41:T41"/>
    <mergeCell ref="U41:AF41"/>
    <mergeCell ref="A42:C42"/>
    <mergeCell ref="A43:C43"/>
    <mergeCell ref="D43:T43"/>
    <mergeCell ref="U43:X43"/>
    <mergeCell ref="H45:T45"/>
    <mergeCell ref="A47:C47"/>
    <mergeCell ref="D47:AF47"/>
    <mergeCell ref="U49:AE49"/>
    <mergeCell ref="A51:A53"/>
    <mergeCell ref="B51:B53"/>
    <mergeCell ref="C51:C53"/>
    <mergeCell ref="D51:D53"/>
    <mergeCell ref="E51:F51"/>
    <mergeCell ref="N52:R52"/>
    <mergeCell ref="S52:V52"/>
    <mergeCell ref="W52:Z52"/>
    <mergeCell ref="A54:A58"/>
    <mergeCell ref="B54:B58"/>
    <mergeCell ref="C54:C58"/>
    <mergeCell ref="E54:E58"/>
    <mergeCell ref="AG51:AG53"/>
    <mergeCell ref="E52:E53"/>
    <mergeCell ref="F52:F53"/>
    <mergeCell ref="G52:I52"/>
    <mergeCell ref="J52:M52"/>
    <mergeCell ref="AA52:AD52"/>
  </mergeCells>
  <pageMargins left="0.55118110236220474" right="0.23622047244094491" top="0.35433070866141736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54"/>
  <sheetViews>
    <sheetView zoomScale="75" zoomScaleNormal="75" workbookViewId="0">
      <selection activeCell="G11" sqref="G11:W11"/>
    </sheetView>
  </sheetViews>
  <sheetFormatPr defaultRowHeight="14.5" x14ac:dyDescent="0.35"/>
  <cols>
    <col min="1" max="1" width="6.08984375" bestFit="1" customWidth="1"/>
    <col min="2" max="2" width="6.90625" customWidth="1"/>
    <col min="3" max="3" width="28.54296875" customWidth="1"/>
    <col min="4" max="4" width="8.90625" customWidth="1"/>
    <col min="6" max="6" width="5.36328125" customWidth="1"/>
    <col min="7" max="8" width="6.08984375" customWidth="1"/>
    <col min="9" max="9" width="5.54296875" customWidth="1"/>
    <col min="10" max="10" width="5.36328125" customWidth="1"/>
    <col min="11" max="11" width="6" customWidth="1"/>
    <col min="12" max="12" width="5.36328125" customWidth="1"/>
    <col min="13" max="13" width="4.90625" customWidth="1"/>
    <col min="14" max="14" width="5" customWidth="1"/>
    <col min="15" max="15" width="5.54296875" customWidth="1"/>
    <col min="16" max="16" width="5.90625" customWidth="1"/>
    <col min="17" max="17" width="5.08984375" customWidth="1"/>
    <col min="18" max="18" width="5.90625" customWidth="1"/>
    <col min="19" max="19" width="6.08984375" customWidth="1"/>
    <col min="20" max="20" width="6" customWidth="1"/>
    <col min="21" max="21" width="5.54296875" customWidth="1"/>
    <col min="22" max="22" width="5.36328125" customWidth="1"/>
    <col min="23" max="23" width="4.6328125" customWidth="1"/>
    <col min="24" max="24" width="4.453125" customWidth="1"/>
    <col min="25" max="25" width="6" customWidth="1"/>
    <col min="26" max="26" width="4.6328125" customWidth="1"/>
    <col min="27" max="27" width="7" customWidth="1"/>
    <col min="28" max="28" width="6.453125" customWidth="1"/>
    <col min="29" max="29" width="7.453125" customWidth="1"/>
    <col min="30" max="30" width="5" hidden="1" customWidth="1"/>
    <col min="31" max="31" width="6.453125" hidden="1" customWidth="1"/>
    <col min="32" max="32" width="3.453125" hidden="1" customWidth="1"/>
    <col min="33" max="33" width="7.453125" hidden="1" customWidth="1"/>
    <col min="34" max="34" width="14.08984375" customWidth="1"/>
    <col min="35" max="36" width="9.089843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1"/>
      <c r="O2" s="1"/>
      <c r="P2" s="2"/>
      <c r="Q2" s="2"/>
      <c r="R2" s="2"/>
      <c r="S2" s="2"/>
      <c r="T2" s="2"/>
      <c r="U2" s="2"/>
      <c r="V2" s="816"/>
      <c r="W2" s="816"/>
      <c r="X2" s="816"/>
      <c r="Y2" s="816"/>
      <c r="Z2" s="816"/>
      <c r="AA2" s="816"/>
      <c r="AB2" s="816"/>
      <c r="AC2" s="816"/>
      <c r="AD2" s="816"/>
      <c r="AE2" s="816"/>
      <c r="AF2" s="816"/>
      <c r="AG2" s="816"/>
      <c r="AH2" s="816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815"/>
      <c r="AA3" s="815"/>
      <c r="AB3" s="815"/>
      <c r="AC3" s="815"/>
      <c r="AD3" s="815"/>
      <c r="AE3" s="815"/>
      <c r="AF3" s="815"/>
      <c r="AG3" s="815"/>
      <c r="AH3" s="820"/>
    </row>
    <row r="4" spans="1:34" ht="15.5" x14ac:dyDescent="0.35">
      <c r="A4" s="821"/>
      <c r="B4" s="821"/>
      <c r="C4" s="821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</row>
    <row r="5" spans="1:34" ht="15.5" x14ac:dyDescent="0.35">
      <c r="A5" s="821"/>
      <c r="B5" s="821"/>
      <c r="C5" s="821" t="s">
        <v>5</v>
      </c>
      <c r="D5" s="819">
        <v>7</v>
      </c>
      <c r="E5" s="3" t="s">
        <v>6</v>
      </c>
      <c r="F5" s="819">
        <v>4</v>
      </c>
      <c r="G5" s="815"/>
      <c r="H5" s="815"/>
      <c r="I5" s="1576" t="s">
        <v>7</v>
      </c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820"/>
      <c r="Y5" s="820" t="s">
        <v>8</v>
      </c>
      <c r="Z5" s="820"/>
      <c r="AA5" s="820"/>
      <c r="AB5" s="820"/>
      <c r="AC5" s="820"/>
      <c r="AD5" s="820"/>
      <c r="AE5" s="820"/>
      <c r="AF5" s="820"/>
      <c r="AG5" s="820"/>
      <c r="AH5" s="815"/>
    </row>
    <row r="6" spans="1:34" ht="15.5" x14ac:dyDescent="0.35">
      <c r="A6" s="821"/>
      <c r="B6" s="821"/>
      <c r="C6" s="821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</row>
    <row r="7" spans="1:34" ht="15.5" x14ac:dyDescent="0.35">
      <c r="A7" s="1577" t="s">
        <v>9</v>
      </c>
      <c r="B7" s="1577"/>
      <c r="C7" s="1577"/>
      <c r="D7" s="1578" t="s">
        <v>26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79"/>
    </row>
    <row r="8" spans="1:34" ht="15.5" x14ac:dyDescent="0.35">
      <c r="A8" s="821"/>
      <c r="B8" s="821"/>
      <c r="C8" s="821"/>
      <c r="D8" s="831"/>
      <c r="E8" s="831"/>
      <c r="F8" s="831"/>
      <c r="G8" s="831"/>
      <c r="H8" s="831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831"/>
      <c r="U8" s="831"/>
      <c r="V8" s="831"/>
      <c r="W8" s="831"/>
      <c r="X8" s="831"/>
      <c r="Y8" s="831"/>
      <c r="Z8" s="831"/>
      <c r="AA8" s="831"/>
      <c r="AB8" s="831"/>
      <c r="AC8" s="831"/>
      <c r="AD8" s="831"/>
      <c r="AE8" s="831"/>
      <c r="AF8" s="831"/>
      <c r="AG8" s="831"/>
      <c r="AH8" s="831"/>
    </row>
    <row r="9" spans="1:34" ht="15.5" x14ac:dyDescent="0.35">
      <c r="A9" s="821"/>
      <c r="B9" s="821"/>
      <c r="C9" s="821"/>
      <c r="D9" s="831"/>
      <c r="E9" s="831"/>
      <c r="F9" s="831"/>
      <c r="G9" s="831"/>
      <c r="H9" s="831"/>
      <c r="I9" s="831"/>
      <c r="J9" s="831"/>
      <c r="K9" s="831"/>
      <c r="L9" s="831"/>
      <c r="M9" s="831"/>
      <c r="N9" s="831"/>
      <c r="O9" s="831"/>
      <c r="P9" s="831"/>
      <c r="Q9" s="831"/>
      <c r="R9" s="831"/>
      <c r="S9" s="831"/>
      <c r="T9" s="831"/>
      <c r="U9" s="831"/>
      <c r="V9" s="1576" t="s">
        <v>244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576"/>
      <c r="AH9" s="1649"/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x14ac:dyDescent="0.35">
      <c r="A11" s="1601" t="s">
        <v>11</v>
      </c>
      <c r="B11" s="1603" t="s">
        <v>12</v>
      </c>
      <c r="C11" s="1602" t="s">
        <v>13</v>
      </c>
      <c r="D11" s="1601" t="s">
        <v>14</v>
      </c>
      <c r="E11" s="1602" t="s">
        <v>15</v>
      </c>
      <c r="F11" s="160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823"/>
      <c r="Z11" s="824"/>
      <c r="AA11" s="850"/>
      <c r="AB11" s="863"/>
      <c r="AC11" s="863"/>
      <c r="AD11" s="851"/>
      <c r="AE11" s="851"/>
      <c r="AF11" s="852"/>
      <c r="AG11" s="835"/>
      <c r="AH11" s="1560" t="s">
        <v>16</v>
      </c>
    </row>
    <row r="12" spans="1:34" ht="15.5" x14ac:dyDescent="0.35">
      <c r="A12" s="1602"/>
      <c r="B12" s="1603"/>
      <c r="C12" s="1602"/>
      <c r="D12" s="1602"/>
      <c r="E12" s="1602" t="s">
        <v>17</v>
      </c>
      <c r="F12" s="1602" t="s">
        <v>18</v>
      </c>
      <c r="G12" s="1547" t="s">
        <v>19</v>
      </c>
      <c r="H12" s="1548"/>
      <c r="I12" s="1548"/>
      <c r="J12" s="1548"/>
      <c r="K12" s="1548"/>
      <c r="L12" s="1567"/>
      <c r="M12" s="1643" t="s">
        <v>20</v>
      </c>
      <c r="N12" s="1548"/>
      <c r="O12" s="1548"/>
      <c r="P12" s="1567"/>
      <c r="Q12" s="1643" t="s">
        <v>21</v>
      </c>
      <c r="R12" s="1548"/>
      <c r="S12" s="1548"/>
      <c r="T12" s="1567"/>
      <c r="U12" s="1643" t="s">
        <v>21</v>
      </c>
      <c r="V12" s="1548"/>
      <c r="W12" s="1548"/>
      <c r="X12" s="1567"/>
      <c r="Y12" s="249"/>
      <c r="Z12" s="249"/>
      <c r="AA12" s="853"/>
      <c r="AB12" s="864"/>
      <c r="AC12" s="864"/>
      <c r="AD12" s="854"/>
      <c r="AE12" s="854"/>
      <c r="AF12" s="855"/>
      <c r="AG12" s="836"/>
      <c r="AH12" s="1560"/>
    </row>
    <row r="13" spans="1:34" ht="15.5" x14ac:dyDescent="0.35">
      <c r="A13" s="1602"/>
      <c r="B13" s="1603"/>
      <c r="C13" s="1604"/>
      <c r="D13" s="1602"/>
      <c r="E13" s="1602"/>
      <c r="F13" s="1602"/>
      <c r="G13" s="832">
        <v>1</v>
      </c>
      <c r="H13" s="832">
        <v>2</v>
      </c>
      <c r="I13" s="832">
        <v>3</v>
      </c>
      <c r="J13" s="832">
        <v>4</v>
      </c>
      <c r="K13" s="832">
        <v>5</v>
      </c>
      <c r="L13" s="824">
        <v>6</v>
      </c>
      <c r="M13" s="824">
        <v>7</v>
      </c>
      <c r="N13" s="824">
        <v>8</v>
      </c>
      <c r="O13" s="824">
        <v>9</v>
      </c>
      <c r="P13" s="824">
        <v>10</v>
      </c>
      <c r="Q13" s="824">
        <v>11</v>
      </c>
      <c r="R13" s="824">
        <v>12</v>
      </c>
      <c r="S13" s="824">
        <v>13</v>
      </c>
      <c r="T13" s="824">
        <v>14</v>
      </c>
      <c r="U13" s="824">
        <v>15</v>
      </c>
      <c r="V13" s="824">
        <v>16</v>
      </c>
      <c r="W13" s="824">
        <v>17</v>
      </c>
      <c r="X13" s="824">
        <v>18</v>
      </c>
      <c r="Y13" s="832"/>
      <c r="Z13" s="824"/>
      <c r="AA13" s="856"/>
      <c r="AB13" s="857"/>
      <c r="AC13" s="857"/>
      <c r="AD13" s="857"/>
      <c r="AE13" s="857"/>
      <c r="AF13" s="858"/>
      <c r="AG13" s="428"/>
      <c r="AH13" s="1642"/>
    </row>
    <row r="14" spans="1:34" ht="16.5" customHeight="1" x14ac:dyDescent="0.35">
      <c r="A14" s="398">
        <v>1</v>
      </c>
      <c r="B14" s="399" t="s">
        <v>442</v>
      </c>
      <c r="C14" s="1017" t="s">
        <v>59</v>
      </c>
      <c r="D14" s="572" t="s">
        <v>216</v>
      </c>
      <c r="E14" s="402">
        <v>28</v>
      </c>
      <c r="F14" s="1327">
        <v>28</v>
      </c>
      <c r="G14" s="401">
        <v>2</v>
      </c>
      <c r="H14" s="401">
        <v>2</v>
      </c>
      <c r="I14" s="401">
        <v>2</v>
      </c>
      <c r="J14" s="401">
        <v>2</v>
      </c>
      <c r="K14" s="401">
        <v>2</v>
      </c>
      <c r="L14" s="401">
        <v>2</v>
      </c>
      <c r="M14" s="401">
        <v>2</v>
      </c>
      <c r="N14" s="401">
        <v>2</v>
      </c>
      <c r="O14" s="401">
        <v>2</v>
      </c>
      <c r="P14" s="401">
        <v>2</v>
      </c>
      <c r="Q14" s="401">
        <v>2</v>
      </c>
      <c r="R14" s="401">
        <v>2</v>
      </c>
      <c r="S14" s="401">
        <v>2</v>
      </c>
      <c r="T14" s="401">
        <v>2</v>
      </c>
      <c r="U14" s="401"/>
      <c r="V14" s="401"/>
      <c r="W14" s="401"/>
      <c r="X14" s="402"/>
      <c r="Y14" s="402"/>
      <c r="Z14" s="403"/>
      <c r="AA14" s="849">
        <f t="shared" ref="AA14:AA23" si="0">SUM(G14:Z14)</f>
        <v>28</v>
      </c>
      <c r="AB14" s="862"/>
      <c r="AC14" s="859"/>
      <c r="AD14" s="859"/>
      <c r="AE14" s="859"/>
      <c r="AF14" s="860"/>
      <c r="AG14" s="834"/>
      <c r="AH14" s="422"/>
    </row>
    <row r="15" spans="1:34" ht="15.5" x14ac:dyDescent="0.35">
      <c r="A15" s="1591">
        <v>2</v>
      </c>
      <c r="B15" s="1591" t="s">
        <v>442</v>
      </c>
      <c r="C15" s="1646" t="s">
        <v>243</v>
      </c>
      <c r="D15" s="572" t="s">
        <v>159</v>
      </c>
      <c r="E15" s="1596">
        <v>180</v>
      </c>
      <c r="F15" s="1327">
        <v>42</v>
      </c>
      <c r="G15" s="402">
        <v>2</v>
      </c>
      <c r="H15" s="402">
        <v>2</v>
      </c>
      <c r="I15" s="402">
        <v>2</v>
      </c>
      <c r="J15" s="402">
        <v>2</v>
      </c>
      <c r="K15" s="402">
        <v>2</v>
      </c>
      <c r="L15" s="402">
        <v>2</v>
      </c>
      <c r="M15" s="402">
        <v>2</v>
      </c>
      <c r="N15" s="402">
        <v>2</v>
      </c>
      <c r="O15" s="402">
        <v>2</v>
      </c>
      <c r="P15" s="402">
        <v>2</v>
      </c>
      <c r="Q15" s="402">
        <v>2</v>
      </c>
      <c r="R15" s="402">
        <v>2</v>
      </c>
      <c r="S15" s="402">
        <v>4</v>
      </c>
      <c r="T15" s="402">
        <v>4</v>
      </c>
      <c r="U15" s="402">
        <v>4</v>
      </c>
      <c r="V15" s="402">
        <v>4</v>
      </c>
      <c r="W15" s="402">
        <v>2</v>
      </c>
      <c r="X15" s="402"/>
      <c r="Y15" s="402"/>
      <c r="Z15" s="403"/>
      <c r="AA15" s="849">
        <f t="shared" si="0"/>
        <v>42</v>
      </c>
      <c r="AB15" s="862"/>
      <c r="AC15" s="859"/>
      <c r="AD15" s="859"/>
      <c r="AE15" s="859"/>
      <c r="AF15" s="860"/>
      <c r="AG15" s="429"/>
      <c r="AH15" s="839"/>
    </row>
    <row r="16" spans="1:34" ht="15.5" x14ac:dyDescent="0.35">
      <c r="A16" s="1591"/>
      <c r="B16" s="1591"/>
      <c r="C16" s="1647"/>
      <c r="D16" s="572" t="s">
        <v>223</v>
      </c>
      <c r="E16" s="1596"/>
      <c r="F16" s="1327">
        <v>44</v>
      </c>
      <c r="G16" s="402">
        <v>2</v>
      </c>
      <c r="H16" s="402">
        <v>2</v>
      </c>
      <c r="I16" s="402">
        <v>2</v>
      </c>
      <c r="J16" s="402">
        <v>2</v>
      </c>
      <c r="K16" s="402">
        <v>2</v>
      </c>
      <c r="L16" s="402">
        <v>2</v>
      </c>
      <c r="M16" s="402">
        <v>2</v>
      </c>
      <c r="N16" s="402">
        <v>2</v>
      </c>
      <c r="O16" s="402">
        <v>2</v>
      </c>
      <c r="P16" s="402">
        <v>2</v>
      </c>
      <c r="Q16" s="402">
        <v>4</v>
      </c>
      <c r="R16" s="402">
        <v>4</v>
      </c>
      <c r="S16" s="402">
        <v>4</v>
      </c>
      <c r="T16" s="402">
        <v>4</v>
      </c>
      <c r="U16" s="402">
        <v>4</v>
      </c>
      <c r="V16" s="402">
        <v>4</v>
      </c>
      <c r="W16" s="402"/>
      <c r="X16" s="402"/>
      <c r="Y16" s="402"/>
      <c r="Z16" s="403"/>
      <c r="AA16" s="849">
        <f t="shared" si="0"/>
        <v>44</v>
      </c>
      <c r="AB16" s="862"/>
      <c r="AC16" s="859"/>
      <c r="AD16" s="859"/>
      <c r="AE16" s="859"/>
      <c r="AF16" s="860"/>
      <c r="AG16" s="429"/>
      <c r="AH16" s="839"/>
    </row>
    <row r="17" spans="1:34" ht="15" customHeight="1" x14ac:dyDescent="0.35">
      <c r="A17" s="1591"/>
      <c r="B17" s="1591"/>
      <c r="C17" s="1647"/>
      <c r="D17" s="572" t="s">
        <v>224</v>
      </c>
      <c r="E17" s="1596"/>
      <c r="F17" s="1327">
        <v>44</v>
      </c>
      <c r="G17" s="402">
        <v>2</v>
      </c>
      <c r="H17" s="402">
        <v>2</v>
      </c>
      <c r="I17" s="402">
        <v>2</v>
      </c>
      <c r="J17" s="402">
        <v>2</v>
      </c>
      <c r="K17" s="402">
        <v>2</v>
      </c>
      <c r="L17" s="402">
        <v>2</v>
      </c>
      <c r="M17" s="402">
        <v>2</v>
      </c>
      <c r="N17" s="402">
        <v>2</v>
      </c>
      <c r="O17" s="402">
        <v>2</v>
      </c>
      <c r="P17" s="402">
        <v>2</v>
      </c>
      <c r="Q17" s="402">
        <v>2</v>
      </c>
      <c r="R17" s="402">
        <v>2</v>
      </c>
      <c r="S17" s="402">
        <v>4</v>
      </c>
      <c r="T17" s="402">
        <v>4</v>
      </c>
      <c r="U17" s="402">
        <v>4</v>
      </c>
      <c r="V17" s="402">
        <v>4</v>
      </c>
      <c r="W17" s="402">
        <v>4</v>
      </c>
      <c r="X17" s="402"/>
      <c r="Y17" s="402"/>
      <c r="Z17" s="403"/>
      <c r="AA17" s="849">
        <f t="shared" si="0"/>
        <v>44</v>
      </c>
      <c r="AB17" s="862"/>
      <c r="AC17" s="859"/>
      <c r="AD17" s="859"/>
      <c r="AE17" s="859"/>
      <c r="AF17" s="860"/>
      <c r="AG17" s="429"/>
      <c r="AH17" s="839"/>
    </row>
    <row r="18" spans="1:34" ht="15.75" customHeight="1" x14ac:dyDescent="0.35">
      <c r="A18" s="1591"/>
      <c r="B18" s="1591"/>
      <c r="C18" s="1648"/>
      <c r="D18" s="572" t="s">
        <v>225</v>
      </c>
      <c r="E18" s="1596"/>
      <c r="F18" s="1327">
        <v>50</v>
      </c>
      <c r="G18" s="402">
        <v>2</v>
      </c>
      <c r="H18" s="402">
        <v>2</v>
      </c>
      <c r="I18" s="402">
        <v>2</v>
      </c>
      <c r="J18" s="402">
        <v>2</v>
      </c>
      <c r="K18" s="402">
        <v>2</v>
      </c>
      <c r="L18" s="402">
        <v>4</v>
      </c>
      <c r="M18" s="402">
        <v>4</v>
      </c>
      <c r="N18" s="402">
        <v>4</v>
      </c>
      <c r="O18" s="402">
        <v>2</v>
      </c>
      <c r="P18" s="402">
        <v>2</v>
      </c>
      <c r="Q18" s="402">
        <v>2</v>
      </c>
      <c r="R18" s="402">
        <v>2</v>
      </c>
      <c r="S18" s="402">
        <v>4</v>
      </c>
      <c r="T18" s="402">
        <v>4</v>
      </c>
      <c r="U18" s="402">
        <v>6</v>
      </c>
      <c r="V18" s="402">
        <v>6</v>
      </c>
      <c r="W18" s="402"/>
      <c r="X18" s="402"/>
      <c r="Y18" s="402"/>
      <c r="Z18" s="403"/>
      <c r="AA18" s="849">
        <f t="shared" si="0"/>
        <v>50</v>
      </c>
      <c r="AB18" s="862"/>
      <c r="AC18" s="859"/>
      <c r="AD18" s="859"/>
      <c r="AE18" s="859"/>
      <c r="AF18" s="860"/>
      <c r="AG18" s="834"/>
      <c r="AH18" s="422"/>
    </row>
    <row r="19" spans="1:34" ht="15.75" customHeight="1" x14ac:dyDescent="0.35">
      <c r="A19" s="398">
        <v>3</v>
      </c>
      <c r="B19" s="399" t="s">
        <v>33</v>
      </c>
      <c r="C19" s="275" t="s">
        <v>242</v>
      </c>
      <c r="D19" s="572" t="s">
        <v>217</v>
      </c>
      <c r="E19" s="402">
        <v>44</v>
      </c>
      <c r="F19" s="1327">
        <v>44</v>
      </c>
      <c r="G19" s="402">
        <v>4</v>
      </c>
      <c r="H19" s="402">
        <v>4</v>
      </c>
      <c r="I19" s="402">
        <v>4</v>
      </c>
      <c r="J19" s="402">
        <v>4</v>
      </c>
      <c r="K19" s="402">
        <v>4</v>
      </c>
      <c r="L19" s="402">
        <v>2</v>
      </c>
      <c r="M19" s="402">
        <v>2</v>
      </c>
      <c r="N19" s="402">
        <v>2</v>
      </c>
      <c r="O19" s="402">
        <v>2</v>
      </c>
      <c r="P19" s="402">
        <v>2</v>
      </c>
      <c r="Q19" s="402">
        <v>2</v>
      </c>
      <c r="R19" s="402">
        <v>2</v>
      </c>
      <c r="S19" s="402">
        <v>2</v>
      </c>
      <c r="T19" s="402">
        <v>2</v>
      </c>
      <c r="U19" s="402">
        <v>2</v>
      </c>
      <c r="V19" s="402">
        <v>4</v>
      </c>
      <c r="W19" s="402"/>
      <c r="X19" s="402"/>
      <c r="Y19" s="402"/>
      <c r="Z19" s="403"/>
      <c r="AA19" s="849">
        <f t="shared" si="0"/>
        <v>44</v>
      </c>
      <c r="AB19" s="862"/>
      <c r="AC19" s="859"/>
      <c r="AD19" s="859"/>
      <c r="AE19" s="859"/>
      <c r="AF19" s="860"/>
      <c r="AG19" s="834"/>
      <c r="AH19" s="422"/>
    </row>
    <row r="20" spans="1:34" ht="26.5" customHeight="1" x14ac:dyDescent="0.35">
      <c r="A20" s="398">
        <v>4</v>
      </c>
      <c r="B20" s="399" t="s">
        <v>442</v>
      </c>
      <c r="C20" s="275" t="s">
        <v>241</v>
      </c>
      <c r="D20" s="572" t="s">
        <v>217</v>
      </c>
      <c r="E20" s="402">
        <v>98</v>
      </c>
      <c r="F20" s="1327">
        <v>98</v>
      </c>
      <c r="G20" s="402">
        <v>4</v>
      </c>
      <c r="H20" s="402">
        <v>4</v>
      </c>
      <c r="I20" s="402">
        <v>4</v>
      </c>
      <c r="J20" s="402">
        <v>4</v>
      </c>
      <c r="K20" s="402">
        <v>4</v>
      </c>
      <c r="L20" s="402">
        <v>6</v>
      </c>
      <c r="M20" s="402">
        <v>6</v>
      </c>
      <c r="N20" s="402">
        <v>6</v>
      </c>
      <c r="O20" s="402">
        <v>6</v>
      </c>
      <c r="P20" s="402">
        <v>6</v>
      </c>
      <c r="Q20" s="402">
        <v>4</v>
      </c>
      <c r="R20" s="402">
        <v>4</v>
      </c>
      <c r="S20" s="402">
        <v>8</v>
      </c>
      <c r="T20" s="402">
        <v>8</v>
      </c>
      <c r="U20" s="402">
        <v>8</v>
      </c>
      <c r="V20" s="402">
        <v>8</v>
      </c>
      <c r="W20" s="402">
        <v>8</v>
      </c>
      <c r="X20" s="402"/>
      <c r="Y20" s="402"/>
      <c r="Z20" s="403"/>
      <c r="AA20" s="849">
        <f t="shared" si="0"/>
        <v>98</v>
      </c>
      <c r="AB20" s="862"/>
      <c r="AC20" s="859"/>
      <c r="AD20" s="859"/>
      <c r="AE20" s="859"/>
      <c r="AF20" s="860"/>
      <c r="AG20" s="834"/>
      <c r="AH20" s="422"/>
    </row>
    <row r="21" spans="1:34" ht="28" customHeight="1" x14ac:dyDescent="0.35">
      <c r="A21" s="398">
        <v>5</v>
      </c>
      <c r="B21" s="399" t="s">
        <v>442</v>
      </c>
      <c r="C21" s="275" t="s">
        <v>234</v>
      </c>
      <c r="D21" s="572" t="s">
        <v>217</v>
      </c>
      <c r="E21" s="402">
        <v>52</v>
      </c>
      <c r="F21" s="1327">
        <v>52</v>
      </c>
      <c r="G21" s="402">
        <v>2</v>
      </c>
      <c r="H21" s="402">
        <v>2</v>
      </c>
      <c r="I21" s="402">
        <v>2</v>
      </c>
      <c r="J21" s="402">
        <v>2</v>
      </c>
      <c r="K21" s="402">
        <v>2</v>
      </c>
      <c r="L21" s="402">
        <v>2</v>
      </c>
      <c r="M21" s="402">
        <v>2</v>
      </c>
      <c r="N21" s="402">
        <v>2</v>
      </c>
      <c r="O21" s="402">
        <v>4</v>
      </c>
      <c r="P21" s="402">
        <v>4</v>
      </c>
      <c r="Q21" s="402">
        <v>4</v>
      </c>
      <c r="R21" s="402">
        <v>4</v>
      </c>
      <c r="S21" s="402">
        <v>4</v>
      </c>
      <c r="T21" s="402">
        <v>4</v>
      </c>
      <c r="U21" s="402">
        <v>4</v>
      </c>
      <c r="V21" s="402">
        <v>4</v>
      </c>
      <c r="W21" s="402">
        <v>4</v>
      </c>
      <c r="X21" s="402"/>
      <c r="Y21" s="402"/>
      <c r="Z21" s="403"/>
      <c r="AA21" s="849">
        <f t="shared" si="0"/>
        <v>52</v>
      </c>
      <c r="AB21" s="862"/>
      <c r="AC21" s="859"/>
      <c r="AD21" s="859"/>
      <c r="AE21" s="859"/>
      <c r="AF21" s="860"/>
      <c r="AG21" s="834"/>
      <c r="AH21" s="422"/>
    </row>
    <row r="22" spans="1:34" ht="15.75" customHeight="1" x14ac:dyDescent="0.35">
      <c r="A22" s="398">
        <v>6</v>
      </c>
      <c r="B22" s="399" t="s">
        <v>28</v>
      </c>
      <c r="C22" s="275" t="s">
        <v>61</v>
      </c>
      <c r="D22" s="572" t="s">
        <v>217</v>
      </c>
      <c r="E22" s="402">
        <v>48</v>
      </c>
      <c r="F22" s="1327">
        <v>48</v>
      </c>
      <c r="G22" s="402">
        <v>4</v>
      </c>
      <c r="H22" s="402">
        <v>4</v>
      </c>
      <c r="I22" s="402">
        <v>4</v>
      </c>
      <c r="J22" s="402">
        <v>4</v>
      </c>
      <c r="K22" s="402">
        <v>4</v>
      </c>
      <c r="L22" s="402">
        <v>2</v>
      </c>
      <c r="M22" s="402">
        <v>2</v>
      </c>
      <c r="N22" s="402">
        <v>2</v>
      </c>
      <c r="O22" s="402">
        <v>2</v>
      </c>
      <c r="P22" s="402">
        <v>2</v>
      </c>
      <c r="Q22" s="402">
        <v>2</v>
      </c>
      <c r="R22" s="402">
        <v>2</v>
      </c>
      <c r="S22" s="402">
        <v>4</v>
      </c>
      <c r="T22" s="402">
        <v>4</v>
      </c>
      <c r="U22" s="402">
        <v>4</v>
      </c>
      <c r="V22" s="402">
        <v>2</v>
      </c>
      <c r="W22" s="402"/>
      <c r="X22" s="402"/>
      <c r="Y22" s="402"/>
      <c r="Z22" s="403"/>
      <c r="AA22" s="849">
        <f t="shared" si="0"/>
        <v>48</v>
      </c>
      <c r="AB22" s="849"/>
      <c r="AC22" s="861"/>
      <c r="AD22" s="635"/>
      <c r="AE22" s="849">
        <f>SUM(G22:AD22)</f>
        <v>96</v>
      </c>
      <c r="AF22" s="849"/>
      <c r="AG22" s="834"/>
      <c r="AH22" s="422"/>
    </row>
    <row r="23" spans="1:34" ht="16" customHeight="1" x14ac:dyDescent="0.35">
      <c r="A23" s="398">
        <v>7</v>
      </c>
      <c r="B23" s="399" t="s">
        <v>28</v>
      </c>
      <c r="C23" s="275" t="s">
        <v>608</v>
      </c>
      <c r="D23" s="572" t="s">
        <v>23</v>
      </c>
      <c r="E23" s="936">
        <v>144</v>
      </c>
      <c r="F23" s="1327">
        <v>144</v>
      </c>
      <c r="G23" s="936">
        <v>12</v>
      </c>
      <c r="H23" s="936">
        <v>12</v>
      </c>
      <c r="I23" s="936">
        <v>12</v>
      </c>
      <c r="J23" s="936">
        <v>12</v>
      </c>
      <c r="K23" s="936">
        <v>12</v>
      </c>
      <c r="L23" s="936">
        <v>12</v>
      </c>
      <c r="M23" s="936">
        <v>12</v>
      </c>
      <c r="N23" s="936">
        <v>12</v>
      </c>
      <c r="O23" s="936">
        <v>12</v>
      </c>
      <c r="P23" s="936">
        <v>12</v>
      </c>
      <c r="Q23" s="936">
        <v>12</v>
      </c>
      <c r="R23" s="936">
        <v>12</v>
      </c>
      <c r="S23" s="402"/>
      <c r="T23" s="402"/>
      <c r="U23" s="402"/>
      <c r="V23" s="402"/>
      <c r="W23" s="402"/>
      <c r="X23" s="402"/>
      <c r="Y23" s="402"/>
      <c r="Z23" s="403"/>
      <c r="AA23" s="849">
        <f t="shared" si="0"/>
        <v>144</v>
      </c>
      <c r="AB23" s="849"/>
      <c r="AC23" s="861"/>
      <c r="AD23" s="849"/>
      <c r="AE23" s="849"/>
      <c r="AF23" s="849"/>
      <c r="AG23" s="834"/>
      <c r="AH23" s="422"/>
    </row>
    <row r="24" spans="1:34" ht="15.5" x14ac:dyDescent="0.35">
      <c r="A24" s="398"/>
      <c r="B24" s="399"/>
      <c r="C24" s="275" t="s">
        <v>236</v>
      </c>
      <c r="D24" s="444"/>
      <c r="E24" s="402">
        <f t="shared" ref="E24:W24" si="1">SUM(E14:E23)</f>
        <v>594</v>
      </c>
      <c r="F24" s="1327">
        <f t="shared" si="1"/>
        <v>594</v>
      </c>
      <c r="G24" s="402">
        <f t="shared" si="1"/>
        <v>36</v>
      </c>
      <c r="H24" s="402">
        <f t="shared" si="1"/>
        <v>36</v>
      </c>
      <c r="I24" s="402">
        <f t="shared" si="1"/>
        <v>36</v>
      </c>
      <c r="J24" s="402">
        <f t="shared" si="1"/>
        <v>36</v>
      </c>
      <c r="K24" s="402">
        <f t="shared" si="1"/>
        <v>36</v>
      </c>
      <c r="L24" s="402">
        <f t="shared" si="1"/>
        <v>36</v>
      </c>
      <c r="M24" s="402">
        <f t="shared" si="1"/>
        <v>36</v>
      </c>
      <c r="N24" s="402">
        <f t="shared" si="1"/>
        <v>36</v>
      </c>
      <c r="O24" s="402">
        <f t="shared" si="1"/>
        <v>36</v>
      </c>
      <c r="P24" s="402">
        <f t="shared" si="1"/>
        <v>36</v>
      </c>
      <c r="Q24" s="402">
        <f t="shared" si="1"/>
        <v>36</v>
      </c>
      <c r="R24" s="402">
        <f t="shared" si="1"/>
        <v>36</v>
      </c>
      <c r="S24" s="402">
        <f t="shared" si="1"/>
        <v>36</v>
      </c>
      <c r="T24" s="402">
        <f t="shared" si="1"/>
        <v>36</v>
      </c>
      <c r="U24" s="402">
        <f t="shared" si="1"/>
        <v>36</v>
      </c>
      <c r="V24" s="402">
        <f t="shared" si="1"/>
        <v>36</v>
      </c>
      <c r="W24" s="402">
        <f t="shared" si="1"/>
        <v>18</v>
      </c>
      <c r="X24" s="817"/>
      <c r="Y24" s="817"/>
      <c r="Z24" s="403"/>
      <c r="AA24" s="849">
        <f>SUM(AA14:AA23)</f>
        <v>594</v>
      </c>
      <c r="AB24" s="862"/>
      <c r="AC24" s="859"/>
      <c r="AD24" s="859"/>
      <c r="AE24" s="859"/>
      <c r="AF24" s="860"/>
      <c r="AG24" s="834"/>
      <c r="AH24" s="422"/>
    </row>
    <row r="25" spans="1:34" x14ac:dyDescent="0.35"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</row>
    <row r="31" spans="1:34" ht="15.5" x14ac:dyDescent="0.35">
      <c r="A31" s="1644"/>
      <c r="B31" s="1577"/>
      <c r="C31" s="1577"/>
      <c r="D31" s="1590" t="s">
        <v>0</v>
      </c>
      <c r="E31" s="1590"/>
      <c r="F31" s="1590"/>
      <c r="G31" s="1590"/>
      <c r="H31" s="1590"/>
      <c r="I31" s="1590"/>
      <c r="J31" s="1590"/>
      <c r="K31" s="1590"/>
      <c r="L31" s="1590"/>
      <c r="M31" s="1590"/>
      <c r="N31" s="1" t="s">
        <v>1</v>
      </c>
      <c r="O31" s="1"/>
      <c r="P31" s="1581" t="s">
        <v>578</v>
      </c>
      <c r="Q31" s="1582"/>
      <c r="R31" s="1582"/>
      <c r="S31" s="1582"/>
      <c r="T31" s="1582"/>
      <c r="U31" s="1583"/>
      <c r="V31" s="1584" t="s">
        <v>2</v>
      </c>
      <c r="W31" s="1584"/>
      <c r="X31" s="1584"/>
      <c r="Y31" s="1584"/>
      <c r="Z31" s="1584"/>
      <c r="AA31" s="1584"/>
      <c r="AB31" s="1584"/>
      <c r="AC31" s="1584"/>
      <c r="AD31" s="1584"/>
      <c r="AE31" s="1584"/>
      <c r="AF31" s="1584"/>
      <c r="AG31" s="1584"/>
      <c r="AH31" s="1584"/>
    </row>
    <row r="32" spans="1:34" ht="15.5" x14ac:dyDescent="0.35">
      <c r="A32" s="1645"/>
      <c r="B32" s="1610"/>
      <c r="C32" s="1610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1"/>
      <c r="O32" s="1"/>
      <c r="P32" s="2"/>
      <c r="Q32" s="2"/>
      <c r="R32" s="2"/>
      <c r="S32" s="2"/>
      <c r="T32" s="2"/>
      <c r="U32" s="2"/>
      <c r="V32" s="816"/>
      <c r="W32" s="816"/>
      <c r="X32" s="816"/>
      <c r="Y32" s="816"/>
      <c r="Z32" s="816"/>
      <c r="AA32" s="816"/>
      <c r="AB32" s="816"/>
      <c r="AC32" s="816"/>
      <c r="AD32" s="816"/>
      <c r="AE32" s="816"/>
      <c r="AF32" s="816"/>
      <c r="AG32" s="816"/>
      <c r="AH32" s="816"/>
    </row>
    <row r="33" spans="1:34" ht="15.5" x14ac:dyDescent="0.35">
      <c r="A33" s="1586"/>
      <c r="B33" s="1586"/>
      <c r="C33" s="1587"/>
      <c r="D33" s="1588" t="s">
        <v>24</v>
      </c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9" t="s">
        <v>3</v>
      </c>
      <c r="W33" s="1576"/>
      <c r="X33" s="1576"/>
      <c r="Y33" s="1576"/>
      <c r="Z33" s="815"/>
      <c r="AA33" s="815"/>
      <c r="AB33" s="815"/>
      <c r="AC33" s="815"/>
      <c r="AD33" s="815"/>
      <c r="AE33" s="815"/>
      <c r="AF33" s="815"/>
      <c r="AG33" s="815"/>
      <c r="AH33" s="820"/>
    </row>
    <row r="34" spans="1:34" ht="15.5" x14ac:dyDescent="0.35">
      <c r="A34" s="821"/>
      <c r="B34" s="821"/>
      <c r="C34" s="821"/>
      <c r="D34" s="815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5"/>
      <c r="P34" s="815"/>
      <c r="Q34" s="815"/>
      <c r="R34" s="815"/>
      <c r="S34" s="815"/>
      <c r="T34" s="815"/>
      <c r="U34" s="815"/>
      <c r="V34" s="820"/>
      <c r="W34" s="820"/>
      <c r="X34" s="820"/>
      <c r="Y34" s="820"/>
      <c r="Z34" s="820"/>
      <c r="AA34" s="820"/>
      <c r="AB34" s="820"/>
      <c r="AC34" s="820"/>
      <c r="AD34" s="820"/>
      <c r="AE34" s="820"/>
      <c r="AF34" s="820"/>
      <c r="AG34" s="820"/>
      <c r="AH34" s="820"/>
    </row>
    <row r="35" spans="1:34" ht="15.5" x14ac:dyDescent="0.35">
      <c r="A35" s="821"/>
      <c r="B35" s="821"/>
      <c r="C35" s="821" t="s">
        <v>5</v>
      </c>
      <c r="D35" s="819">
        <v>8</v>
      </c>
      <c r="E35" s="3" t="s">
        <v>6</v>
      </c>
      <c r="F35" s="819">
        <v>4</v>
      </c>
      <c r="G35" s="815"/>
      <c r="H35" s="815"/>
      <c r="I35" s="1576" t="s">
        <v>7</v>
      </c>
      <c r="J35" s="1576"/>
      <c r="K35" s="1576"/>
      <c r="L35" s="1576"/>
      <c r="M35" s="1576"/>
      <c r="N35" s="1576"/>
      <c r="O35" s="1576"/>
      <c r="P35" s="1576"/>
      <c r="Q35" s="1576"/>
      <c r="R35" s="1576"/>
      <c r="S35" s="1576"/>
      <c r="T35" s="1576"/>
      <c r="U35" s="1576"/>
      <c r="V35" s="1576"/>
      <c r="W35" s="1576"/>
      <c r="X35" s="820"/>
      <c r="Y35" s="820" t="s">
        <v>8</v>
      </c>
      <c r="Z35" s="820"/>
      <c r="AA35" s="820"/>
      <c r="AB35" s="820"/>
      <c r="AC35" s="820"/>
      <c r="AD35" s="820"/>
      <c r="AE35" s="820"/>
      <c r="AF35" s="820"/>
      <c r="AG35" s="820"/>
      <c r="AH35" s="815"/>
    </row>
    <row r="36" spans="1:34" ht="15.5" x14ac:dyDescent="0.35">
      <c r="A36" s="821"/>
      <c r="B36" s="821"/>
      <c r="C36" s="821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20"/>
      <c r="W36" s="820"/>
      <c r="X36" s="820"/>
      <c r="Y36" s="820"/>
      <c r="Z36" s="820"/>
      <c r="AA36" s="820"/>
      <c r="AB36" s="820"/>
      <c r="AC36" s="820"/>
      <c r="AD36" s="820"/>
      <c r="AE36" s="820"/>
      <c r="AF36" s="820"/>
      <c r="AG36" s="820"/>
      <c r="AH36" s="820"/>
    </row>
    <row r="37" spans="1:34" ht="15.5" x14ac:dyDescent="0.35">
      <c r="A37" s="1577" t="s">
        <v>9</v>
      </c>
      <c r="B37" s="1577"/>
      <c r="C37" s="1577"/>
      <c r="D37" s="1578" t="s">
        <v>26</v>
      </c>
      <c r="E37" s="1579"/>
      <c r="F37" s="1579"/>
      <c r="G37" s="1579"/>
      <c r="H37" s="1579"/>
      <c r="I37" s="1579"/>
      <c r="J37" s="1579"/>
      <c r="K37" s="1579"/>
      <c r="L37" s="1579"/>
      <c r="M37" s="1579"/>
      <c r="N37" s="1579"/>
      <c r="O37" s="1579"/>
      <c r="P37" s="1579"/>
      <c r="Q37" s="1579"/>
      <c r="R37" s="1579"/>
      <c r="S37" s="1579"/>
      <c r="T37" s="1579"/>
      <c r="U37" s="1579"/>
      <c r="V37" s="1579"/>
      <c r="W37" s="1579"/>
      <c r="X37" s="1579"/>
      <c r="Y37" s="1579"/>
      <c r="Z37" s="1579"/>
      <c r="AA37" s="1579"/>
      <c r="AB37" s="1579"/>
      <c r="AC37" s="1579"/>
      <c r="AD37" s="1579"/>
      <c r="AE37" s="1579"/>
      <c r="AF37" s="1579"/>
      <c r="AG37" s="1579"/>
      <c r="AH37" s="1579"/>
    </row>
    <row r="38" spans="1:34" ht="15.5" x14ac:dyDescent="0.35">
      <c r="A38" s="821"/>
      <c r="B38" s="821"/>
      <c r="C38" s="821"/>
      <c r="D38" s="831"/>
      <c r="E38" s="831"/>
      <c r="F38" s="831"/>
      <c r="G38" s="831"/>
      <c r="H38" s="831"/>
      <c r="I38" s="831"/>
      <c r="J38" s="831"/>
      <c r="K38" s="831"/>
      <c r="L38" s="831"/>
      <c r="M38" s="831"/>
      <c r="N38" s="831"/>
      <c r="O38" s="831"/>
      <c r="P38" s="831"/>
      <c r="Q38" s="831"/>
      <c r="R38" s="831"/>
      <c r="S38" s="831"/>
      <c r="T38" s="831"/>
      <c r="U38" s="831"/>
      <c r="V38" s="831"/>
      <c r="W38" s="831"/>
      <c r="X38" s="831"/>
      <c r="Y38" s="831"/>
      <c r="Z38" s="831"/>
      <c r="AA38" s="831"/>
      <c r="AB38" s="831"/>
      <c r="AC38" s="831"/>
      <c r="AD38" s="831"/>
      <c r="AE38" s="831"/>
      <c r="AF38" s="831"/>
      <c r="AG38" s="831"/>
      <c r="AH38" s="831"/>
    </row>
    <row r="39" spans="1:34" ht="15.5" x14ac:dyDescent="0.35">
      <c r="A39" s="821"/>
      <c r="B39" s="821"/>
      <c r="C39" s="82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  <c r="O39" s="831"/>
      <c r="P39" s="831"/>
      <c r="Q39" s="831"/>
      <c r="R39" s="831"/>
      <c r="S39" s="831"/>
      <c r="T39" s="831"/>
      <c r="U39" s="831"/>
      <c r="V39" s="1576" t="s">
        <v>244</v>
      </c>
      <c r="W39" s="1576"/>
      <c r="X39" s="1576"/>
      <c r="Y39" s="1576"/>
      <c r="Z39" s="1576"/>
      <c r="AA39" s="1576"/>
      <c r="AB39" s="1576"/>
      <c r="AC39" s="1576"/>
      <c r="AD39" s="1576"/>
      <c r="AE39" s="1576"/>
      <c r="AF39" s="1576"/>
      <c r="AG39" s="1576"/>
      <c r="AH39" s="1649"/>
    </row>
    <row r="40" spans="1:34" ht="15" customHeight="1" x14ac:dyDescent="0.35">
      <c r="A40" s="1561" t="s">
        <v>11</v>
      </c>
      <c r="B40" s="1559" t="s">
        <v>12</v>
      </c>
      <c r="C40" s="1560" t="s">
        <v>13</v>
      </c>
      <c r="D40" s="1561" t="s">
        <v>14</v>
      </c>
      <c r="E40" s="1562" t="s">
        <v>15</v>
      </c>
      <c r="F40" s="1562"/>
      <c r="G40" s="423">
        <v>13</v>
      </c>
      <c r="H40" s="423">
        <v>20</v>
      </c>
      <c r="I40" s="423">
        <v>27</v>
      </c>
      <c r="J40" s="423">
        <v>3</v>
      </c>
      <c r="K40" s="423">
        <v>10</v>
      </c>
      <c r="L40" s="423">
        <v>17</v>
      </c>
      <c r="M40" s="423">
        <v>24</v>
      </c>
      <c r="N40" s="423">
        <v>3</v>
      </c>
      <c r="O40" s="423">
        <v>10</v>
      </c>
      <c r="P40" s="423">
        <v>17</v>
      </c>
      <c r="Q40" s="423">
        <v>24</v>
      </c>
      <c r="R40" s="423">
        <v>31</v>
      </c>
      <c r="S40" s="423">
        <v>7</v>
      </c>
      <c r="T40" s="423">
        <v>14</v>
      </c>
      <c r="U40" s="423">
        <v>21</v>
      </c>
      <c r="V40" s="423">
        <v>28</v>
      </c>
      <c r="W40" s="423">
        <v>5</v>
      </c>
      <c r="X40" s="423">
        <v>12</v>
      </c>
      <c r="Y40" s="423">
        <v>19</v>
      </c>
      <c r="Z40" s="423">
        <v>26</v>
      </c>
      <c r="AA40" s="423">
        <v>31</v>
      </c>
      <c r="AB40" s="423">
        <v>2</v>
      </c>
      <c r="AC40" s="423">
        <v>9</v>
      </c>
      <c r="AD40" s="423">
        <v>16</v>
      </c>
      <c r="AE40" s="423">
        <v>13</v>
      </c>
      <c r="AF40" s="416"/>
      <c r="AG40" s="416"/>
      <c r="AH40" s="1560" t="s">
        <v>16</v>
      </c>
    </row>
    <row r="41" spans="1:34" x14ac:dyDescent="0.35">
      <c r="A41" s="1560"/>
      <c r="B41" s="1559"/>
      <c r="C41" s="1560"/>
      <c r="D41" s="1560"/>
      <c r="E41" s="1560" t="s">
        <v>17</v>
      </c>
      <c r="F41" s="1560" t="s">
        <v>18</v>
      </c>
      <c r="G41" s="1556" t="s">
        <v>30</v>
      </c>
      <c r="H41" s="1568"/>
      <c r="I41" s="1569"/>
      <c r="J41" s="1556" t="s">
        <v>108</v>
      </c>
      <c r="K41" s="1568"/>
      <c r="L41" s="1568"/>
      <c r="M41" s="1569"/>
      <c r="N41" s="1556" t="s">
        <v>109</v>
      </c>
      <c r="O41" s="1557"/>
      <c r="P41" s="1557"/>
      <c r="Q41" s="1557"/>
      <c r="R41" s="1558"/>
      <c r="S41" s="1556" t="s">
        <v>110</v>
      </c>
      <c r="T41" s="1557"/>
      <c r="U41" s="1557"/>
      <c r="V41" s="1558"/>
      <c r="W41" s="1553" t="s">
        <v>111</v>
      </c>
      <c r="X41" s="1554"/>
      <c r="Y41" s="1554"/>
      <c r="Z41" s="1555"/>
      <c r="AA41" s="1556" t="s">
        <v>112</v>
      </c>
      <c r="AB41" s="1568"/>
      <c r="AC41" s="1568"/>
      <c r="AD41" s="1569"/>
      <c r="AE41" s="1357"/>
      <c r="AF41" s="106"/>
      <c r="AG41" s="106"/>
      <c r="AH41" s="1560"/>
    </row>
    <row r="42" spans="1:34" x14ac:dyDescent="0.35">
      <c r="A42" s="1560"/>
      <c r="B42" s="1559"/>
      <c r="C42" s="1560"/>
      <c r="D42" s="1560"/>
      <c r="E42" s="1560"/>
      <c r="F42" s="1560"/>
      <c r="G42" s="423">
        <v>20</v>
      </c>
      <c r="H42" s="423">
        <v>21</v>
      </c>
      <c r="I42" s="423">
        <v>22</v>
      </c>
      <c r="J42" s="423">
        <v>23</v>
      </c>
      <c r="K42" s="423">
        <v>24</v>
      </c>
      <c r="L42" s="423">
        <v>25</v>
      </c>
      <c r="M42" s="423">
        <v>26</v>
      </c>
      <c r="N42" s="423">
        <v>27</v>
      </c>
      <c r="O42" s="423">
        <v>28</v>
      </c>
      <c r="P42" s="423">
        <v>29</v>
      </c>
      <c r="Q42" s="423">
        <v>30</v>
      </c>
      <c r="R42" s="423">
        <v>31</v>
      </c>
      <c r="S42" s="423">
        <v>32</v>
      </c>
      <c r="T42" s="423">
        <v>33</v>
      </c>
      <c r="U42" s="423">
        <v>34</v>
      </c>
      <c r="V42" s="423">
        <v>35</v>
      </c>
      <c r="W42" s="423">
        <v>36</v>
      </c>
      <c r="X42" s="423">
        <v>37</v>
      </c>
      <c r="Y42" s="423">
        <v>38</v>
      </c>
      <c r="Z42" s="423">
        <v>39</v>
      </c>
      <c r="AA42" s="423">
        <v>40</v>
      </c>
      <c r="AB42" s="423">
        <v>41</v>
      </c>
      <c r="AC42" s="423">
        <v>42</v>
      </c>
      <c r="AD42" s="423">
        <v>43</v>
      </c>
      <c r="AE42" s="423">
        <v>44</v>
      </c>
      <c r="AF42" s="576" t="s">
        <v>17</v>
      </c>
      <c r="AG42" s="576" t="s">
        <v>249</v>
      </c>
      <c r="AH42" s="1560"/>
    </row>
    <row r="43" spans="1:34" x14ac:dyDescent="0.35">
      <c r="A43" s="1650"/>
      <c r="B43" s="1650"/>
      <c r="C43" s="1651" t="s">
        <v>129</v>
      </c>
      <c r="D43" s="248" t="s">
        <v>161</v>
      </c>
      <c r="E43" s="1623">
        <v>182</v>
      </c>
      <c r="F43" s="82">
        <v>60</v>
      </c>
      <c r="G43" s="247">
        <v>4</v>
      </c>
      <c r="H43" s="247">
        <v>4</v>
      </c>
      <c r="I43" s="247">
        <v>4</v>
      </c>
      <c r="J43" s="247">
        <v>4</v>
      </c>
      <c r="K43" s="247">
        <v>4</v>
      </c>
      <c r="L43" s="247">
        <v>4</v>
      </c>
      <c r="M43" s="247"/>
      <c r="N43" s="247"/>
      <c r="O43" s="247"/>
      <c r="P43" s="247"/>
      <c r="Q43" s="247">
        <v>4</v>
      </c>
      <c r="R43" s="247">
        <v>4</v>
      </c>
      <c r="S43" s="247">
        <v>4</v>
      </c>
      <c r="T43" s="247">
        <v>4</v>
      </c>
      <c r="U43" s="247">
        <v>4</v>
      </c>
      <c r="V43" s="247">
        <v>6</v>
      </c>
      <c r="W43" s="247">
        <v>6</v>
      </c>
      <c r="X43" s="247">
        <v>4</v>
      </c>
      <c r="Y43" s="247"/>
      <c r="Z43" s="759"/>
      <c r="AA43" s="1018"/>
      <c r="AB43" s="1018"/>
      <c r="AC43" s="845">
        <f>Z58+SUM(G43:AB43,AC3)</f>
        <v>60</v>
      </c>
      <c r="AD43" s="866"/>
      <c r="AE43" s="867"/>
      <c r="AF43" s="82">
        <f t="shared" ref="AF43:AF50" si="2">SUM(G43:AE43)</f>
        <v>120</v>
      </c>
      <c r="AG43" s="845">
        <f t="shared" ref="AG43:AG53" si="3">SUM(AF43)</f>
        <v>120</v>
      </c>
      <c r="AH43" s="839"/>
    </row>
    <row r="44" spans="1:34" x14ac:dyDescent="0.35">
      <c r="A44" s="1650"/>
      <c r="B44" s="1650"/>
      <c r="C44" s="1651"/>
      <c r="D44" s="248" t="s">
        <v>163</v>
      </c>
      <c r="E44" s="1623"/>
      <c r="F44" s="82">
        <v>36</v>
      </c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>
        <v>4</v>
      </c>
      <c r="R44" s="247">
        <v>4</v>
      </c>
      <c r="S44" s="247">
        <v>4</v>
      </c>
      <c r="T44" s="247">
        <v>4</v>
      </c>
      <c r="U44" s="247">
        <v>4</v>
      </c>
      <c r="V44" s="247">
        <v>4</v>
      </c>
      <c r="W44" s="247">
        <v>6</v>
      </c>
      <c r="X44" s="247">
        <v>6</v>
      </c>
      <c r="Y44" s="247"/>
      <c r="Z44" s="1018"/>
      <c r="AA44" s="1018"/>
      <c r="AB44" s="1018"/>
      <c r="AC44" s="1139">
        <f t="shared" ref="AC44:AC53" si="4">Z59+SUM(G44:AB44,AC4)</f>
        <v>36</v>
      </c>
      <c r="AD44" s="868"/>
      <c r="AE44" s="869"/>
      <c r="AF44" s="82">
        <f t="shared" si="2"/>
        <v>72</v>
      </c>
      <c r="AG44" s="845">
        <f t="shared" si="3"/>
        <v>72</v>
      </c>
      <c r="AH44" s="839"/>
    </row>
    <row r="45" spans="1:34" x14ac:dyDescent="0.35">
      <c r="A45" s="1650"/>
      <c r="B45" s="1650"/>
      <c r="C45" s="1651"/>
      <c r="D45" s="248" t="s">
        <v>162</v>
      </c>
      <c r="E45" s="1623"/>
      <c r="F45" s="82">
        <v>86</v>
      </c>
      <c r="G45" s="247">
        <v>6</v>
      </c>
      <c r="H45" s="247">
        <v>6</v>
      </c>
      <c r="I45" s="247">
        <v>6</v>
      </c>
      <c r="J45" s="247">
        <v>6</v>
      </c>
      <c r="K45" s="247">
        <v>6</v>
      </c>
      <c r="L45" s="247">
        <v>6</v>
      </c>
      <c r="M45" s="247"/>
      <c r="N45" s="247"/>
      <c r="O45" s="247"/>
      <c r="P45" s="247"/>
      <c r="Q45" s="247">
        <v>6</v>
      </c>
      <c r="R45" s="247">
        <v>6</v>
      </c>
      <c r="S45" s="247">
        <v>6</v>
      </c>
      <c r="T45" s="247">
        <v>6</v>
      </c>
      <c r="U45" s="247">
        <v>6</v>
      </c>
      <c r="V45" s="247">
        <v>6</v>
      </c>
      <c r="W45" s="247">
        <v>8</v>
      </c>
      <c r="X45" s="247">
        <v>6</v>
      </c>
      <c r="Y45" s="247"/>
      <c r="Z45" s="1018"/>
      <c r="AA45" s="1018"/>
      <c r="AB45" s="1018"/>
      <c r="AC45" s="1139">
        <f t="shared" si="4"/>
        <v>86</v>
      </c>
      <c r="AD45" s="868"/>
      <c r="AE45" s="869"/>
      <c r="AF45" s="82">
        <f t="shared" si="2"/>
        <v>172</v>
      </c>
      <c r="AG45" s="845">
        <f t="shared" si="3"/>
        <v>172</v>
      </c>
      <c r="AH45" s="839"/>
    </row>
    <row r="46" spans="1:34" x14ac:dyDescent="0.35">
      <c r="A46" s="1006"/>
      <c r="B46" s="1006"/>
      <c r="C46" s="786" t="s">
        <v>523</v>
      </c>
      <c r="D46" s="248"/>
      <c r="E46" s="1140">
        <v>48</v>
      </c>
      <c r="F46" s="82">
        <v>48</v>
      </c>
      <c r="G46" s="1140">
        <v>4</v>
      </c>
      <c r="H46" s="1140">
        <v>4</v>
      </c>
      <c r="I46" s="1140">
        <v>4</v>
      </c>
      <c r="J46" s="1140">
        <v>4</v>
      </c>
      <c r="K46" s="1140">
        <v>4</v>
      </c>
      <c r="L46" s="1140">
        <v>4</v>
      </c>
      <c r="M46" s="1140"/>
      <c r="N46" s="1140"/>
      <c r="O46" s="1140"/>
      <c r="P46" s="1140"/>
      <c r="Q46" s="1140">
        <v>4</v>
      </c>
      <c r="R46" s="1140">
        <v>4</v>
      </c>
      <c r="S46" s="1140">
        <v>4</v>
      </c>
      <c r="T46" s="1140">
        <v>4</v>
      </c>
      <c r="U46" s="1140">
        <v>4</v>
      </c>
      <c r="V46" s="1140">
        <v>4</v>
      </c>
      <c r="W46" s="1140"/>
      <c r="X46" s="1140"/>
      <c r="Y46" s="1140"/>
      <c r="Z46" s="1018"/>
      <c r="AA46" s="1018"/>
      <c r="AB46" s="1018"/>
      <c r="AC46" s="1139">
        <f t="shared" si="4"/>
        <v>48</v>
      </c>
      <c r="AD46" s="868"/>
      <c r="AE46" s="1138"/>
      <c r="AF46" s="82"/>
      <c r="AG46" s="1139"/>
      <c r="AH46" s="1137"/>
    </row>
    <row r="47" spans="1:34" ht="15.75" customHeight="1" x14ac:dyDescent="0.35">
      <c r="A47" s="1006">
        <v>2</v>
      </c>
      <c r="B47" s="1006" t="s">
        <v>113</v>
      </c>
      <c r="C47" s="786" t="s">
        <v>59</v>
      </c>
      <c r="D47" s="248" t="s">
        <v>149</v>
      </c>
      <c r="E47" s="1140">
        <v>28</v>
      </c>
      <c r="F47" s="82">
        <v>28</v>
      </c>
      <c r="G47" s="247">
        <v>2</v>
      </c>
      <c r="H47" s="247">
        <v>2</v>
      </c>
      <c r="I47" s="247">
        <v>2</v>
      </c>
      <c r="J47" s="247">
        <v>2</v>
      </c>
      <c r="K47" s="247">
        <v>2</v>
      </c>
      <c r="L47" s="247">
        <v>2</v>
      </c>
      <c r="M47" s="247"/>
      <c r="N47" s="247"/>
      <c r="O47" s="247"/>
      <c r="P47" s="247"/>
      <c r="Q47" s="247">
        <v>2</v>
      </c>
      <c r="R47" s="247">
        <v>2</v>
      </c>
      <c r="S47" s="247">
        <v>2</v>
      </c>
      <c r="T47" s="247">
        <v>2</v>
      </c>
      <c r="U47" s="247">
        <v>2</v>
      </c>
      <c r="V47" s="247">
        <v>2</v>
      </c>
      <c r="W47" s="247">
        <v>2</v>
      </c>
      <c r="X47" s="247">
        <v>2</v>
      </c>
      <c r="Y47" s="247"/>
      <c r="Z47" s="1018"/>
      <c r="AA47" s="1018"/>
      <c r="AB47" s="1018"/>
      <c r="AC47" s="1139">
        <f t="shared" si="4"/>
        <v>28</v>
      </c>
      <c r="AD47" s="868"/>
      <c r="AE47" s="869"/>
      <c r="AF47" s="82">
        <f t="shared" si="2"/>
        <v>56</v>
      </c>
      <c r="AG47" s="845">
        <f t="shared" si="3"/>
        <v>56</v>
      </c>
      <c r="AH47" s="422"/>
    </row>
    <row r="48" spans="1:34" ht="45.75" customHeight="1" x14ac:dyDescent="0.35">
      <c r="A48" s="1006">
        <v>3</v>
      </c>
      <c r="B48" s="1006" t="s">
        <v>113</v>
      </c>
      <c r="C48" s="786" t="s">
        <v>246</v>
      </c>
      <c r="D48" s="572" t="s">
        <v>166</v>
      </c>
      <c r="E48" s="1140">
        <v>52</v>
      </c>
      <c r="F48" s="82">
        <v>52</v>
      </c>
      <c r="G48" s="247">
        <v>2</v>
      </c>
      <c r="H48" s="247">
        <v>2</v>
      </c>
      <c r="I48" s="247">
        <v>2</v>
      </c>
      <c r="J48" s="247">
        <v>2</v>
      </c>
      <c r="K48" s="247">
        <v>2</v>
      </c>
      <c r="L48" s="247">
        <v>2</v>
      </c>
      <c r="M48" s="247"/>
      <c r="N48" s="247"/>
      <c r="O48" s="247"/>
      <c r="P48" s="247"/>
      <c r="Q48" s="247">
        <v>6</v>
      </c>
      <c r="R48" s="247">
        <v>6</v>
      </c>
      <c r="S48" s="247">
        <v>6</v>
      </c>
      <c r="T48" s="247">
        <v>6</v>
      </c>
      <c r="U48" s="247">
        <v>6</v>
      </c>
      <c r="V48" s="247">
        <v>4</v>
      </c>
      <c r="W48" s="247">
        <v>6</v>
      </c>
      <c r="X48" s="247"/>
      <c r="Y48" s="247"/>
      <c r="Z48" s="1018"/>
      <c r="AA48" s="1018"/>
      <c r="AB48" s="1018"/>
      <c r="AC48" s="1139">
        <f t="shared" si="4"/>
        <v>52</v>
      </c>
      <c r="AD48" s="868"/>
      <c r="AE48" s="869"/>
      <c r="AF48" s="82">
        <f t="shared" si="2"/>
        <v>104</v>
      </c>
      <c r="AG48" s="845">
        <f t="shared" si="3"/>
        <v>104</v>
      </c>
      <c r="AH48" s="422"/>
    </row>
    <row r="49" spans="1:34" x14ac:dyDescent="0.35">
      <c r="A49" s="826">
        <v>5</v>
      </c>
      <c r="B49" s="826" t="s">
        <v>33</v>
      </c>
      <c r="C49" s="1119" t="s">
        <v>245</v>
      </c>
      <c r="D49" s="572" t="s">
        <v>166</v>
      </c>
      <c r="E49" s="1129">
        <v>52</v>
      </c>
      <c r="F49" s="82">
        <v>52</v>
      </c>
      <c r="G49" s="415">
        <v>2</v>
      </c>
      <c r="H49" s="415">
        <v>2</v>
      </c>
      <c r="I49" s="415">
        <v>2</v>
      </c>
      <c r="J49" s="415">
        <v>2</v>
      </c>
      <c r="K49" s="415">
        <v>2</v>
      </c>
      <c r="L49" s="415">
        <v>2</v>
      </c>
      <c r="M49" s="415"/>
      <c r="N49" s="415"/>
      <c r="O49" s="415"/>
      <c r="P49" s="415"/>
      <c r="Q49" s="415">
        <v>6</v>
      </c>
      <c r="R49" s="418">
        <v>6</v>
      </c>
      <c r="S49" s="418">
        <v>6</v>
      </c>
      <c r="T49" s="418">
        <v>6</v>
      </c>
      <c r="U49" s="418">
        <v>6</v>
      </c>
      <c r="V49" s="418">
        <v>6</v>
      </c>
      <c r="W49" s="418">
        <v>4</v>
      </c>
      <c r="X49" s="415"/>
      <c r="Y49" s="415"/>
      <c r="Z49" s="1018"/>
      <c r="AA49" s="1018"/>
      <c r="AB49" s="1018"/>
      <c r="AC49" s="1139">
        <f t="shared" si="4"/>
        <v>52</v>
      </c>
      <c r="AD49" s="868"/>
      <c r="AE49" s="869"/>
      <c r="AF49" s="418">
        <f t="shared" si="2"/>
        <v>104</v>
      </c>
      <c r="AG49" s="845">
        <f t="shared" si="3"/>
        <v>104</v>
      </c>
      <c r="AH49" s="422"/>
    </row>
    <row r="50" spans="1:34" ht="42" x14ac:dyDescent="0.35">
      <c r="A50" s="847">
        <v>6</v>
      </c>
      <c r="B50" s="157" t="s">
        <v>33</v>
      </c>
      <c r="C50" s="786" t="s">
        <v>241</v>
      </c>
      <c r="D50" s="572" t="s">
        <v>166</v>
      </c>
      <c r="E50" s="1140">
        <v>52</v>
      </c>
      <c r="F50" s="82">
        <v>52</v>
      </c>
      <c r="G50" s="247">
        <v>4</v>
      </c>
      <c r="H50" s="247">
        <v>4</v>
      </c>
      <c r="I50" s="247">
        <v>4</v>
      </c>
      <c r="J50" s="247">
        <v>4</v>
      </c>
      <c r="K50" s="247">
        <v>4</v>
      </c>
      <c r="L50" s="247">
        <v>4</v>
      </c>
      <c r="M50" s="247"/>
      <c r="N50" s="247"/>
      <c r="O50" s="247"/>
      <c r="P50" s="247"/>
      <c r="Q50" s="247">
        <v>4</v>
      </c>
      <c r="R50" s="247">
        <v>4</v>
      </c>
      <c r="S50" s="247">
        <v>4</v>
      </c>
      <c r="T50" s="247">
        <v>4</v>
      </c>
      <c r="U50" s="247">
        <v>4</v>
      </c>
      <c r="V50" s="247">
        <v>4</v>
      </c>
      <c r="W50" s="247">
        <v>4</v>
      </c>
      <c r="X50" s="247"/>
      <c r="Y50" s="247"/>
      <c r="Z50" s="1018"/>
      <c r="AA50" s="1018"/>
      <c r="AB50" s="1018"/>
      <c r="AC50" s="1139">
        <f t="shared" si="4"/>
        <v>52</v>
      </c>
      <c r="AD50" s="868"/>
      <c r="AE50" s="869"/>
      <c r="AF50" s="82">
        <f t="shared" si="2"/>
        <v>104</v>
      </c>
      <c r="AG50" s="845">
        <f t="shared" si="3"/>
        <v>104</v>
      </c>
      <c r="AH50" s="422"/>
    </row>
    <row r="51" spans="1:34" ht="54" customHeight="1" x14ac:dyDescent="0.35">
      <c r="A51" s="847">
        <v>7</v>
      </c>
      <c r="B51" s="157" t="s">
        <v>248</v>
      </c>
      <c r="C51" s="786" t="s">
        <v>247</v>
      </c>
      <c r="D51" s="572" t="s">
        <v>148</v>
      </c>
      <c r="E51" s="1140"/>
      <c r="F51" s="82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1018"/>
      <c r="AA51" s="1018"/>
      <c r="AB51" s="1018"/>
      <c r="AC51" s="1139">
        <f t="shared" si="4"/>
        <v>0</v>
      </c>
      <c r="AD51" s="868"/>
      <c r="AE51" s="869"/>
      <c r="AF51" s="82"/>
      <c r="AG51" s="845">
        <f t="shared" si="3"/>
        <v>0</v>
      </c>
      <c r="AH51" s="422"/>
    </row>
    <row r="52" spans="1:34" ht="28.5" customHeight="1" x14ac:dyDescent="0.35">
      <c r="A52" s="847">
        <v>8</v>
      </c>
      <c r="B52" s="157"/>
      <c r="C52" s="786" t="s">
        <v>347</v>
      </c>
      <c r="D52" s="572" t="s">
        <v>23</v>
      </c>
      <c r="E52" s="1140">
        <v>72</v>
      </c>
      <c r="F52" s="82">
        <v>72</v>
      </c>
      <c r="G52" s="703">
        <v>12</v>
      </c>
      <c r="H52" s="703">
        <v>12</v>
      </c>
      <c r="I52" s="703">
        <v>12</v>
      </c>
      <c r="J52" s="703">
        <v>12</v>
      </c>
      <c r="K52" s="703">
        <v>12</v>
      </c>
      <c r="L52" s="703">
        <v>12</v>
      </c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1018"/>
      <c r="AA52" s="1018"/>
      <c r="AB52" s="1018"/>
      <c r="AC52" s="1139">
        <f t="shared" si="4"/>
        <v>72</v>
      </c>
      <c r="AD52" s="868"/>
      <c r="AE52" s="869"/>
      <c r="AF52" s="82">
        <f>SUM(H52:AE52)</f>
        <v>132</v>
      </c>
      <c r="AG52" s="845">
        <f t="shared" si="3"/>
        <v>132</v>
      </c>
      <c r="AH52" s="422"/>
    </row>
    <row r="53" spans="1:34" x14ac:dyDescent="0.35">
      <c r="A53" s="825">
        <v>9</v>
      </c>
      <c r="B53" s="157"/>
      <c r="C53" s="419" t="s">
        <v>117</v>
      </c>
      <c r="D53" s="572" t="s">
        <v>23</v>
      </c>
      <c r="E53" s="825">
        <v>144</v>
      </c>
      <c r="F53" s="82">
        <v>144</v>
      </c>
      <c r="G53" s="247"/>
      <c r="H53" s="247"/>
      <c r="I53" s="247"/>
      <c r="J53" s="247"/>
      <c r="K53" s="247"/>
      <c r="L53" s="247"/>
      <c r="M53" s="320">
        <v>36</v>
      </c>
      <c r="N53" s="320">
        <v>36</v>
      </c>
      <c r="O53" s="320">
        <v>36</v>
      </c>
      <c r="P53" s="320">
        <v>36</v>
      </c>
      <c r="Q53" s="1351"/>
      <c r="R53" s="247"/>
      <c r="S53" s="247"/>
      <c r="T53" s="247"/>
      <c r="U53" s="247"/>
      <c r="V53" s="247"/>
      <c r="W53" s="247"/>
      <c r="X53" s="247"/>
      <c r="Y53" s="247"/>
      <c r="Z53" s="1018"/>
      <c r="AA53" s="1018"/>
      <c r="AB53" s="1018"/>
      <c r="AC53" s="1139">
        <f t="shared" si="4"/>
        <v>144</v>
      </c>
      <c r="AD53" s="870"/>
      <c r="AE53" s="871"/>
      <c r="AF53" s="82">
        <f>SUM(G53:AE53)</f>
        <v>288</v>
      </c>
      <c r="AG53" s="845">
        <f t="shared" si="3"/>
        <v>288</v>
      </c>
      <c r="AH53" s="422"/>
    </row>
    <row r="54" spans="1:34" x14ac:dyDescent="0.35">
      <c r="A54" s="8"/>
      <c r="B54" s="303"/>
      <c r="C54" s="822" t="s">
        <v>31</v>
      </c>
      <c r="D54" s="174"/>
      <c r="E54" s="841">
        <f t="shared" ref="E54:AB54" si="5">SUM(E43:E53)</f>
        <v>630</v>
      </c>
      <c r="F54" s="323">
        <f t="shared" si="5"/>
        <v>630</v>
      </c>
      <c r="G54" s="132">
        <f t="shared" si="5"/>
        <v>36</v>
      </c>
      <c r="H54" s="132">
        <f t="shared" si="5"/>
        <v>36</v>
      </c>
      <c r="I54" s="132">
        <f t="shared" si="5"/>
        <v>36</v>
      </c>
      <c r="J54" s="132">
        <f t="shared" si="5"/>
        <v>36</v>
      </c>
      <c r="K54" s="132">
        <f t="shared" si="5"/>
        <v>36</v>
      </c>
      <c r="L54" s="132">
        <f t="shared" si="5"/>
        <v>36</v>
      </c>
      <c r="M54" s="132">
        <f t="shared" si="5"/>
        <v>36</v>
      </c>
      <c r="N54" s="132">
        <f t="shared" si="5"/>
        <v>36</v>
      </c>
      <c r="O54" s="132">
        <f t="shared" si="5"/>
        <v>36</v>
      </c>
      <c r="P54" s="132">
        <f t="shared" si="5"/>
        <v>36</v>
      </c>
      <c r="Q54" s="132">
        <f t="shared" si="5"/>
        <v>36</v>
      </c>
      <c r="R54" s="132">
        <f t="shared" si="5"/>
        <v>36</v>
      </c>
      <c r="S54" s="132">
        <f t="shared" si="5"/>
        <v>36</v>
      </c>
      <c r="T54" s="132">
        <f t="shared" si="5"/>
        <v>36</v>
      </c>
      <c r="U54" s="132">
        <f t="shared" si="5"/>
        <v>36</v>
      </c>
      <c r="V54" s="132">
        <f t="shared" si="5"/>
        <v>36</v>
      </c>
      <c r="W54" s="132">
        <f t="shared" si="5"/>
        <v>36</v>
      </c>
      <c r="X54" s="132">
        <f t="shared" si="5"/>
        <v>18</v>
      </c>
      <c r="Y54" s="132">
        <f t="shared" si="5"/>
        <v>0</v>
      </c>
      <c r="Z54" s="132">
        <f t="shared" si="5"/>
        <v>0</v>
      </c>
      <c r="AA54" s="132">
        <f t="shared" si="5"/>
        <v>0</v>
      </c>
      <c r="AB54" s="132">
        <f t="shared" si="5"/>
        <v>0</v>
      </c>
      <c r="AC54" s="82">
        <f>SUM(AC43:AC53)</f>
        <v>630</v>
      </c>
      <c r="AD54" s="132">
        <f>SUM(AD43:AD53)</f>
        <v>0</v>
      </c>
      <c r="AE54" s="132">
        <f>SUM(AE43:AE53)</f>
        <v>0</v>
      </c>
      <c r="AF54" s="384">
        <f>SUM(AF43:AF53)</f>
        <v>1152</v>
      </c>
      <c r="AG54" s="132"/>
      <c r="AH54" s="156"/>
    </row>
  </sheetData>
  <mergeCells count="58">
    <mergeCell ref="A43:A45"/>
    <mergeCell ref="B43:B45"/>
    <mergeCell ref="V39:AH39"/>
    <mergeCell ref="AH40:AH42"/>
    <mergeCell ref="AA41:AD41"/>
    <mergeCell ref="E43:E45"/>
    <mergeCell ref="C43:C45"/>
    <mergeCell ref="G41:I41"/>
    <mergeCell ref="J41:M41"/>
    <mergeCell ref="A40:A42"/>
    <mergeCell ref="B40:B42"/>
    <mergeCell ref="C40:C42"/>
    <mergeCell ref="D40:D42"/>
    <mergeCell ref="E40:F40"/>
    <mergeCell ref="E41:E42"/>
    <mergeCell ref="F41:F42"/>
    <mergeCell ref="A1:C1"/>
    <mergeCell ref="D1:M1"/>
    <mergeCell ref="P1:U1"/>
    <mergeCell ref="V1:AH1"/>
    <mergeCell ref="A2:C2"/>
    <mergeCell ref="V3:Y3"/>
    <mergeCell ref="I5:W5"/>
    <mergeCell ref="A7:C7"/>
    <mergeCell ref="D7:AH7"/>
    <mergeCell ref="V9:AH9"/>
    <mergeCell ref="A3:C3"/>
    <mergeCell ref="D3:U3"/>
    <mergeCell ref="A11:A13"/>
    <mergeCell ref="B11:B13"/>
    <mergeCell ref="E12:E13"/>
    <mergeCell ref="F12:F13"/>
    <mergeCell ref="V33:Y33"/>
    <mergeCell ref="C11:C13"/>
    <mergeCell ref="D11:D13"/>
    <mergeCell ref="E11:F11"/>
    <mergeCell ref="A15:A18"/>
    <mergeCell ref="B15:B18"/>
    <mergeCell ref="C15:C18"/>
    <mergeCell ref="E15:E18"/>
    <mergeCell ref="G12:L12"/>
    <mergeCell ref="A37:C37"/>
    <mergeCell ref="D37:AH37"/>
    <mergeCell ref="I35:W35"/>
    <mergeCell ref="A31:C31"/>
    <mergeCell ref="D31:M31"/>
    <mergeCell ref="P31:U31"/>
    <mergeCell ref="V31:AH31"/>
    <mergeCell ref="A32:C32"/>
    <mergeCell ref="A33:C33"/>
    <mergeCell ref="D33:U33"/>
    <mergeCell ref="AH11:AH13"/>
    <mergeCell ref="M12:P12"/>
    <mergeCell ref="Q12:T12"/>
    <mergeCell ref="U12:X12"/>
    <mergeCell ref="N41:R41"/>
    <mergeCell ref="S41:V41"/>
    <mergeCell ref="W41:Z41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54"/>
  <sheetViews>
    <sheetView zoomScale="75" zoomScaleNormal="75" workbookViewId="0">
      <selection activeCell="G11" sqref="G11:W11"/>
    </sheetView>
  </sheetViews>
  <sheetFormatPr defaultRowHeight="14.5" x14ac:dyDescent="0.35"/>
  <cols>
    <col min="1" max="1" width="6.08984375" bestFit="1" customWidth="1"/>
    <col min="2" max="2" width="6.90625" customWidth="1"/>
    <col min="3" max="3" width="28.54296875" customWidth="1"/>
    <col min="4" max="4" width="8.90625" customWidth="1"/>
    <col min="6" max="6" width="5.36328125" customWidth="1"/>
    <col min="7" max="8" width="6.08984375" customWidth="1"/>
    <col min="9" max="9" width="5.54296875" customWidth="1"/>
    <col min="10" max="10" width="5.36328125" customWidth="1"/>
    <col min="11" max="11" width="6" customWidth="1"/>
    <col min="12" max="12" width="5.36328125" customWidth="1"/>
    <col min="13" max="13" width="4.90625" customWidth="1"/>
    <col min="14" max="14" width="5" customWidth="1"/>
    <col min="15" max="15" width="5.54296875" customWidth="1"/>
    <col min="16" max="16" width="5.90625" customWidth="1"/>
    <col min="17" max="17" width="5.08984375" customWidth="1"/>
    <col min="18" max="18" width="5.90625" customWidth="1"/>
    <col min="19" max="19" width="6.08984375" customWidth="1"/>
    <col min="20" max="20" width="6" customWidth="1"/>
    <col min="21" max="21" width="5.54296875" customWidth="1"/>
    <col min="22" max="22" width="5.36328125" customWidth="1"/>
    <col min="23" max="23" width="4.6328125" customWidth="1"/>
    <col min="24" max="24" width="4.453125" customWidth="1"/>
    <col min="25" max="25" width="6" customWidth="1"/>
    <col min="26" max="26" width="4.6328125" customWidth="1"/>
    <col min="27" max="27" width="7" customWidth="1"/>
    <col min="28" max="28" width="6.453125" customWidth="1"/>
    <col min="29" max="29" width="7.453125" customWidth="1"/>
    <col min="30" max="30" width="5" hidden="1" customWidth="1"/>
    <col min="31" max="31" width="6.453125" hidden="1" customWidth="1"/>
    <col min="32" max="32" width="3.453125" hidden="1" customWidth="1"/>
    <col min="33" max="33" width="7.453125" hidden="1" customWidth="1"/>
    <col min="34" max="34" width="14.08984375" customWidth="1"/>
    <col min="35" max="36" width="9.089843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"/>
      <c r="O2" s="1"/>
      <c r="P2" s="2"/>
      <c r="Q2" s="2"/>
      <c r="R2" s="2"/>
      <c r="S2" s="2"/>
      <c r="T2" s="2"/>
      <c r="U2" s="2"/>
      <c r="V2" s="1237"/>
      <c r="W2" s="1237"/>
      <c r="X2" s="1237"/>
      <c r="Y2" s="1237"/>
      <c r="Z2" s="1237"/>
      <c r="AA2" s="1237"/>
      <c r="AB2" s="1237"/>
      <c r="AC2" s="1237"/>
      <c r="AD2" s="1237"/>
      <c r="AE2" s="1237"/>
      <c r="AF2" s="1237"/>
      <c r="AG2" s="1237"/>
      <c r="AH2" s="1237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1236"/>
      <c r="AA3" s="1236"/>
      <c r="AB3" s="1236"/>
      <c r="AC3" s="1236"/>
      <c r="AD3" s="1236"/>
      <c r="AE3" s="1236"/>
      <c r="AF3" s="1236"/>
      <c r="AG3" s="1236"/>
      <c r="AH3" s="1241"/>
    </row>
    <row r="4" spans="1:34" ht="15.5" x14ac:dyDescent="0.35">
      <c r="A4" s="1242"/>
      <c r="B4" s="1242"/>
      <c r="C4" s="1242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</row>
    <row r="5" spans="1:34" ht="15.5" x14ac:dyDescent="0.35">
      <c r="A5" s="1242"/>
      <c r="B5" s="1242"/>
      <c r="C5" s="1242" t="s">
        <v>5</v>
      </c>
      <c r="D5" s="1240">
        <v>7</v>
      </c>
      <c r="E5" s="3" t="s">
        <v>6</v>
      </c>
      <c r="F5" s="1240">
        <v>4</v>
      </c>
      <c r="G5" s="1236"/>
      <c r="H5" s="1236"/>
      <c r="I5" s="1576" t="s">
        <v>7</v>
      </c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241"/>
      <c r="Y5" s="1241" t="s">
        <v>8</v>
      </c>
      <c r="Z5" s="1241"/>
      <c r="AA5" s="1241"/>
      <c r="AB5" s="1241"/>
      <c r="AC5" s="1241"/>
      <c r="AD5" s="1241"/>
      <c r="AE5" s="1241"/>
      <c r="AF5" s="1241"/>
      <c r="AG5" s="1241"/>
      <c r="AH5" s="1236"/>
    </row>
    <row r="6" spans="1:34" ht="15.5" x14ac:dyDescent="0.35">
      <c r="A6" s="1242"/>
      <c r="B6" s="1242"/>
      <c r="C6" s="1242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41"/>
      <c r="W6" s="1241"/>
      <c r="X6" s="1241"/>
      <c r="Y6" s="1241"/>
      <c r="Z6" s="1241"/>
      <c r="AA6" s="1241"/>
      <c r="AB6" s="1241"/>
      <c r="AC6" s="1241"/>
      <c r="AD6" s="1241"/>
      <c r="AE6" s="1241"/>
      <c r="AF6" s="1241"/>
      <c r="AG6" s="1241"/>
      <c r="AH6" s="1241"/>
    </row>
    <row r="7" spans="1:34" ht="15.5" x14ac:dyDescent="0.35">
      <c r="A7" s="1577" t="s">
        <v>9</v>
      </c>
      <c r="B7" s="1577"/>
      <c r="C7" s="1577"/>
      <c r="D7" s="1578" t="s">
        <v>26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79"/>
    </row>
    <row r="8" spans="1:34" ht="15.5" x14ac:dyDescent="0.35">
      <c r="A8" s="1242"/>
      <c r="B8" s="1242"/>
      <c r="C8" s="1242"/>
      <c r="D8" s="1248"/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1248"/>
      <c r="AB8" s="1248"/>
      <c r="AC8" s="1248"/>
      <c r="AD8" s="1248"/>
      <c r="AE8" s="1248"/>
      <c r="AF8" s="1248"/>
      <c r="AG8" s="1248"/>
      <c r="AH8" s="1248"/>
    </row>
    <row r="9" spans="1:34" ht="15.5" x14ac:dyDescent="0.35">
      <c r="A9" s="1242"/>
      <c r="B9" s="1242"/>
      <c r="C9" s="1242"/>
      <c r="D9" s="1248"/>
      <c r="E9" s="1248"/>
      <c r="F9" s="1248"/>
      <c r="G9" s="1248"/>
      <c r="H9" s="1248"/>
      <c r="I9" s="1248"/>
      <c r="J9" s="1248"/>
      <c r="K9" s="1248"/>
      <c r="L9" s="1248"/>
      <c r="M9" s="1248"/>
      <c r="N9" s="1248"/>
      <c r="O9" s="1248"/>
      <c r="P9" s="1248"/>
      <c r="Q9" s="1248"/>
      <c r="R9" s="1248"/>
      <c r="S9" s="1248"/>
      <c r="T9" s="1248"/>
      <c r="U9" s="1248"/>
      <c r="V9" s="1576" t="s">
        <v>261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576"/>
      <c r="AH9" s="1649"/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x14ac:dyDescent="0.35">
      <c r="A11" s="1601" t="s">
        <v>11</v>
      </c>
      <c r="B11" s="1603" t="s">
        <v>12</v>
      </c>
      <c r="C11" s="1602" t="s">
        <v>13</v>
      </c>
      <c r="D11" s="1601" t="s">
        <v>14</v>
      </c>
      <c r="E11" s="1602" t="s">
        <v>15</v>
      </c>
      <c r="F11" s="160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1319"/>
      <c r="Z11" s="1320"/>
      <c r="AA11" s="850"/>
      <c r="AB11" s="863"/>
      <c r="AC11" s="863"/>
      <c r="AD11" s="851"/>
      <c r="AE11" s="851"/>
      <c r="AF11" s="852"/>
      <c r="AG11" s="1334"/>
      <c r="AH11" s="1560" t="s">
        <v>16</v>
      </c>
    </row>
    <row r="12" spans="1:34" ht="15.5" x14ac:dyDescent="0.35">
      <c r="A12" s="1602"/>
      <c r="B12" s="1603"/>
      <c r="C12" s="1602"/>
      <c r="D12" s="1602"/>
      <c r="E12" s="1602" t="s">
        <v>17</v>
      </c>
      <c r="F12" s="1602" t="s">
        <v>18</v>
      </c>
      <c r="G12" s="1547" t="s">
        <v>19</v>
      </c>
      <c r="H12" s="1548"/>
      <c r="I12" s="1548"/>
      <c r="J12" s="1548"/>
      <c r="K12" s="1548"/>
      <c r="L12" s="1567"/>
      <c r="M12" s="1643" t="s">
        <v>20</v>
      </c>
      <c r="N12" s="1548"/>
      <c r="O12" s="1548"/>
      <c r="P12" s="1567"/>
      <c r="Q12" s="1643" t="s">
        <v>21</v>
      </c>
      <c r="R12" s="1548"/>
      <c r="S12" s="1548"/>
      <c r="T12" s="1567"/>
      <c r="U12" s="1643" t="s">
        <v>22</v>
      </c>
      <c r="V12" s="1548"/>
      <c r="W12" s="1548"/>
      <c r="X12" s="1567"/>
      <c r="Y12" s="249"/>
      <c r="Z12" s="249"/>
      <c r="AA12" s="853"/>
      <c r="AB12" s="864"/>
      <c r="AC12" s="864"/>
      <c r="AD12" s="854"/>
      <c r="AE12" s="854"/>
      <c r="AF12" s="855"/>
      <c r="AG12" s="1333"/>
      <c r="AH12" s="1560"/>
    </row>
    <row r="13" spans="1:34" ht="15.5" x14ac:dyDescent="0.35">
      <c r="A13" s="1602"/>
      <c r="B13" s="1603"/>
      <c r="C13" s="1604"/>
      <c r="D13" s="1602"/>
      <c r="E13" s="1602"/>
      <c r="F13" s="1602"/>
      <c r="G13" s="1328">
        <v>1</v>
      </c>
      <c r="H13" s="1328">
        <v>2</v>
      </c>
      <c r="I13" s="1328">
        <v>3</v>
      </c>
      <c r="J13" s="1328">
        <v>4</v>
      </c>
      <c r="K13" s="1328">
        <v>5</v>
      </c>
      <c r="L13" s="1320">
        <v>6</v>
      </c>
      <c r="M13" s="1320">
        <v>7</v>
      </c>
      <c r="N13" s="1320">
        <v>8</v>
      </c>
      <c r="O13" s="1320">
        <v>9</v>
      </c>
      <c r="P13" s="1320">
        <v>10</v>
      </c>
      <c r="Q13" s="1320">
        <v>11</v>
      </c>
      <c r="R13" s="1320">
        <v>12</v>
      </c>
      <c r="S13" s="1320">
        <v>13</v>
      </c>
      <c r="T13" s="1320">
        <v>14</v>
      </c>
      <c r="U13" s="1320">
        <v>15</v>
      </c>
      <c r="V13" s="1320">
        <v>16</v>
      </c>
      <c r="W13" s="1320">
        <v>17</v>
      </c>
      <c r="X13" s="1320">
        <v>18</v>
      </c>
      <c r="Y13" s="1328"/>
      <c r="Z13" s="1320"/>
      <c r="AA13" s="856"/>
      <c r="AB13" s="857"/>
      <c r="AC13" s="857"/>
      <c r="AD13" s="857"/>
      <c r="AE13" s="857"/>
      <c r="AF13" s="858"/>
      <c r="AG13" s="428"/>
      <c r="AH13" s="1642"/>
    </row>
    <row r="14" spans="1:34" ht="16.5" customHeight="1" x14ac:dyDescent="0.35">
      <c r="A14" s="398">
        <v>1</v>
      </c>
      <c r="B14" s="399" t="s">
        <v>442</v>
      </c>
      <c r="C14" s="1017" t="s">
        <v>59</v>
      </c>
      <c r="D14" s="572" t="s">
        <v>216</v>
      </c>
      <c r="E14" s="1009">
        <v>28</v>
      </c>
      <c r="F14" s="1327">
        <v>28</v>
      </c>
      <c r="G14" s="401">
        <v>2</v>
      </c>
      <c r="H14" s="401">
        <v>2</v>
      </c>
      <c r="I14" s="401">
        <v>2</v>
      </c>
      <c r="J14" s="401">
        <v>2</v>
      </c>
      <c r="K14" s="401">
        <v>2</v>
      </c>
      <c r="L14" s="401">
        <v>2</v>
      </c>
      <c r="M14" s="401">
        <v>2</v>
      </c>
      <c r="N14" s="401">
        <v>2</v>
      </c>
      <c r="O14" s="401">
        <v>2</v>
      </c>
      <c r="P14" s="401">
        <v>2</v>
      </c>
      <c r="Q14" s="401">
        <v>2</v>
      </c>
      <c r="R14" s="401">
        <v>2</v>
      </c>
      <c r="S14" s="401">
        <v>2</v>
      </c>
      <c r="T14" s="401">
        <v>2</v>
      </c>
      <c r="U14" s="401"/>
      <c r="V14" s="401"/>
      <c r="W14" s="401"/>
      <c r="X14" s="1009"/>
      <c r="Y14" s="1009"/>
      <c r="Z14" s="403"/>
      <c r="AA14" s="849">
        <f t="shared" ref="AA14:AA23" si="0">SUM(G14:Z14)</f>
        <v>28</v>
      </c>
      <c r="AB14" s="862"/>
      <c r="AC14" s="859"/>
      <c r="AD14" s="859"/>
      <c r="AE14" s="859"/>
      <c r="AF14" s="860"/>
      <c r="AG14" s="1336"/>
      <c r="AH14" s="422"/>
    </row>
    <row r="15" spans="1:34" ht="15.5" customHeight="1" x14ac:dyDescent="0.35">
      <c r="A15" s="1591">
        <v>2</v>
      </c>
      <c r="B15" s="1591" t="s">
        <v>442</v>
      </c>
      <c r="C15" s="1646" t="s">
        <v>243</v>
      </c>
      <c r="D15" s="572" t="s">
        <v>159</v>
      </c>
      <c r="E15" s="1596">
        <v>180</v>
      </c>
      <c r="F15" s="1327">
        <v>42</v>
      </c>
      <c r="G15" s="1009">
        <v>2</v>
      </c>
      <c r="H15" s="1009">
        <v>2</v>
      </c>
      <c r="I15" s="1009">
        <v>2</v>
      </c>
      <c r="J15" s="1009">
        <v>2</v>
      </c>
      <c r="K15" s="1009">
        <v>2</v>
      </c>
      <c r="L15" s="1009">
        <v>2</v>
      </c>
      <c r="M15" s="1009">
        <v>2</v>
      </c>
      <c r="N15" s="1009">
        <v>2</v>
      </c>
      <c r="O15" s="1009">
        <v>2</v>
      </c>
      <c r="P15" s="1009">
        <v>2</v>
      </c>
      <c r="Q15" s="1009">
        <v>2</v>
      </c>
      <c r="R15" s="1009">
        <v>2</v>
      </c>
      <c r="S15" s="1009">
        <v>4</v>
      </c>
      <c r="T15" s="1009">
        <v>4</v>
      </c>
      <c r="U15" s="1009">
        <v>4</v>
      </c>
      <c r="V15" s="1009">
        <v>4</v>
      </c>
      <c r="W15" s="1009">
        <v>2</v>
      </c>
      <c r="X15" s="1009"/>
      <c r="Y15" s="1009"/>
      <c r="Z15" s="403"/>
      <c r="AA15" s="849">
        <f t="shared" si="0"/>
        <v>42</v>
      </c>
      <c r="AB15" s="862"/>
      <c r="AC15" s="859"/>
      <c r="AD15" s="859"/>
      <c r="AE15" s="859"/>
      <c r="AF15" s="860"/>
      <c r="AG15" s="429"/>
      <c r="AH15" s="1339"/>
    </row>
    <row r="16" spans="1:34" ht="15.5" x14ac:dyDescent="0.35">
      <c r="A16" s="1591"/>
      <c r="B16" s="1591"/>
      <c r="C16" s="1647"/>
      <c r="D16" s="572" t="s">
        <v>223</v>
      </c>
      <c r="E16" s="1596"/>
      <c r="F16" s="1327">
        <v>44</v>
      </c>
      <c r="G16" s="1009">
        <v>2</v>
      </c>
      <c r="H16" s="1009">
        <v>2</v>
      </c>
      <c r="I16" s="1009">
        <v>2</v>
      </c>
      <c r="J16" s="1009">
        <v>2</v>
      </c>
      <c r="K16" s="1009">
        <v>2</v>
      </c>
      <c r="L16" s="1009">
        <v>2</v>
      </c>
      <c r="M16" s="1009">
        <v>2</v>
      </c>
      <c r="N16" s="1009">
        <v>2</v>
      </c>
      <c r="O16" s="1009">
        <v>2</v>
      </c>
      <c r="P16" s="1009">
        <v>2</v>
      </c>
      <c r="Q16" s="1009">
        <v>4</v>
      </c>
      <c r="R16" s="1009">
        <v>4</v>
      </c>
      <c r="S16" s="1009">
        <v>4</v>
      </c>
      <c r="T16" s="1009">
        <v>4</v>
      </c>
      <c r="U16" s="1009">
        <v>4</v>
      </c>
      <c r="V16" s="1009">
        <v>4</v>
      </c>
      <c r="W16" s="1009"/>
      <c r="X16" s="1009"/>
      <c r="Y16" s="1009"/>
      <c r="Z16" s="403"/>
      <c r="AA16" s="849">
        <f t="shared" si="0"/>
        <v>44</v>
      </c>
      <c r="AB16" s="862"/>
      <c r="AC16" s="859"/>
      <c r="AD16" s="859"/>
      <c r="AE16" s="859"/>
      <c r="AF16" s="860"/>
      <c r="AG16" s="429"/>
      <c r="AH16" s="1339"/>
    </row>
    <row r="17" spans="1:34" ht="15" customHeight="1" x14ac:dyDescent="0.35">
      <c r="A17" s="1591"/>
      <c r="B17" s="1591"/>
      <c r="C17" s="1647"/>
      <c r="D17" s="572" t="s">
        <v>224</v>
      </c>
      <c r="E17" s="1596"/>
      <c r="F17" s="1327">
        <v>44</v>
      </c>
      <c r="G17" s="1009">
        <v>2</v>
      </c>
      <c r="H17" s="1009">
        <v>2</v>
      </c>
      <c r="I17" s="1009">
        <v>2</v>
      </c>
      <c r="J17" s="1009">
        <v>2</v>
      </c>
      <c r="K17" s="1009">
        <v>2</v>
      </c>
      <c r="L17" s="1009">
        <v>2</v>
      </c>
      <c r="M17" s="1009">
        <v>2</v>
      </c>
      <c r="N17" s="1009">
        <v>2</v>
      </c>
      <c r="O17" s="1009">
        <v>2</v>
      </c>
      <c r="P17" s="1009">
        <v>2</v>
      </c>
      <c r="Q17" s="1009">
        <v>2</v>
      </c>
      <c r="R17" s="1009">
        <v>2</v>
      </c>
      <c r="S17" s="1009">
        <v>4</v>
      </c>
      <c r="T17" s="1009">
        <v>4</v>
      </c>
      <c r="U17" s="1009">
        <v>4</v>
      </c>
      <c r="V17" s="1009">
        <v>4</v>
      </c>
      <c r="W17" s="1009">
        <v>4</v>
      </c>
      <c r="X17" s="1009"/>
      <c r="Y17" s="1009"/>
      <c r="Z17" s="403"/>
      <c r="AA17" s="849">
        <f t="shared" si="0"/>
        <v>44</v>
      </c>
      <c r="AB17" s="862"/>
      <c r="AC17" s="859"/>
      <c r="AD17" s="859"/>
      <c r="AE17" s="859"/>
      <c r="AF17" s="860"/>
      <c r="AG17" s="429"/>
      <c r="AH17" s="1339"/>
    </row>
    <row r="18" spans="1:34" ht="15.75" customHeight="1" x14ac:dyDescent="0.35">
      <c r="A18" s="1591"/>
      <c r="B18" s="1591"/>
      <c r="C18" s="1648"/>
      <c r="D18" s="572" t="s">
        <v>225</v>
      </c>
      <c r="E18" s="1596"/>
      <c r="F18" s="1327">
        <v>50</v>
      </c>
      <c r="G18" s="1009">
        <v>2</v>
      </c>
      <c r="H18" s="1009">
        <v>2</v>
      </c>
      <c r="I18" s="1009">
        <v>2</v>
      </c>
      <c r="J18" s="1009">
        <v>2</v>
      </c>
      <c r="K18" s="1009">
        <v>2</v>
      </c>
      <c r="L18" s="1009">
        <v>4</v>
      </c>
      <c r="M18" s="1009">
        <v>4</v>
      </c>
      <c r="N18" s="1009">
        <v>4</v>
      </c>
      <c r="O18" s="1009">
        <v>2</v>
      </c>
      <c r="P18" s="1009">
        <v>2</v>
      </c>
      <c r="Q18" s="1009">
        <v>2</v>
      </c>
      <c r="R18" s="1009">
        <v>2</v>
      </c>
      <c r="S18" s="1009">
        <v>4</v>
      </c>
      <c r="T18" s="1009">
        <v>4</v>
      </c>
      <c r="U18" s="1009">
        <v>6</v>
      </c>
      <c r="V18" s="1009">
        <v>6</v>
      </c>
      <c r="W18" s="1009"/>
      <c r="X18" s="1009"/>
      <c r="Y18" s="1009"/>
      <c r="Z18" s="403"/>
      <c r="AA18" s="849">
        <f t="shared" si="0"/>
        <v>50</v>
      </c>
      <c r="AB18" s="862"/>
      <c r="AC18" s="859"/>
      <c r="AD18" s="859"/>
      <c r="AE18" s="859"/>
      <c r="AF18" s="860"/>
      <c r="AG18" s="1336"/>
      <c r="AH18" s="422"/>
    </row>
    <row r="19" spans="1:34" ht="15.75" customHeight="1" x14ac:dyDescent="0.35">
      <c r="A19" s="398">
        <v>3</v>
      </c>
      <c r="B19" s="399" t="s">
        <v>33</v>
      </c>
      <c r="C19" s="275" t="s">
        <v>242</v>
      </c>
      <c r="D19" s="572" t="s">
        <v>217</v>
      </c>
      <c r="E19" s="1009">
        <v>44</v>
      </c>
      <c r="F19" s="1327">
        <v>44</v>
      </c>
      <c r="G19" s="1009">
        <v>4</v>
      </c>
      <c r="H19" s="1009">
        <v>4</v>
      </c>
      <c r="I19" s="1009">
        <v>4</v>
      </c>
      <c r="J19" s="1009">
        <v>4</v>
      </c>
      <c r="K19" s="1009">
        <v>4</v>
      </c>
      <c r="L19" s="1009">
        <v>2</v>
      </c>
      <c r="M19" s="1009">
        <v>2</v>
      </c>
      <c r="N19" s="1009">
        <v>2</v>
      </c>
      <c r="O19" s="1009">
        <v>2</v>
      </c>
      <c r="P19" s="1009">
        <v>2</v>
      </c>
      <c r="Q19" s="1009">
        <v>2</v>
      </c>
      <c r="R19" s="1009">
        <v>2</v>
      </c>
      <c r="S19" s="1009">
        <v>2</v>
      </c>
      <c r="T19" s="1009">
        <v>2</v>
      </c>
      <c r="U19" s="1009">
        <v>2</v>
      </c>
      <c r="V19" s="1009">
        <v>4</v>
      </c>
      <c r="W19" s="1009"/>
      <c r="X19" s="1009"/>
      <c r="Y19" s="1009"/>
      <c r="Z19" s="403"/>
      <c r="AA19" s="849">
        <f t="shared" si="0"/>
        <v>44</v>
      </c>
      <c r="AB19" s="862"/>
      <c r="AC19" s="859"/>
      <c r="AD19" s="859"/>
      <c r="AE19" s="859"/>
      <c r="AF19" s="860"/>
      <c r="AG19" s="1336"/>
      <c r="AH19" s="422"/>
    </row>
    <row r="20" spans="1:34" ht="41.25" customHeight="1" x14ac:dyDescent="0.35">
      <c r="A20" s="398">
        <v>4</v>
      </c>
      <c r="B20" s="399" t="s">
        <v>442</v>
      </c>
      <c r="C20" s="275" t="s">
        <v>241</v>
      </c>
      <c r="D20" s="572" t="s">
        <v>217</v>
      </c>
      <c r="E20" s="1009">
        <v>98</v>
      </c>
      <c r="F20" s="1327">
        <v>98</v>
      </c>
      <c r="G20" s="1009">
        <v>4</v>
      </c>
      <c r="H20" s="1009">
        <v>4</v>
      </c>
      <c r="I20" s="1009">
        <v>4</v>
      </c>
      <c r="J20" s="1009">
        <v>4</v>
      </c>
      <c r="K20" s="1009">
        <v>4</v>
      </c>
      <c r="L20" s="1009">
        <v>6</v>
      </c>
      <c r="M20" s="1009">
        <v>6</v>
      </c>
      <c r="N20" s="1009">
        <v>6</v>
      </c>
      <c r="O20" s="1009">
        <v>6</v>
      </c>
      <c r="P20" s="1009">
        <v>6</v>
      </c>
      <c r="Q20" s="1009">
        <v>4</v>
      </c>
      <c r="R20" s="1009">
        <v>4</v>
      </c>
      <c r="S20" s="1009">
        <v>8</v>
      </c>
      <c r="T20" s="1009">
        <v>8</v>
      </c>
      <c r="U20" s="1009">
        <v>8</v>
      </c>
      <c r="V20" s="1009">
        <v>8</v>
      </c>
      <c r="W20" s="1009">
        <v>8</v>
      </c>
      <c r="X20" s="1009"/>
      <c r="Y20" s="1009"/>
      <c r="Z20" s="403"/>
      <c r="AA20" s="849">
        <f t="shared" si="0"/>
        <v>98</v>
      </c>
      <c r="AB20" s="862"/>
      <c r="AC20" s="859"/>
      <c r="AD20" s="859"/>
      <c r="AE20" s="859"/>
      <c r="AF20" s="860"/>
      <c r="AG20" s="1336"/>
      <c r="AH20" s="422"/>
    </row>
    <row r="21" spans="1:34" ht="42" customHeight="1" x14ac:dyDescent="0.35">
      <c r="A21" s="398">
        <v>5</v>
      </c>
      <c r="B21" s="399" t="s">
        <v>442</v>
      </c>
      <c r="C21" s="275" t="s">
        <v>234</v>
      </c>
      <c r="D21" s="572" t="s">
        <v>217</v>
      </c>
      <c r="E21" s="1009">
        <v>52</v>
      </c>
      <c r="F21" s="1327">
        <v>52</v>
      </c>
      <c r="G21" s="1009">
        <v>2</v>
      </c>
      <c r="H21" s="1009">
        <v>2</v>
      </c>
      <c r="I21" s="1009">
        <v>2</v>
      </c>
      <c r="J21" s="1009">
        <v>2</v>
      </c>
      <c r="K21" s="1009">
        <v>2</v>
      </c>
      <c r="L21" s="1009">
        <v>2</v>
      </c>
      <c r="M21" s="1009">
        <v>2</v>
      </c>
      <c r="N21" s="1009">
        <v>2</v>
      </c>
      <c r="O21" s="1009">
        <v>4</v>
      </c>
      <c r="P21" s="1009">
        <v>4</v>
      </c>
      <c r="Q21" s="1009">
        <v>4</v>
      </c>
      <c r="R21" s="1009">
        <v>4</v>
      </c>
      <c r="S21" s="1009">
        <v>4</v>
      </c>
      <c r="T21" s="1009">
        <v>4</v>
      </c>
      <c r="U21" s="1009">
        <v>4</v>
      </c>
      <c r="V21" s="1009">
        <v>4</v>
      </c>
      <c r="W21" s="1009">
        <v>4</v>
      </c>
      <c r="X21" s="1009"/>
      <c r="Y21" s="1009"/>
      <c r="Z21" s="403"/>
      <c r="AA21" s="849">
        <f t="shared" si="0"/>
        <v>52</v>
      </c>
      <c r="AB21" s="862"/>
      <c r="AC21" s="859"/>
      <c r="AD21" s="859"/>
      <c r="AE21" s="859"/>
      <c r="AF21" s="860"/>
      <c r="AG21" s="1336"/>
      <c r="AH21" s="422"/>
    </row>
    <row r="22" spans="1:34" ht="15.75" customHeight="1" x14ac:dyDescent="0.35">
      <c r="A22" s="398">
        <v>6</v>
      </c>
      <c r="B22" s="399" t="s">
        <v>28</v>
      </c>
      <c r="C22" s="275" t="s">
        <v>61</v>
      </c>
      <c r="D22" s="572" t="s">
        <v>217</v>
      </c>
      <c r="E22" s="1009">
        <v>48</v>
      </c>
      <c r="F22" s="1327">
        <v>48</v>
      </c>
      <c r="G22" s="1009">
        <v>4</v>
      </c>
      <c r="H22" s="1009">
        <v>4</v>
      </c>
      <c r="I22" s="1009">
        <v>4</v>
      </c>
      <c r="J22" s="1009">
        <v>4</v>
      </c>
      <c r="K22" s="1009">
        <v>4</v>
      </c>
      <c r="L22" s="1009">
        <v>2</v>
      </c>
      <c r="M22" s="1009">
        <v>2</v>
      </c>
      <c r="N22" s="1009">
        <v>2</v>
      </c>
      <c r="O22" s="1009">
        <v>2</v>
      </c>
      <c r="P22" s="1009">
        <v>2</v>
      </c>
      <c r="Q22" s="1009">
        <v>2</v>
      </c>
      <c r="R22" s="1009">
        <v>2</v>
      </c>
      <c r="S22" s="1009">
        <v>4</v>
      </c>
      <c r="T22" s="1009">
        <v>4</v>
      </c>
      <c r="U22" s="1009">
        <v>4</v>
      </c>
      <c r="V22" s="1009">
        <v>2</v>
      </c>
      <c r="W22" s="1009"/>
      <c r="X22" s="1009"/>
      <c r="Y22" s="1009"/>
      <c r="Z22" s="403"/>
      <c r="AA22" s="849">
        <f t="shared" si="0"/>
        <v>48</v>
      </c>
      <c r="AB22" s="849"/>
      <c r="AC22" s="861"/>
      <c r="AD22" s="635"/>
      <c r="AE22" s="849">
        <f>SUM(G22:AD22)</f>
        <v>96</v>
      </c>
      <c r="AF22" s="849"/>
      <c r="AG22" s="1336"/>
      <c r="AH22" s="422"/>
    </row>
    <row r="23" spans="1:34" ht="30" customHeight="1" x14ac:dyDescent="0.35">
      <c r="A23" s="398">
        <v>7</v>
      </c>
      <c r="B23" s="399" t="s">
        <v>28</v>
      </c>
      <c r="C23" s="275" t="s">
        <v>608</v>
      </c>
      <c r="D23" s="572" t="s">
        <v>23</v>
      </c>
      <c r="E23" s="936">
        <v>144</v>
      </c>
      <c r="F23" s="1327">
        <v>144</v>
      </c>
      <c r="G23" s="936">
        <v>12</v>
      </c>
      <c r="H23" s="936">
        <v>12</v>
      </c>
      <c r="I23" s="936">
        <v>12</v>
      </c>
      <c r="J23" s="936">
        <v>12</v>
      </c>
      <c r="K23" s="936">
        <v>12</v>
      </c>
      <c r="L23" s="936">
        <v>12</v>
      </c>
      <c r="M23" s="936">
        <v>12</v>
      </c>
      <c r="N23" s="936">
        <v>12</v>
      </c>
      <c r="O23" s="936">
        <v>12</v>
      </c>
      <c r="P23" s="936">
        <v>12</v>
      </c>
      <c r="Q23" s="936">
        <v>12</v>
      </c>
      <c r="R23" s="936">
        <v>12</v>
      </c>
      <c r="S23" s="1009"/>
      <c r="T23" s="1009"/>
      <c r="U23" s="1009"/>
      <c r="V23" s="1009"/>
      <c r="W23" s="1009"/>
      <c r="X23" s="1009"/>
      <c r="Y23" s="1009"/>
      <c r="Z23" s="403"/>
      <c r="AA23" s="849">
        <f t="shared" si="0"/>
        <v>144</v>
      </c>
      <c r="AB23" s="849"/>
      <c r="AC23" s="861"/>
      <c r="AD23" s="849"/>
      <c r="AE23" s="849"/>
      <c r="AF23" s="849"/>
      <c r="AG23" s="1336"/>
      <c r="AH23" s="422"/>
    </row>
    <row r="24" spans="1:34" ht="15.5" x14ac:dyDescent="0.35">
      <c r="A24" s="398"/>
      <c r="B24" s="399"/>
      <c r="C24" s="275" t="s">
        <v>236</v>
      </c>
      <c r="D24" s="444"/>
      <c r="E24" s="1009">
        <f t="shared" ref="E24:W24" si="1">SUM(E14:E23)</f>
        <v>594</v>
      </c>
      <c r="F24" s="1327">
        <f t="shared" si="1"/>
        <v>594</v>
      </c>
      <c r="G24" s="1009">
        <f t="shared" si="1"/>
        <v>36</v>
      </c>
      <c r="H24" s="1009">
        <f t="shared" si="1"/>
        <v>36</v>
      </c>
      <c r="I24" s="1009">
        <f t="shared" si="1"/>
        <v>36</v>
      </c>
      <c r="J24" s="1009">
        <f t="shared" si="1"/>
        <v>36</v>
      </c>
      <c r="K24" s="1009">
        <f t="shared" si="1"/>
        <v>36</v>
      </c>
      <c r="L24" s="1009">
        <f t="shared" si="1"/>
        <v>36</v>
      </c>
      <c r="M24" s="1009">
        <f t="shared" si="1"/>
        <v>36</v>
      </c>
      <c r="N24" s="1009">
        <f t="shared" si="1"/>
        <v>36</v>
      </c>
      <c r="O24" s="1009">
        <f t="shared" si="1"/>
        <v>36</v>
      </c>
      <c r="P24" s="1009">
        <f t="shared" si="1"/>
        <v>36</v>
      </c>
      <c r="Q24" s="1009">
        <f t="shared" si="1"/>
        <v>36</v>
      </c>
      <c r="R24" s="1009">
        <f t="shared" si="1"/>
        <v>36</v>
      </c>
      <c r="S24" s="1009">
        <f t="shared" si="1"/>
        <v>36</v>
      </c>
      <c r="T24" s="1009">
        <f t="shared" si="1"/>
        <v>36</v>
      </c>
      <c r="U24" s="1009">
        <f t="shared" si="1"/>
        <v>36</v>
      </c>
      <c r="V24" s="1009">
        <f t="shared" si="1"/>
        <v>36</v>
      </c>
      <c r="W24" s="1009">
        <f t="shared" si="1"/>
        <v>18</v>
      </c>
      <c r="X24" s="1326"/>
      <c r="Y24" s="1326"/>
      <c r="Z24" s="403"/>
      <c r="AA24" s="849">
        <f>SUM(AA14:AA23)</f>
        <v>594</v>
      </c>
      <c r="AB24" s="862"/>
      <c r="AC24" s="859"/>
      <c r="AD24" s="859"/>
      <c r="AE24" s="859"/>
      <c r="AF24" s="860"/>
      <c r="AG24" s="1336"/>
      <c r="AH24" s="422"/>
    </row>
    <row r="25" spans="1:34" x14ac:dyDescent="0.35"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</row>
    <row r="31" spans="1:34" ht="15.5" x14ac:dyDescent="0.35">
      <c r="A31" s="1644"/>
      <c r="B31" s="1577"/>
      <c r="C31" s="1577"/>
      <c r="D31" s="1590" t="s">
        <v>0</v>
      </c>
      <c r="E31" s="1590"/>
      <c r="F31" s="1590"/>
      <c r="G31" s="1590"/>
      <c r="H31" s="1590"/>
      <c r="I31" s="1590"/>
      <c r="J31" s="1590"/>
      <c r="K31" s="1590"/>
      <c r="L31" s="1590"/>
      <c r="M31" s="1590"/>
      <c r="N31" s="1" t="s">
        <v>1</v>
      </c>
      <c r="O31" s="1"/>
      <c r="P31" s="1581" t="s">
        <v>578</v>
      </c>
      <c r="Q31" s="1582"/>
      <c r="R31" s="1582"/>
      <c r="S31" s="1582"/>
      <c r="T31" s="1582"/>
      <c r="U31" s="1583"/>
      <c r="V31" s="1584" t="s">
        <v>2</v>
      </c>
      <c r="W31" s="1584"/>
      <c r="X31" s="1584"/>
      <c r="Y31" s="1584"/>
      <c r="Z31" s="1584"/>
      <c r="AA31" s="1584"/>
      <c r="AB31" s="1584"/>
      <c r="AC31" s="1584"/>
      <c r="AD31" s="1584"/>
      <c r="AE31" s="1584"/>
      <c r="AF31" s="1584"/>
      <c r="AG31" s="1584"/>
      <c r="AH31" s="1584"/>
    </row>
    <row r="32" spans="1:34" ht="15.5" x14ac:dyDescent="0.35">
      <c r="A32" s="1645"/>
      <c r="B32" s="1610"/>
      <c r="C32" s="1610"/>
      <c r="D32" s="1239"/>
      <c r="E32" s="1239"/>
      <c r="F32" s="1239"/>
      <c r="G32" s="1239"/>
      <c r="H32" s="1239"/>
      <c r="I32" s="1239"/>
      <c r="J32" s="1239"/>
      <c r="K32" s="1239"/>
      <c r="L32" s="1239"/>
      <c r="M32" s="1239"/>
      <c r="N32" s="1"/>
      <c r="O32" s="1"/>
      <c r="P32" s="2"/>
      <c r="Q32" s="2"/>
      <c r="R32" s="2"/>
      <c r="S32" s="2"/>
      <c r="T32" s="2"/>
      <c r="U32" s="2"/>
      <c r="V32" s="1237"/>
      <c r="W32" s="1237"/>
      <c r="X32" s="1237"/>
      <c r="Y32" s="1237"/>
      <c r="Z32" s="1237"/>
      <c r="AA32" s="1237"/>
      <c r="AB32" s="1237"/>
      <c r="AC32" s="1237"/>
      <c r="AD32" s="1237"/>
      <c r="AE32" s="1237"/>
      <c r="AF32" s="1237"/>
      <c r="AG32" s="1237"/>
      <c r="AH32" s="1237"/>
    </row>
    <row r="33" spans="1:34" ht="15.5" x14ac:dyDescent="0.35">
      <c r="A33" s="1586"/>
      <c r="B33" s="1586"/>
      <c r="C33" s="1587"/>
      <c r="D33" s="1588" t="s">
        <v>24</v>
      </c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9" t="s">
        <v>3</v>
      </c>
      <c r="W33" s="1576"/>
      <c r="X33" s="1576"/>
      <c r="Y33" s="1576"/>
      <c r="Z33" s="1236"/>
      <c r="AA33" s="1236"/>
      <c r="AB33" s="1236"/>
      <c r="AC33" s="1236"/>
      <c r="AD33" s="1236"/>
      <c r="AE33" s="1236"/>
      <c r="AF33" s="1236"/>
      <c r="AG33" s="1236"/>
      <c r="AH33" s="1241"/>
    </row>
    <row r="34" spans="1:34" ht="15.5" x14ac:dyDescent="0.35">
      <c r="A34" s="1242"/>
      <c r="B34" s="1242"/>
      <c r="C34" s="1242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41"/>
      <c r="W34" s="1241"/>
      <c r="X34" s="1241"/>
      <c r="Y34" s="1241"/>
      <c r="Z34" s="1241"/>
      <c r="AA34" s="1241"/>
      <c r="AB34" s="1241"/>
      <c r="AC34" s="1241"/>
      <c r="AD34" s="1241"/>
      <c r="AE34" s="1241"/>
      <c r="AF34" s="1241"/>
      <c r="AG34" s="1241"/>
      <c r="AH34" s="1241"/>
    </row>
    <row r="35" spans="1:34" ht="15.5" x14ac:dyDescent="0.35">
      <c r="A35" s="1242"/>
      <c r="B35" s="1242"/>
      <c r="C35" s="1242" t="s">
        <v>5</v>
      </c>
      <c r="D35" s="1240">
        <v>8</v>
      </c>
      <c r="E35" s="3" t="s">
        <v>6</v>
      </c>
      <c r="F35" s="1240">
        <v>4</v>
      </c>
      <c r="G35" s="1236"/>
      <c r="H35" s="1236"/>
      <c r="I35" s="1576" t="s">
        <v>7</v>
      </c>
      <c r="J35" s="1576"/>
      <c r="K35" s="1576"/>
      <c r="L35" s="1576"/>
      <c r="M35" s="1576"/>
      <c r="N35" s="1576"/>
      <c r="O35" s="1576"/>
      <c r="P35" s="1576"/>
      <c r="Q35" s="1576"/>
      <c r="R35" s="1576"/>
      <c r="S35" s="1576"/>
      <c r="T35" s="1576"/>
      <c r="U35" s="1576"/>
      <c r="V35" s="1576"/>
      <c r="W35" s="1576"/>
      <c r="X35" s="1241"/>
      <c r="Y35" s="1241" t="s">
        <v>8</v>
      </c>
      <c r="Z35" s="1241"/>
      <c r="AA35" s="1241"/>
      <c r="AB35" s="1241"/>
      <c r="AC35" s="1241"/>
      <c r="AD35" s="1241"/>
      <c r="AE35" s="1241"/>
      <c r="AF35" s="1241"/>
      <c r="AG35" s="1241"/>
      <c r="AH35" s="1236"/>
    </row>
    <row r="36" spans="1:34" ht="15.5" x14ac:dyDescent="0.35">
      <c r="A36" s="1242"/>
      <c r="B36" s="1242"/>
      <c r="C36" s="1242"/>
      <c r="D36" s="1236"/>
      <c r="E36" s="1236"/>
      <c r="F36" s="1236"/>
      <c r="G36" s="1236"/>
      <c r="H36" s="1236"/>
      <c r="I36" s="1236"/>
      <c r="J36" s="1236"/>
      <c r="K36" s="1236"/>
      <c r="L36" s="1236"/>
      <c r="M36" s="1236"/>
      <c r="N36" s="1236"/>
      <c r="O36" s="1236"/>
      <c r="P36" s="1236"/>
      <c r="Q36" s="1236"/>
      <c r="R36" s="1236"/>
      <c r="S36" s="1236"/>
      <c r="T36" s="1236"/>
      <c r="U36" s="1236"/>
      <c r="V36" s="1241"/>
      <c r="W36" s="1241"/>
      <c r="X36" s="1241"/>
      <c r="Y36" s="1241"/>
      <c r="Z36" s="1241"/>
      <c r="AA36" s="1241"/>
      <c r="AB36" s="1241"/>
      <c r="AC36" s="1241"/>
      <c r="AD36" s="1241"/>
      <c r="AE36" s="1241"/>
      <c r="AF36" s="1241"/>
      <c r="AG36" s="1241"/>
      <c r="AH36" s="1241"/>
    </row>
    <row r="37" spans="1:34" ht="15.5" x14ac:dyDescent="0.35">
      <c r="A37" s="1577" t="s">
        <v>9</v>
      </c>
      <c r="B37" s="1577"/>
      <c r="C37" s="1577"/>
      <c r="D37" s="1578" t="s">
        <v>26</v>
      </c>
      <c r="E37" s="1579"/>
      <c r="F37" s="1579"/>
      <c r="G37" s="1579"/>
      <c r="H37" s="1579"/>
      <c r="I37" s="1579"/>
      <c r="J37" s="1579"/>
      <c r="K37" s="1579"/>
      <c r="L37" s="1579"/>
      <c r="M37" s="1579"/>
      <c r="N37" s="1579"/>
      <c r="O37" s="1579"/>
      <c r="P37" s="1579"/>
      <c r="Q37" s="1579"/>
      <c r="R37" s="1579"/>
      <c r="S37" s="1579"/>
      <c r="T37" s="1579"/>
      <c r="U37" s="1579"/>
      <c r="V37" s="1579"/>
      <c r="W37" s="1579"/>
      <c r="X37" s="1579"/>
      <c r="Y37" s="1579"/>
      <c r="Z37" s="1579"/>
      <c r="AA37" s="1579"/>
      <c r="AB37" s="1579"/>
      <c r="AC37" s="1579"/>
      <c r="AD37" s="1579"/>
      <c r="AE37" s="1579"/>
      <c r="AF37" s="1579"/>
      <c r="AG37" s="1579"/>
      <c r="AH37" s="1579"/>
    </row>
    <row r="38" spans="1:34" ht="15.5" x14ac:dyDescent="0.35">
      <c r="A38" s="1242"/>
      <c r="B38" s="1242"/>
      <c r="C38" s="1242"/>
      <c r="D38" s="1248"/>
      <c r="E38" s="1248"/>
      <c r="F38" s="1248"/>
      <c r="G38" s="1248"/>
      <c r="H38" s="1248"/>
      <c r="I38" s="1248"/>
      <c r="J38" s="1248"/>
      <c r="K38" s="1248"/>
      <c r="L38" s="1248"/>
      <c r="M38" s="1248"/>
      <c r="N38" s="1248"/>
      <c r="O38" s="1248"/>
      <c r="P38" s="1248"/>
      <c r="Q38" s="1248"/>
      <c r="R38" s="1248"/>
      <c r="S38" s="1248"/>
      <c r="T38" s="1248"/>
      <c r="U38" s="1248"/>
      <c r="V38" s="1248"/>
      <c r="W38" s="1248"/>
      <c r="X38" s="1248"/>
      <c r="Y38" s="1248"/>
      <c r="Z38" s="1248"/>
      <c r="AA38" s="1248"/>
      <c r="AB38" s="1248"/>
      <c r="AC38" s="1248"/>
      <c r="AD38" s="1248"/>
      <c r="AE38" s="1248"/>
      <c r="AF38" s="1248"/>
      <c r="AG38" s="1248"/>
      <c r="AH38" s="1248"/>
    </row>
    <row r="39" spans="1:34" ht="15.5" x14ac:dyDescent="0.35">
      <c r="A39" s="1242"/>
      <c r="B39" s="1242"/>
      <c r="C39" s="1242"/>
      <c r="D39" s="1248"/>
      <c r="E39" s="1248"/>
      <c r="F39" s="1248"/>
      <c r="G39" s="1248"/>
      <c r="H39" s="1248"/>
      <c r="I39" s="1248"/>
      <c r="J39" s="1248"/>
      <c r="K39" s="1248"/>
      <c r="L39" s="1248"/>
      <c r="M39" s="1248"/>
      <c r="N39" s="1248"/>
      <c r="O39" s="1248"/>
      <c r="P39" s="1248"/>
      <c r="Q39" s="1248"/>
      <c r="R39" s="1248"/>
      <c r="S39" s="1248"/>
      <c r="T39" s="1248"/>
      <c r="U39" s="1248"/>
      <c r="V39" s="1576" t="s">
        <v>261</v>
      </c>
      <c r="W39" s="1576"/>
      <c r="X39" s="1576"/>
      <c r="Y39" s="1576"/>
      <c r="Z39" s="1576"/>
      <c r="AA39" s="1576"/>
      <c r="AB39" s="1576"/>
      <c r="AC39" s="1576"/>
      <c r="AD39" s="1576"/>
      <c r="AE39" s="1576"/>
      <c r="AF39" s="1576"/>
      <c r="AG39" s="1576"/>
      <c r="AH39" s="1649"/>
    </row>
    <row r="40" spans="1:34" ht="15" customHeight="1" x14ac:dyDescent="0.35">
      <c r="A40" s="1561" t="s">
        <v>11</v>
      </c>
      <c r="B40" s="1559" t="s">
        <v>12</v>
      </c>
      <c r="C40" s="1560" t="s">
        <v>13</v>
      </c>
      <c r="D40" s="1561" t="s">
        <v>14</v>
      </c>
      <c r="E40" s="1562" t="s">
        <v>15</v>
      </c>
      <c r="F40" s="1562"/>
      <c r="G40" s="423">
        <v>13</v>
      </c>
      <c r="H40" s="423">
        <v>20</v>
      </c>
      <c r="I40" s="423">
        <v>27</v>
      </c>
      <c r="J40" s="423">
        <v>3</v>
      </c>
      <c r="K40" s="423">
        <v>10</v>
      </c>
      <c r="L40" s="423">
        <v>17</v>
      </c>
      <c r="M40" s="423">
        <v>24</v>
      </c>
      <c r="N40" s="423">
        <v>3</v>
      </c>
      <c r="O40" s="423">
        <v>10</v>
      </c>
      <c r="P40" s="423">
        <v>17</v>
      </c>
      <c r="Q40" s="423">
        <v>24</v>
      </c>
      <c r="R40" s="423">
        <v>31</v>
      </c>
      <c r="S40" s="423">
        <v>7</v>
      </c>
      <c r="T40" s="423">
        <v>14</v>
      </c>
      <c r="U40" s="423">
        <v>21</v>
      </c>
      <c r="V40" s="423">
        <v>28</v>
      </c>
      <c r="W40" s="423">
        <v>5</v>
      </c>
      <c r="X40" s="423">
        <v>12</v>
      </c>
      <c r="Y40" s="423">
        <v>19</v>
      </c>
      <c r="Z40" s="423">
        <v>26</v>
      </c>
      <c r="AA40" s="423">
        <v>31</v>
      </c>
      <c r="AB40" s="423">
        <v>2</v>
      </c>
      <c r="AC40" s="423">
        <v>9</v>
      </c>
      <c r="AD40" s="423">
        <v>16</v>
      </c>
      <c r="AE40" s="423">
        <v>13</v>
      </c>
      <c r="AF40" s="416"/>
      <c r="AG40" s="416"/>
      <c r="AH40" s="1560" t="s">
        <v>16</v>
      </c>
    </row>
    <row r="41" spans="1:34" x14ac:dyDescent="0.35">
      <c r="A41" s="1560"/>
      <c r="B41" s="1559"/>
      <c r="C41" s="1560"/>
      <c r="D41" s="1560"/>
      <c r="E41" s="1560" t="s">
        <v>17</v>
      </c>
      <c r="F41" s="1560" t="s">
        <v>18</v>
      </c>
      <c r="G41" s="1556" t="s">
        <v>30</v>
      </c>
      <c r="H41" s="1568"/>
      <c r="I41" s="1569"/>
      <c r="J41" s="1556" t="s">
        <v>108</v>
      </c>
      <c r="K41" s="1568"/>
      <c r="L41" s="1568"/>
      <c r="M41" s="1569"/>
      <c r="N41" s="1556" t="s">
        <v>109</v>
      </c>
      <c r="O41" s="1557"/>
      <c r="P41" s="1557"/>
      <c r="Q41" s="1557"/>
      <c r="R41" s="1558"/>
      <c r="S41" s="1556" t="s">
        <v>110</v>
      </c>
      <c r="T41" s="1557"/>
      <c r="U41" s="1557"/>
      <c r="V41" s="1558"/>
      <c r="W41" s="1553" t="s">
        <v>111</v>
      </c>
      <c r="X41" s="1554"/>
      <c r="Y41" s="1554"/>
      <c r="Z41" s="1555"/>
      <c r="AA41" s="1556" t="s">
        <v>112</v>
      </c>
      <c r="AB41" s="1568"/>
      <c r="AC41" s="1568"/>
      <c r="AD41" s="1569"/>
      <c r="AE41" s="1357"/>
      <c r="AF41" s="106"/>
      <c r="AG41" s="106"/>
      <c r="AH41" s="1560"/>
    </row>
    <row r="42" spans="1:34" x14ac:dyDescent="0.35">
      <c r="A42" s="1560"/>
      <c r="B42" s="1559"/>
      <c r="C42" s="1560"/>
      <c r="D42" s="1560"/>
      <c r="E42" s="1560"/>
      <c r="F42" s="1560"/>
      <c r="G42" s="423">
        <v>20</v>
      </c>
      <c r="H42" s="423">
        <v>21</v>
      </c>
      <c r="I42" s="423">
        <v>22</v>
      </c>
      <c r="J42" s="423">
        <v>23</v>
      </c>
      <c r="K42" s="423">
        <v>24</v>
      </c>
      <c r="L42" s="423">
        <v>25</v>
      </c>
      <c r="M42" s="423">
        <v>26</v>
      </c>
      <c r="N42" s="423">
        <v>27</v>
      </c>
      <c r="O42" s="423">
        <v>28</v>
      </c>
      <c r="P42" s="423">
        <v>29</v>
      </c>
      <c r="Q42" s="423">
        <v>30</v>
      </c>
      <c r="R42" s="423">
        <v>31</v>
      </c>
      <c r="S42" s="423">
        <v>32</v>
      </c>
      <c r="T42" s="423">
        <v>33</v>
      </c>
      <c r="U42" s="423">
        <v>34</v>
      </c>
      <c r="V42" s="423">
        <v>35</v>
      </c>
      <c r="W42" s="423">
        <v>36</v>
      </c>
      <c r="X42" s="423">
        <v>37</v>
      </c>
      <c r="Y42" s="423">
        <v>38</v>
      </c>
      <c r="Z42" s="423">
        <v>39</v>
      </c>
      <c r="AA42" s="423">
        <v>40</v>
      </c>
      <c r="AB42" s="423">
        <v>41</v>
      </c>
      <c r="AC42" s="423">
        <v>42</v>
      </c>
      <c r="AD42" s="423">
        <v>43</v>
      </c>
      <c r="AE42" s="423">
        <v>44</v>
      </c>
      <c r="AF42" s="576" t="s">
        <v>17</v>
      </c>
      <c r="AG42" s="576" t="s">
        <v>249</v>
      </c>
      <c r="AH42" s="1560"/>
    </row>
    <row r="43" spans="1:34" ht="14.5" customHeight="1" x14ac:dyDescent="0.35">
      <c r="A43" s="1650"/>
      <c r="B43" s="1650"/>
      <c r="C43" s="1651" t="s">
        <v>129</v>
      </c>
      <c r="D43" s="248" t="s">
        <v>161</v>
      </c>
      <c r="E43" s="1623">
        <v>182</v>
      </c>
      <c r="F43" s="82">
        <v>60</v>
      </c>
      <c r="G43" s="1351">
        <v>4</v>
      </c>
      <c r="H43" s="1351">
        <v>4</v>
      </c>
      <c r="I43" s="1351">
        <v>4</v>
      </c>
      <c r="J43" s="1351">
        <v>4</v>
      </c>
      <c r="K43" s="1351">
        <v>4</v>
      </c>
      <c r="L43" s="1351">
        <v>4</v>
      </c>
      <c r="M43" s="1351"/>
      <c r="N43" s="1351"/>
      <c r="O43" s="1351"/>
      <c r="P43" s="1351"/>
      <c r="Q43" s="1351">
        <v>4</v>
      </c>
      <c r="R43" s="1351">
        <v>4</v>
      </c>
      <c r="S43" s="1351">
        <v>4</v>
      </c>
      <c r="T43" s="1351">
        <v>4</v>
      </c>
      <c r="U43" s="1351">
        <v>4</v>
      </c>
      <c r="V43" s="1351">
        <v>6</v>
      </c>
      <c r="W43" s="1351">
        <v>6</v>
      </c>
      <c r="X43" s="1351">
        <v>4</v>
      </c>
      <c r="Y43" s="1351"/>
      <c r="Z43" s="759"/>
      <c r="AA43" s="1018"/>
      <c r="AB43" s="1018"/>
      <c r="AC43" s="1349">
        <f>Z58+SUM(G43:AB43,AC3)</f>
        <v>60</v>
      </c>
      <c r="AD43" s="1342"/>
      <c r="AE43" s="1343"/>
      <c r="AF43" s="82">
        <f t="shared" ref="AF43:AF50" si="2">SUM(G43:AE43)</f>
        <v>120</v>
      </c>
      <c r="AG43" s="1349">
        <f t="shared" ref="AG43:AG53" si="3">SUM(AF43)</f>
        <v>120</v>
      </c>
      <c r="AH43" s="1339"/>
    </row>
    <row r="44" spans="1:34" x14ac:dyDescent="0.35">
      <c r="A44" s="1650"/>
      <c r="B44" s="1650"/>
      <c r="C44" s="1651"/>
      <c r="D44" s="248" t="s">
        <v>163</v>
      </c>
      <c r="E44" s="1623"/>
      <c r="F44" s="82">
        <v>36</v>
      </c>
      <c r="G44" s="1351"/>
      <c r="H44" s="1351"/>
      <c r="I44" s="1351"/>
      <c r="J44" s="1351"/>
      <c r="K44" s="1351"/>
      <c r="L44" s="1351"/>
      <c r="M44" s="1351"/>
      <c r="N44" s="1351"/>
      <c r="O44" s="1351"/>
      <c r="P44" s="1351"/>
      <c r="Q44" s="1351">
        <v>4</v>
      </c>
      <c r="R44" s="1351">
        <v>4</v>
      </c>
      <c r="S44" s="1351">
        <v>4</v>
      </c>
      <c r="T44" s="1351">
        <v>4</v>
      </c>
      <c r="U44" s="1351">
        <v>4</v>
      </c>
      <c r="V44" s="1351">
        <v>4</v>
      </c>
      <c r="W44" s="1351">
        <v>6</v>
      </c>
      <c r="X44" s="1351">
        <v>6</v>
      </c>
      <c r="Y44" s="1351"/>
      <c r="Z44" s="1018"/>
      <c r="AA44" s="1018"/>
      <c r="AB44" s="1018"/>
      <c r="AC44" s="1349">
        <f t="shared" ref="AC44:AC53" si="4">Z59+SUM(G44:AB44,AC4)</f>
        <v>36</v>
      </c>
      <c r="AD44" s="868"/>
      <c r="AE44" s="1344"/>
      <c r="AF44" s="82">
        <f t="shared" si="2"/>
        <v>72</v>
      </c>
      <c r="AG44" s="1349">
        <f t="shared" si="3"/>
        <v>72</v>
      </c>
      <c r="AH44" s="1339"/>
    </row>
    <row r="45" spans="1:34" x14ac:dyDescent="0.35">
      <c r="A45" s="1650"/>
      <c r="B45" s="1650"/>
      <c r="C45" s="1651"/>
      <c r="D45" s="248" t="s">
        <v>162</v>
      </c>
      <c r="E45" s="1623"/>
      <c r="F45" s="82">
        <v>86</v>
      </c>
      <c r="G45" s="1351">
        <v>6</v>
      </c>
      <c r="H45" s="1351">
        <v>6</v>
      </c>
      <c r="I45" s="1351">
        <v>6</v>
      </c>
      <c r="J45" s="1351">
        <v>6</v>
      </c>
      <c r="K45" s="1351">
        <v>6</v>
      </c>
      <c r="L45" s="1351">
        <v>6</v>
      </c>
      <c r="M45" s="1351"/>
      <c r="N45" s="1351"/>
      <c r="O45" s="1351"/>
      <c r="P45" s="1351"/>
      <c r="Q45" s="1351">
        <v>6</v>
      </c>
      <c r="R45" s="1351">
        <v>6</v>
      </c>
      <c r="S45" s="1351">
        <v>6</v>
      </c>
      <c r="T45" s="1351">
        <v>6</v>
      </c>
      <c r="U45" s="1351">
        <v>6</v>
      </c>
      <c r="V45" s="1351">
        <v>6</v>
      </c>
      <c r="W45" s="1351">
        <v>8</v>
      </c>
      <c r="X45" s="1351">
        <v>6</v>
      </c>
      <c r="Y45" s="1351"/>
      <c r="Z45" s="1018"/>
      <c r="AA45" s="1018"/>
      <c r="AB45" s="1018"/>
      <c r="AC45" s="1349">
        <f t="shared" si="4"/>
        <v>86</v>
      </c>
      <c r="AD45" s="868"/>
      <c r="AE45" s="1344"/>
      <c r="AF45" s="82">
        <f t="shared" si="2"/>
        <v>172</v>
      </c>
      <c r="AG45" s="1349">
        <f t="shared" si="3"/>
        <v>172</v>
      </c>
      <c r="AH45" s="1339"/>
    </row>
    <row r="46" spans="1:34" x14ac:dyDescent="0.35">
      <c r="A46" s="1331"/>
      <c r="B46" s="1331"/>
      <c r="C46" s="1332" t="s">
        <v>523</v>
      </c>
      <c r="D46" s="248"/>
      <c r="E46" s="1351">
        <v>48</v>
      </c>
      <c r="F46" s="82">
        <v>48</v>
      </c>
      <c r="G46" s="1351">
        <v>4</v>
      </c>
      <c r="H46" s="1351">
        <v>4</v>
      </c>
      <c r="I46" s="1351">
        <v>4</v>
      </c>
      <c r="J46" s="1351">
        <v>4</v>
      </c>
      <c r="K46" s="1351">
        <v>4</v>
      </c>
      <c r="L46" s="1351">
        <v>4</v>
      </c>
      <c r="M46" s="1351"/>
      <c r="N46" s="1351"/>
      <c r="O46" s="1351"/>
      <c r="P46" s="1351"/>
      <c r="Q46" s="1351">
        <v>4</v>
      </c>
      <c r="R46" s="1351">
        <v>4</v>
      </c>
      <c r="S46" s="1351">
        <v>4</v>
      </c>
      <c r="T46" s="1351">
        <v>4</v>
      </c>
      <c r="U46" s="1351">
        <v>4</v>
      </c>
      <c r="V46" s="1351">
        <v>4</v>
      </c>
      <c r="W46" s="1351"/>
      <c r="X46" s="1351"/>
      <c r="Y46" s="1351"/>
      <c r="Z46" s="1018"/>
      <c r="AA46" s="1018"/>
      <c r="AB46" s="1018"/>
      <c r="AC46" s="1349">
        <f t="shared" si="4"/>
        <v>48</v>
      </c>
      <c r="AD46" s="868"/>
      <c r="AE46" s="1344"/>
      <c r="AF46" s="82"/>
      <c r="AG46" s="1349"/>
      <c r="AH46" s="1339"/>
    </row>
    <row r="47" spans="1:34" ht="15.75" customHeight="1" x14ac:dyDescent="0.35">
      <c r="A47" s="1331">
        <v>2</v>
      </c>
      <c r="B47" s="1331" t="s">
        <v>113</v>
      </c>
      <c r="C47" s="1332" t="s">
        <v>59</v>
      </c>
      <c r="D47" s="248" t="s">
        <v>149</v>
      </c>
      <c r="E47" s="1351">
        <v>28</v>
      </c>
      <c r="F47" s="82">
        <v>28</v>
      </c>
      <c r="G47" s="1351">
        <v>2</v>
      </c>
      <c r="H47" s="1351">
        <v>2</v>
      </c>
      <c r="I47" s="1351">
        <v>2</v>
      </c>
      <c r="J47" s="1351">
        <v>2</v>
      </c>
      <c r="K47" s="1351">
        <v>2</v>
      </c>
      <c r="L47" s="1351">
        <v>2</v>
      </c>
      <c r="M47" s="1351"/>
      <c r="N47" s="1351"/>
      <c r="O47" s="1351"/>
      <c r="P47" s="1351"/>
      <c r="Q47" s="1351">
        <v>2</v>
      </c>
      <c r="R47" s="1351">
        <v>2</v>
      </c>
      <c r="S47" s="1351">
        <v>2</v>
      </c>
      <c r="T47" s="1351">
        <v>2</v>
      </c>
      <c r="U47" s="1351">
        <v>2</v>
      </c>
      <c r="V47" s="1351">
        <v>2</v>
      </c>
      <c r="W47" s="1351">
        <v>2</v>
      </c>
      <c r="X47" s="1351">
        <v>2</v>
      </c>
      <c r="Y47" s="1351"/>
      <c r="Z47" s="1018"/>
      <c r="AA47" s="1018"/>
      <c r="AB47" s="1018"/>
      <c r="AC47" s="1349">
        <f t="shared" si="4"/>
        <v>28</v>
      </c>
      <c r="AD47" s="868"/>
      <c r="AE47" s="1344"/>
      <c r="AF47" s="82">
        <f t="shared" si="2"/>
        <v>56</v>
      </c>
      <c r="AG47" s="1349">
        <f t="shared" si="3"/>
        <v>56</v>
      </c>
      <c r="AH47" s="422"/>
    </row>
    <row r="48" spans="1:34" ht="45.75" customHeight="1" x14ac:dyDescent="0.35">
      <c r="A48" s="1331">
        <v>3</v>
      </c>
      <c r="B48" s="1331" t="s">
        <v>113</v>
      </c>
      <c r="C48" s="1332" t="s">
        <v>246</v>
      </c>
      <c r="D48" s="572" t="s">
        <v>166</v>
      </c>
      <c r="E48" s="1351">
        <v>52</v>
      </c>
      <c r="F48" s="82">
        <v>52</v>
      </c>
      <c r="G48" s="1351">
        <v>2</v>
      </c>
      <c r="H48" s="1351">
        <v>2</v>
      </c>
      <c r="I48" s="1351">
        <v>2</v>
      </c>
      <c r="J48" s="1351">
        <v>2</v>
      </c>
      <c r="K48" s="1351">
        <v>2</v>
      </c>
      <c r="L48" s="1351">
        <v>2</v>
      </c>
      <c r="M48" s="1351"/>
      <c r="N48" s="1351"/>
      <c r="O48" s="1351"/>
      <c r="P48" s="1351"/>
      <c r="Q48" s="1351">
        <v>6</v>
      </c>
      <c r="R48" s="1351">
        <v>6</v>
      </c>
      <c r="S48" s="1351">
        <v>6</v>
      </c>
      <c r="T48" s="1351">
        <v>6</v>
      </c>
      <c r="U48" s="1351">
        <v>6</v>
      </c>
      <c r="V48" s="1351">
        <v>4</v>
      </c>
      <c r="W48" s="1351">
        <v>6</v>
      </c>
      <c r="X48" s="1351"/>
      <c r="Y48" s="1351"/>
      <c r="Z48" s="1018"/>
      <c r="AA48" s="1018"/>
      <c r="AB48" s="1018"/>
      <c r="AC48" s="1349">
        <f t="shared" si="4"/>
        <v>52</v>
      </c>
      <c r="AD48" s="868"/>
      <c r="AE48" s="1344"/>
      <c r="AF48" s="82">
        <f t="shared" si="2"/>
        <v>104</v>
      </c>
      <c r="AG48" s="1349">
        <f t="shared" si="3"/>
        <v>104</v>
      </c>
      <c r="AH48" s="422"/>
    </row>
    <row r="49" spans="1:34" x14ac:dyDescent="0.35">
      <c r="A49" s="1315">
        <v>5</v>
      </c>
      <c r="B49" s="1315" t="s">
        <v>33</v>
      </c>
      <c r="C49" s="1313" t="s">
        <v>245</v>
      </c>
      <c r="D49" s="572" t="s">
        <v>166</v>
      </c>
      <c r="E49" s="1340">
        <v>52</v>
      </c>
      <c r="F49" s="82">
        <v>52</v>
      </c>
      <c r="G49" s="415">
        <v>2</v>
      </c>
      <c r="H49" s="415">
        <v>2</v>
      </c>
      <c r="I49" s="415">
        <v>2</v>
      </c>
      <c r="J49" s="415">
        <v>2</v>
      </c>
      <c r="K49" s="415">
        <v>2</v>
      </c>
      <c r="L49" s="415">
        <v>2</v>
      </c>
      <c r="M49" s="415"/>
      <c r="N49" s="415"/>
      <c r="O49" s="415"/>
      <c r="P49" s="415"/>
      <c r="Q49" s="415">
        <v>6</v>
      </c>
      <c r="R49" s="418">
        <v>6</v>
      </c>
      <c r="S49" s="418">
        <v>6</v>
      </c>
      <c r="T49" s="418">
        <v>6</v>
      </c>
      <c r="U49" s="418">
        <v>6</v>
      </c>
      <c r="V49" s="418">
        <v>6</v>
      </c>
      <c r="W49" s="418">
        <v>4</v>
      </c>
      <c r="X49" s="415"/>
      <c r="Y49" s="415"/>
      <c r="Z49" s="1018"/>
      <c r="AA49" s="1018"/>
      <c r="AB49" s="1018"/>
      <c r="AC49" s="1349">
        <f t="shared" si="4"/>
        <v>52</v>
      </c>
      <c r="AD49" s="868"/>
      <c r="AE49" s="1344"/>
      <c r="AF49" s="418">
        <f t="shared" si="2"/>
        <v>104</v>
      </c>
      <c r="AG49" s="1349">
        <f t="shared" si="3"/>
        <v>104</v>
      </c>
      <c r="AH49" s="422"/>
    </row>
    <row r="50" spans="1:34" ht="42" x14ac:dyDescent="0.35">
      <c r="A50" s="1331">
        <v>6</v>
      </c>
      <c r="B50" s="157" t="s">
        <v>33</v>
      </c>
      <c r="C50" s="1332" t="s">
        <v>241</v>
      </c>
      <c r="D50" s="572" t="s">
        <v>166</v>
      </c>
      <c r="E50" s="1351">
        <v>52</v>
      </c>
      <c r="F50" s="82">
        <v>52</v>
      </c>
      <c r="G50" s="1351">
        <v>4</v>
      </c>
      <c r="H50" s="1351">
        <v>4</v>
      </c>
      <c r="I50" s="1351">
        <v>4</v>
      </c>
      <c r="J50" s="1351">
        <v>4</v>
      </c>
      <c r="K50" s="1351">
        <v>4</v>
      </c>
      <c r="L50" s="1351">
        <v>4</v>
      </c>
      <c r="M50" s="1351"/>
      <c r="N50" s="1351"/>
      <c r="O50" s="1351"/>
      <c r="P50" s="1351"/>
      <c r="Q50" s="1351">
        <v>4</v>
      </c>
      <c r="R50" s="1351">
        <v>4</v>
      </c>
      <c r="S50" s="1351">
        <v>4</v>
      </c>
      <c r="T50" s="1351">
        <v>4</v>
      </c>
      <c r="U50" s="1351">
        <v>4</v>
      </c>
      <c r="V50" s="1351">
        <v>4</v>
      </c>
      <c r="W50" s="1351">
        <v>4</v>
      </c>
      <c r="X50" s="1351"/>
      <c r="Y50" s="1351"/>
      <c r="Z50" s="1018"/>
      <c r="AA50" s="1018"/>
      <c r="AB50" s="1018"/>
      <c r="AC50" s="1349">
        <f t="shared" si="4"/>
        <v>52</v>
      </c>
      <c r="AD50" s="868"/>
      <c r="AE50" s="1344"/>
      <c r="AF50" s="82">
        <f t="shared" si="2"/>
        <v>104</v>
      </c>
      <c r="AG50" s="1349">
        <f t="shared" si="3"/>
        <v>104</v>
      </c>
      <c r="AH50" s="422"/>
    </row>
    <row r="51" spans="1:34" ht="46.5" customHeight="1" x14ac:dyDescent="0.35">
      <c r="A51" s="1331">
        <v>7</v>
      </c>
      <c r="B51" s="157" t="s">
        <v>248</v>
      </c>
      <c r="C51" s="1332" t="s">
        <v>247</v>
      </c>
      <c r="D51" s="572" t="s">
        <v>148</v>
      </c>
      <c r="E51" s="1351"/>
      <c r="F51" s="82"/>
      <c r="G51" s="1351"/>
      <c r="H51" s="1351"/>
      <c r="I51" s="1351"/>
      <c r="J51" s="1351"/>
      <c r="K51" s="1351"/>
      <c r="L51" s="1351"/>
      <c r="M51" s="1351"/>
      <c r="N51" s="1351"/>
      <c r="O51" s="1351"/>
      <c r="P51" s="1351"/>
      <c r="Q51" s="1351"/>
      <c r="R51" s="1351"/>
      <c r="S51" s="1351"/>
      <c r="T51" s="1351"/>
      <c r="U51" s="1351"/>
      <c r="V51" s="1351"/>
      <c r="W51" s="1351"/>
      <c r="X51" s="1351"/>
      <c r="Y51" s="1351"/>
      <c r="Z51" s="1018"/>
      <c r="AA51" s="1018"/>
      <c r="AB51" s="1018"/>
      <c r="AC51" s="1349">
        <f t="shared" si="4"/>
        <v>0</v>
      </c>
      <c r="AD51" s="868"/>
      <c r="AE51" s="1344"/>
      <c r="AF51" s="82"/>
      <c r="AG51" s="1349">
        <f t="shared" si="3"/>
        <v>0</v>
      </c>
      <c r="AH51" s="422"/>
    </row>
    <row r="52" spans="1:34" ht="28.5" customHeight="1" x14ac:dyDescent="0.35">
      <c r="A52" s="1331">
        <v>8</v>
      </c>
      <c r="B52" s="157"/>
      <c r="C52" s="1332" t="s">
        <v>347</v>
      </c>
      <c r="D52" s="572" t="s">
        <v>23</v>
      </c>
      <c r="E52" s="1351">
        <v>72</v>
      </c>
      <c r="F52" s="82">
        <v>72</v>
      </c>
      <c r="G52" s="703">
        <v>12</v>
      </c>
      <c r="H52" s="703">
        <v>12</v>
      </c>
      <c r="I52" s="703">
        <v>12</v>
      </c>
      <c r="J52" s="703">
        <v>12</v>
      </c>
      <c r="K52" s="703">
        <v>12</v>
      </c>
      <c r="L52" s="703">
        <v>12</v>
      </c>
      <c r="M52" s="1351"/>
      <c r="N52" s="1351"/>
      <c r="O52" s="1351"/>
      <c r="P52" s="1351"/>
      <c r="Q52" s="1351"/>
      <c r="R52" s="1351"/>
      <c r="S52" s="1351"/>
      <c r="T52" s="1351"/>
      <c r="U52" s="1351"/>
      <c r="V52" s="1351"/>
      <c r="W52" s="1351"/>
      <c r="X52" s="1351"/>
      <c r="Y52" s="1351"/>
      <c r="Z52" s="1018"/>
      <c r="AA52" s="1018"/>
      <c r="AB52" s="1018"/>
      <c r="AC52" s="1349">
        <f t="shared" si="4"/>
        <v>72</v>
      </c>
      <c r="AD52" s="868"/>
      <c r="AE52" s="1344"/>
      <c r="AF52" s="82">
        <f>SUM(H52:AE52)</f>
        <v>132</v>
      </c>
      <c r="AG52" s="1349">
        <f t="shared" si="3"/>
        <v>132</v>
      </c>
      <c r="AH52" s="422"/>
    </row>
    <row r="53" spans="1:34" x14ac:dyDescent="0.35">
      <c r="A53" s="1314">
        <v>9</v>
      </c>
      <c r="B53" s="157"/>
      <c r="C53" s="419" t="s">
        <v>117</v>
      </c>
      <c r="D53" s="572" t="s">
        <v>23</v>
      </c>
      <c r="E53" s="1314">
        <v>144</v>
      </c>
      <c r="F53" s="82">
        <v>144</v>
      </c>
      <c r="G53" s="1351"/>
      <c r="H53" s="1351"/>
      <c r="I53" s="1351"/>
      <c r="J53" s="1351"/>
      <c r="K53" s="1351"/>
      <c r="L53" s="1351"/>
      <c r="M53" s="320">
        <v>36</v>
      </c>
      <c r="N53" s="320">
        <v>36</v>
      </c>
      <c r="O53" s="320">
        <v>36</v>
      </c>
      <c r="P53" s="320">
        <v>36</v>
      </c>
      <c r="Q53" s="1351"/>
      <c r="R53" s="1351"/>
      <c r="S53" s="1351"/>
      <c r="T53" s="1351"/>
      <c r="U53" s="1351"/>
      <c r="V53" s="1351"/>
      <c r="W53" s="1351"/>
      <c r="X53" s="1351"/>
      <c r="Y53" s="1351"/>
      <c r="Z53" s="1018"/>
      <c r="AA53" s="1018"/>
      <c r="AB53" s="1018"/>
      <c r="AC53" s="1349">
        <f t="shared" si="4"/>
        <v>144</v>
      </c>
      <c r="AD53" s="1345"/>
      <c r="AE53" s="1346"/>
      <c r="AF53" s="82">
        <f>SUM(G53:AE53)</f>
        <v>288</v>
      </c>
      <c r="AG53" s="1349">
        <f t="shared" si="3"/>
        <v>288</v>
      </c>
      <c r="AH53" s="422"/>
    </row>
    <row r="54" spans="1:34" x14ac:dyDescent="0.35">
      <c r="A54" s="8"/>
      <c r="B54" s="303"/>
      <c r="C54" s="1318" t="s">
        <v>31</v>
      </c>
      <c r="D54" s="174"/>
      <c r="E54" s="1338">
        <f t="shared" ref="E54:AB54" si="5">SUM(E43:E53)</f>
        <v>630</v>
      </c>
      <c r="F54" s="323">
        <f t="shared" si="5"/>
        <v>630</v>
      </c>
      <c r="G54" s="132">
        <f t="shared" si="5"/>
        <v>36</v>
      </c>
      <c r="H54" s="132">
        <f t="shared" si="5"/>
        <v>36</v>
      </c>
      <c r="I54" s="132">
        <f t="shared" si="5"/>
        <v>36</v>
      </c>
      <c r="J54" s="132">
        <f t="shared" si="5"/>
        <v>36</v>
      </c>
      <c r="K54" s="132">
        <f t="shared" si="5"/>
        <v>36</v>
      </c>
      <c r="L54" s="132">
        <f t="shared" si="5"/>
        <v>36</v>
      </c>
      <c r="M54" s="132">
        <f t="shared" si="5"/>
        <v>36</v>
      </c>
      <c r="N54" s="132">
        <f t="shared" si="5"/>
        <v>36</v>
      </c>
      <c r="O54" s="132">
        <f t="shared" si="5"/>
        <v>36</v>
      </c>
      <c r="P54" s="132">
        <f t="shared" si="5"/>
        <v>36</v>
      </c>
      <c r="Q54" s="132">
        <f t="shared" si="5"/>
        <v>36</v>
      </c>
      <c r="R54" s="132">
        <f t="shared" si="5"/>
        <v>36</v>
      </c>
      <c r="S54" s="132">
        <f t="shared" si="5"/>
        <v>36</v>
      </c>
      <c r="T54" s="132">
        <f t="shared" si="5"/>
        <v>36</v>
      </c>
      <c r="U54" s="132">
        <f t="shared" si="5"/>
        <v>36</v>
      </c>
      <c r="V54" s="132">
        <f t="shared" si="5"/>
        <v>36</v>
      </c>
      <c r="W54" s="132">
        <f t="shared" si="5"/>
        <v>36</v>
      </c>
      <c r="X54" s="132">
        <f t="shared" si="5"/>
        <v>18</v>
      </c>
      <c r="Y54" s="132">
        <f t="shared" si="5"/>
        <v>0</v>
      </c>
      <c r="Z54" s="132">
        <f t="shared" si="5"/>
        <v>0</v>
      </c>
      <c r="AA54" s="132">
        <f t="shared" si="5"/>
        <v>0</v>
      </c>
      <c r="AB54" s="132">
        <f t="shared" si="5"/>
        <v>0</v>
      </c>
      <c r="AC54" s="82">
        <f>SUM(AC43:AC53)</f>
        <v>630</v>
      </c>
      <c r="AD54" s="132">
        <f>SUM(AD43:AD53)</f>
        <v>0</v>
      </c>
      <c r="AE54" s="132">
        <f>SUM(AE43:AE53)</f>
        <v>0</v>
      </c>
      <c r="AF54" s="384">
        <f>SUM(AF43:AF53)</f>
        <v>1152</v>
      </c>
      <c r="AG54" s="132"/>
      <c r="AH54" s="156"/>
    </row>
  </sheetData>
  <mergeCells count="58">
    <mergeCell ref="A3:C3"/>
    <mergeCell ref="D3:U3"/>
    <mergeCell ref="V3:Y3"/>
    <mergeCell ref="A1:C1"/>
    <mergeCell ref="D1:M1"/>
    <mergeCell ref="P1:U1"/>
    <mergeCell ref="V1:AH1"/>
    <mergeCell ref="A2:C2"/>
    <mergeCell ref="I5:W5"/>
    <mergeCell ref="A7:C7"/>
    <mergeCell ref="D7:AH7"/>
    <mergeCell ref="V9:AH9"/>
    <mergeCell ref="A11:A13"/>
    <mergeCell ref="B11:B13"/>
    <mergeCell ref="C11:C13"/>
    <mergeCell ref="D11:D13"/>
    <mergeCell ref="E11:F11"/>
    <mergeCell ref="AH11:AH13"/>
    <mergeCell ref="G12:L12"/>
    <mergeCell ref="M12:P12"/>
    <mergeCell ref="Q12:T12"/>
    <mergeCell ref="U12:X12"/>
    <mergeCell ref="A31:C31"/>
    <mergeCell ref="D31:M31"/>
    <mergeCell ref="P31:U31"/>
    <mergeCell ref="V31:AH31"/>
    <mergeCell ref="E12:E13"/>
    <mergeCell ref="F12:F13"/>
    <mergeCell ref="A15:A18"/>
    <mergeCell ref="B15:B18"/>
    <mergeCell ref="C15:C18"/>
    <mergeCell ref="E15:E18"/>
    <mergeCell ref="A37:C37"/>
    <mergeCell ref="D37:AH37"/>
    <mergeCell ref="N41:R41"/>
    <mergeCell ref="S41:V41"/>
    <mergeCell ref="W41:Z41"/>
    <mergeCell ref="A32:C32"/>
    <mergeCell ref="A33:C33"/>
    <mergeCell ref="D33:U33"/>
    <mergeCell ref="V33:Y33"/>
    <mergeCell ref="I35:W35"/>
    <mergeCell ref="A43:A45"/>
    <mergeCell ref="B43:B45"/>
    <mergeCell ref="C43:C45"/>
    <mergeCell ref="E43:E45"/>
    <mergeCell ref="V39:AH39"/>
    <mergeCell ref="A40:A42"/>
    <mergeCell ref="B40:B42"/>
    <mergeCell ref="C40:C42"/>
    <mergeCell ref="D40:D42"/>
    <mergeCell ref="E40:F40"/>
    <mergeCell ref="AH40:AH42"/>
    <mergeCell ref="E41:E42"/>
    <mergeCell ref="F41:F42"/>
    <mergeCell ref="G41:I41"/>
    <mergeCell ref="J41:M41"/>
    <mergeCell ref="AA41:AD41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60"/>
  <sheetViews>
    <sheetView topLeftCell="A37" zoomScale="75" zoomScaleNormal="75" workbookViewId="0">
      <selection activeCell="G11" sqref="G11:W11"/>
    </sheetView>
  </sheetViews>
  <sheetFormatPr defaultRowHeight="14.5" x14ac:dyDescent="0.35"/>
  <cols>
    <col min="1" max="1" width="4.90625" customWidth="1"/>
    <col min="2" max="2" width="6.6328125" customWidth="1"/>
    <col min="3" max="3" width="23.08984375" customWidth="1"/>
    <col min="4" max="4" width="7.90625" customWidth="1"/>
    <col min="5" max="5" width="5.6328125" customWidth="1"/>
    <col min="6" max="6" width="5.90625" customWidth="1"/>
    <col min="7" max="7" width="5.6328125" customWidth="1"/>
    <col min="8" max="8" width="5.36328125" customWidth="1"/>
    <col min="9" max="9" width="5.08984375" customWidth="1"/>
    <col min="10" max="10" width="4.90625" customWidth="1"/>
    <col min="11" max="11" width="4.54296875" customWidth="1"/>
    <col min="12" max="12" width="4.08984375" customWidth="1"/>
    <col min="13" max="13" width="4.36328125" customWidth="1"/>
    <col min="14" max="14" width="5" customWidth="1"/>
    <col min="15" max="15" width="4.54296875" customWidth="1"/>
    <col min="16" max="16" width="4.36328125" customWidth="1"/>
    <col min="17" max="17" width="4.6328125" customWidth="1"/>
    <col min="18" max="18" width="4.08984375" customWidth="1"/>
    <col min="19" max="19" width="4.54296875" customWidth="1"/>
    <col min="20" max="20" width="5.36328125" customWidth="1"/>
    <col min="21" max="21" width="4.36328125" customWidth="1"/>
    <col min="22" max="22" width="3.90625" customWidth="1"/>
    <col min="23" max="23" width="4.453125" customWidth="1"/>
    <col min="24" max="24" width="4.6328125" customWidth="1"/>
    <col min="25" max="25" width="4.36328125" customWidth="1"/>
    <col min="26" max="26" width="4" customWidth="1"/>
    <col min="27" max="27" width="4.54296875" customWidth="1"/>
    <col min="28" max="28" width="4" customWidth="1"/>
    <col min="29" max="29" width="4.36328125" customWidth="1"/>
    <col min="30" max="30" width="5.90625" customWidth="1"/>
    <col min="31" max="31" width="21.08984375" customWidth="1"/>
  </cols>
  <sheetData>
    <row r="1" spans="1:31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" t="s">
        <v>1</v>
      </c>
      <c r="N1" s="1"/>
      <c r="O1" s="1536" t="s">
        <v>578</v>
      </c>
      <c r="P1" s="1537"/>
      <c r="Q1" s="1537"/>
      <c r="R1" s="1537"/>
      <c r="S1" s="1537"/>
      <c r="T1" s="1538"/>
      <c r="U1" s="1584" t="s">
        <v>2</v>
      </c>
      <c r="V1" s="1584"/>
      <c r="W1" s="1584"/>
      <c r="X1" s="1584"/>
      <c r="Y1" s="1584"/>
      <c r="Z1" s="1584"/>
      <c r="AA1" s="1584"/>
      <c r="AB1" s="1584"/>
      <c r="AC1" s="1584"/>
      <c r="AD1" s="1584"/>
      <c r="AE1" s="1584"/>
    </row>
    <row r="2" spans="1:31" ht="15.5" x14ac:dyDescent="0.35">
      <c r="A2" s="1610"/>
      <c r="B2" s="1610"/>
      <c r="C2" s="1610"/>
      <c r="D2" s="204"/>
      <c r="E2" s="204"/>
      <c r="F2" s="204"/>
      <c r="G2" s="204"/>
      <c r="H2" s="204"/>
      <c r="I2" s="204"/>
      <c r="J2" s="204"/>
      <c r="K2" s="204"/>
      <c r="L2" s="204"/>
      <c r="M2" s="1"/>
      <c r="N2" s="1"/>
      <c r="O2" s="2"/>
      <c r="P2" s="2"/>
      <c r="Q2" s="2"/>
      <c r="R2" s="2"/>
      <c r="S2" s="2"/>
      <c r="T2" s="2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9" t="s">
        <v>3</v>
      </c>
      <c r="V3" s="1576"/>
      <c r="W3" s="1576"/>
      <c r="X3" s="1576"/>
      <c r="Y3" s="202"/>
      <c r="Z3" s="202"/>
      <c r="AA3" s="202"/>
      <c r="AB3" s="202"/>
      <c r="AC3" s="202"/>
      <c r="AD3" s="206"/>
      <c r="AE3" s="208" t="s">
        <v>4</v>
      </c>
    </row>
    <row r="4" spans="1:31" ht="15.5" x14ac:dyDescent="0.35">
      <c r="A4" s="203"/>
      <c r="B4" s="203"/>
      <c r="C4" s="203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2"/>
    </row>
    <row r="5" spans="1:31" ht="15.5" x14ac:dyDescent="0.35">
      <c r="A5" s="203"/>
      <c r="B5" s="203"/>
      <c r="C5" s="203" t="s">
        <v>5</v>
      </c>
      <c r="D5" s="208">
        <v>1</v>
      </c>
      <c r="E5" s="3" t="s">
        <v>6</v>
      </c>
      <c r="F5" s="208">
        <v>1</v>
      </c>
      <c r="G5" s="202"/>
      <c r="H5" s="1576" t="s">
        <v>7</v>
      </c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206"/>
      <c r="X5" s="206" t="s">
        <v>8</v>
      </c>
      <c r="Y5" s="206"/>
      <c r="Z5" s="206"/>
      <c r="AA5" s="206"/>
      <c r="AB5" s="206"/>
      <c r="AC5" s="206"/>
      <c r="AD5" s="202"/>
      <c r="AE5" s="208" t="s">
        <v>25</v>
      </c>
    </row>
    <row r="6" spans="1:31" ht="15.5" x14ac:dyDescent="0.35">
      <c r="A6" s="203"/>
      <c r="B6" s="203"/>
      <c r="C6" s="203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2"/>
    </row>
    <row r="7" spans="1:31" ht="15.5" x14ac:dyDescent="0.35">
      <c r="A7" s="1577" t="s">
        <v>9</v>
      </c>
      <c r="B7" s="1577"/>
      <c r="C7" s="1577"/>
      <c r="D7" s="1578" t="s">
        <v>26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80"/>
    </row>
    <row r="8" spans="1:31" ht="15.5" x14ac:dyDescent="0.35">
      <c r="A8" s="203"/>
      <c r="B8" s="203"/>
      <c r="C8" s="203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</row>
    <row r="9" spans="1:31" ht="15.5" x14ac:dyDescent="0.35">
      <c r="A9" s="203"/>
      <c r="B9" s="203"/>
      <c r="C9" s="203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1576" t="s">
        <v>10</v>
      </c>
      <c r="V9" s="1576"/>
      <c r="W9" s="1576"/>
      <c r="X9" s="1576"/>
      <c r="Y9" s="1576"/>
      <c r="Z9" s="1576"/>
      <c r="AA9" s="1576"/>
      <c r="AB9" s="1576"/>
      <c r="AC9" s="1576"/>
      <c r="AD9" s="1649"/>
      <c r="AE9" s="5" t="s">
        <v>53</v>
      </c>
    </row>
    <row r="10" spans="1:31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823"/>
      <c r="Z11" s="824"/>
      <c r="AA11" s="374"/>
      <c r="AB11" s="374"/>
      <c r="AC11" s="374"/>
      <c r="AD11" s="134"/>
      <c r="AE11" s="1512" t="s">
        <v>16</v>
      </c>
    </row>
    <row r="12" spans="1:31" ht="15.5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547" t="s">
        <v>19</v>
      </c>
      <c r="H12" s="1566"/>
      <c r="I12" s="1566"/>
      <c r="J12" s="1566"/>
      <c r="K12" s="1566"/>
      <c r="L12" s="1609"/>
      <c r="M12" s="1652" t="s">
        <v>20</v>
      </c>
      <c r="N12" s="1653"/>
      <c r="O12" s="1653"/>
      <c r="P12" s="1654"/>
      <c r="Q12" s="1652" t="s">
        <v>21</v>
      </c>
      <c r="R12" s="1653"/>
      <c r="S12" s="1653"/>
      <c r="T12" s="1654"/>
      <c r="U12" s="1652" t="s">
        <v>22</v>
      </c>
      <c r="V12" s="1653"/>
      <c r="W12" s="1653"/>
      <c r="X12" s="1654"/>
      <c r="Y12" s="1358"/>
      <c r="Z12" s="1358"/>
      <c r="AA12" s="420"/>
      <c r="AB12" s="420"/>
      <c r="AC12" s="420"/>
      <c r="AD12" s="420"/>
      <c r="AE12" s="1512"/>
    </row>
    <row r="13" spans="1:31" ht="15.5" x14ac:dyDescent="0.35">
      <c r="A13" s="1512"/>
      <c r="B13" s="1513"/>
      <c r="C13" s="1515"/>
      <c r="D13" s="1512"/>
      <c r="E13" s="1512"/>
      <c r="F13" s="1512"/>
      <c r="G13" s="832">
        <v>1</v>
      </c>
      <c r="H13" s="832">
        <v>2</v>
      </c>
      <c r="I13" s="832">
        <v>3</v>
      </c>
      <c r="J13" s="832">
        <v>4</v>
      </c>
      <c r="K13" s="832">
        <v>5</v>
      </c>
      <c r="L13" s="824">
        <v>6</v>
      </c>
      <c r="M13" s="824">
        <v>7</v>
      </c>
      <c r="N13" s="824">
        <v>8</v>
      </c>
      <c r="O13" s="824">
        <v>9</v>
      </c>
      <c r="P13" s="824">
        <v>10</v>
      </c>
      <c r="Q13" s="824">
        <v>11</v>
      </c>
      <c r="R13" s="824">
        <v>12</v>
      </c>
      <c r="S13" s="824">
        <v>13</v>
      </c>
      <c r="T13" s="824">
        <v>14</v>
      </c>
      <c r="U13" s="824">
        <v>15</v>
      </c>
      <c r="V13" s="824">
        <v>16</v>
      </c>
      <c r="W13" s="824">
        <v>17</v>
      </c>
      <c r="X13" s="824">
        <v>18</v>
      </c>
      <c r="Y13" s="832"/>
      <c r="Z13" s="824"/>
      <c r="AA13" s="423"/>
      <c r="AB13" s="423"/>
      <c r="AC13" s="423"/>
      <c r="AD13" s="423" t="s">
        <v>17</v>
      </c>
      <c r="AE13" s="1515"/>
    </row>
    <row r="14" spans="1:31" ht="13.5" customHeight="1" x14ac:dyDescent="0.35">
      <c r="A14" s="243">
        <v>1</v>
      </c>
      <c r="B14" s="1168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14">
        <v>2</v>
      </c>
      <c r="H14" s="14"/>
      <c r="I14" s="14">
        <v>2</v>
      </c>
      <c r="J14" s="14"/>
      <c r="K14" s="14">
        <v>2</v>
      </c>
      <c r="L14" s="14"/>
      <c r="M14" s="14">
        <v>2</v>
      </c>
      <c r="N14" s="14"/>
      <c r="O14" s="14">
        <v>2</v>
      </c>
      <c r="P14" s="14"/>
      <c r="Q14" s="14">
        <v>2</v>
      </c>
      <c r="R14" s="14"/>
      <c r="S14" s="14">
        <v>2</v>
      </c>
      <c r="T14" s="14"/>
      <c r="U14" s="14">
        <v>2</v>
      </c>
      <c r="V14" s="14"/>
      <c r="W14" s="14"/>
      <c r="X14" s="373"/>
      <c r="Y14" s="373"/>
      <c r="Z14" s="373"/>
      <c r="AA14" s="373"/>
      <c r="AB14" s="373"/>
      <c r="AC14" s="373"/>
      <c r="AD14" s="373">
        <f t="shared" ref="AD14:AD26" si="0">SUM(G14:X14)</f>
        <v>16</v>
      </c>
      <c r="AE14" s="380"/>
    </row>
    <row r="15" spans="1:31" ht="12.75" customHeight="1" x14ac:dyDescent="0.35">
      <c r="A15" s="247">
        <v>2</v>
      </c>
      <c r="B15" s="1168" t="s">
        <v>442</v>
      </c>
      <c r="C15" s="133" t="s">
        <v>146</v>
      </c>
      <c r="D15" s="572" t="s">
        <v>217</v>
      </c>
      <c r="E15" s="82">
        <v>46</v>
      </c>
      <c r="F15" s="82">
        <v>46</v>
      </c>
      <c r="G15" s="373">
        <v>2</v>
      </c>
      <c r="H15" s="373">
        <v>4</v>
      </c>
      <c r="I15" s="373">
        <v>2</v>
      </c>
      <c r="J15" s="373">
        <v>4</v>
      </c>
      <c r="K15" s="373">
        <v>2</v>
      </c>
      <c r="L15" s="373">
        <v>4</v>
      </c>
      <c r="M15" s="373">
        <v>2</v>
      </c>
      <c r="N15" s="373">
        <v>4</v>
      </c>
      <c r="O15" s="373">
        <v>2</v>
      </c>
      <c r="P15" s="82">
        <v>4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4</v>
      </c>
      <c r="W15" s="82">
        <v>2</v>
      </c>
      <c r="X15" s="82"/>
      <c r="Y15" s="427"/>
      <c r="Z15" s="427"/>
      <c r="AA15" s="427"/>
      <c r="AB15" s="427"/>
      <c r="AC15" s="427"/>
      <c r="AD15" s="373">
        <f t="shared" si="0"/>
        <v>46</v>
      </c>
      <c r="AE15" s="380"/>
    </row>
    <row r="16" spans="1:31" x14ac:dyDescent="0.35">
      <c r="A16" s="247">
        <v>3</v>
      </c>
      <c r="B16" s="571" t="s">
        <v>442</v>
      </c>
      <c r="C16" s="275" t="s">
        <v>520</v>
      </c>
      <c r="D16" s="572" t="s">
        <v>217</v>
      </c>
      <c r="E16" s="82">
        <v>40</v>
      </c>
      <c r="F16" s="82">
        <v>40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4</v>
      </c>
      <c r="V16" s="82">
        <v>4</v>
      </c>
      <c r="W16" s="82">
        <v>4</v>
      </c>
      <c r="X16" s="82"/>
      <c r="Y16" s="427"/>
      <c r="Z16" s="427"/>
      <c r="AA16" s="427"/>
      <c r="AB16" s="427"/>
      <c r="AC16" s="427"/>
      <c r="AD16" s="373">
        <f t="shared" si="0"/>
        <v>40</v>
      </c>
      <c r="AE16" s="380"/>
    </row>
    <row r="17" spans="1:31" x14ac:dyDescent="0.35">
      <c r="A17" s="1169"/>
      <c r="B17" s="571" t="s">
        <v>442</v>
      </c>
      <c r="C17" s="133" t="s">
        <v>521</v>
      </c>
      <c r="D17" s="572" t="s">
        <v>217</v>
      </c>
      <c r="E17" s="82">
        <v>36</v>
      </c>
      <c r="F17" s="82">
        <v>36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4</v>
      </c>
      <c r="S17" s="82">
        <v>2</v>
      </c>
      <c r="T17" s="82">
        <v>2</v>
      </c>
      <c r="U17" s="82">
        <v>2</v>
      </c>
      <c r="V17" s="82">
        <v>2</v>
      </c>
      <c r="W17" s="82">
        <v>2</v>
      </c>
      <c r="X17" s="82"/>
      <c r="Y17" s="628"/>
      <c r="Z17" s="628"/>
      <c r="AA17" s="628"/>
      <c r="AB17" s="628"/>
      <c r="AC17" s="628"/>
      <c r="AD17" s="373">
        <f t="shared" si="0"/>
        <v>36</v>
      </c>
      <c r="AE17" s="380"/>
    </row>
    <row r="18" spans="1:31" x14ac:dyDescent="0.35">
      <c r="A18" s="1169"/>
      <c r="B18" s="571" t="s">
        <v>442</v>
      </c>
      <c r="C18" s="1403" t="s">
        <v>510</v>
      </c>
      <c r="D18" s="572" t="s">
        <v>217</v>
      </c>
      <c r="E18" s="82">
        <v>38</v>
      </c>
      <c r="F18" s="82">
        <v>38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4</v>
      </c>
      <c r="U18" s="82">
        <v>2</v>
      </c>
      <c r="V18" s="82">
        <v>2</v>
      </c>
      <c r="W18" s="82">
        <v>4</v>
      </c>
      <c r="X18" s="82"/>
      <c r="Y18" s="628"/>
      <c r="Z18" s="628"/>
      <c r="AA18" s="628"/>
      <c r="AB18" s="628"/>
      <c r="AC18" s="628"/>
      <c r="AD18" s="373">
        <f t="shared" si="0"/>
        <v>38</v>
      </c>
      <c r="AE18" s="380"/>
    </row>
    <row r="19" spans="1:31" x14ac:dyDescent="0.35">
      <c r="A19" s="1169"/>
      <c r="B19" s="571" t="s">
        <v>442</v>
      </c>
      <c r="C19" s="381" t="s">
        <v>511</v>
      </c>
      <c r="D19" s="1415" t="s">
        <v>216</v>
      </c>
      <c r="E19" s="82">
        <v>56</v>
      </c>
      <c r="F19" s="82">
        <v>56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4</v>
      </c>
      <c r="U19" s="82">
        <v>4</v>
      </c>
      <c r="V19" s="82">
        <v>4</v>
      </c>
      <c r="W19" s="82">
        <v>4</v>
      </c>
      <c r="X19" s="82"/>
      <c r="Y19" s="628"/>
      <c r="Z19" s="628"/>
      <c r="AA19" s="628"/>
      <c r="AB19" s="628"/>
      <c r="AC19" s="628"/>
      <c r="AD19" s="373">
        <f t="shared" si="0"/>
        <v>56</v>
      </c>
      <c r="AE19" s="380"/>
    </row>
    <row r="20" spans="1:31" x14ac:dyDescent="0.35">
      <c r="A20" s="1169"/>
      <c r="B20" s="571" t="s">
        <v>442</v>
      </c>
      <c r="C20" s="381" t="s">
        <v>512</v>
      </c>
      <c r="D20" s="572" t="s">
        <v>216</v>
      </c>
      <c r="E20" s="82">
        <v>110</v>
      </c>
      <c r="F20" s="82">
        <v>110</v>
      </c>
      <c r="G20" s="82">
        <v>6</v>
      </c>
      <c r="H20" s="82">
        <v>6</v>
      </c>
      <c r="I20" s="82">
        <v>6</v>
      </c>
      <c r="J20" s="82">
        <v>6</v>
      </c>
      <c r="K20" s="82">
        <v>6</v>
      </c>
      <c r="L20" s="82">
        <v>6</v>
      </c>
      <c r="M20" s="82">
        <v>6</v>
      </c>
      <c r="N20" s="82">
        <v>6</v>
      </c>
      <c r="O20" s="82">
        <v>6</v>
      </c>
      <c r="P20" s="82">
        <v>8</v>
      </c>
      <c r="Q20" s="82">
        <v>8</v>
      </c>
      <c r="R20" s="82">
        <v>8</v>
      </c>
      <c r="S20" s="82">
        <v>8</v>
      </c>
      <c r="T20" s="82">
        <v>6</v>
      </c>
      <c r="U20" s="82">
        <v>6</v>
      </c>
      <c r="V20" s="82">
        <v>6</v>
      </c>
      <c r="W20" s="82">
        <v>6</v>
      </c>
      <c r="X20" s="82"/>
      <c r="Y20" s="628"/>
      <c r="Z20" s="628"/>
      <c r="AA20" s="628"/>
      <c r="AB20" s="628"/>
      <c r="AC20" s="628"/>
      <c r="AD20" s="373">
        <f t="shared" si="0"/>
        <v>110</v>
      </c>
      <c r="AE20" s="380"/>
    </row>
    <row r="21" spans="1:31" x14ac:dyDescent="0.35">
      <c r="A21" s="247">
        <v>4</v>
      </c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4</v>
      </c>
      <c r="H21" s="82">
        <v>4</v>
      </c>
      <c r="I21" s="82">
        <v>4</v>
      </c>
      <c r="J21" s="82">
        <v>4</v>
      </c>
      <c r="K21" s="82">
        <v>4</v>
      </c>
      <c r="L21" s="82">
        <v>4</v>
      </c>
      <c r="M21" s="82">
        <v>4</v>
      </c>
      <c r="N21" s="82">
        <v>4</v>
      </c>
      <c r="O21" s="82">
        <v>4</v>
      </c>
      <c r="P21" s="82">
        <v>2</v>
      </c>
      <c r="Q21" s="82">
        <v>2</v>
      </c>
      <c r="R21" s="82">
        <v>2</v>
      </c>
      <c r="S21" s="82">
        <v>2</v>
      </c>
      <c r="T21" s="82">
        <v>2</v>
      </c>
      <c r="U21" s="82">
        <v>2</v>
      </c>
      <c r="V21" s="82">
        <v>2</v>
      </c>
      <c r="W21" s="82">
        <v>2</v>
      </c>
      <c r="X21" s="82"/>
      <c r="Y21" s="427"/>
      <c r="Z21" s="427"/>
      <c r="AA21" s="427"/>
      <c r="AB21" s="427"/>
      <c r="AC21" s="427"/>
      <c r="AD21" s="373">
        <f t="shared" si="0"/>
        <v>52</v>
      </c>
      <c r="AE21" s="380"/>
    </row>
    <row r="22" spans="1:31" ht="15" customHeight="1" x14ac:dyDescent="0.35">
      <c r="A22" s="247"/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628"/>
      <c r="Z22" s="628"/>
      <c r="AA22" s="628"/>
      <c r="AB22" s="628"/>
      <c r="AC22" s="628"/>
      <c r="AD22" s="373">
        <f t="shared" si="0"/>
        <v>34</v>
      </c>
      <c r="AE22" s="380"/>
    </row>
    <row r="23" spans="1:31" ht="41.25" customHeight="1" x14ac:dyDescent="0.35">
      <c r="A23" s="247">
        <v>7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427"/>
      <c r="Z23" s="427"/>
      <c r="AA23" s="427"/>
      <c r="AB23" s="427"/>
      <c r="AC23" s="427"/>
      <c r="AD23" s="373">
        <f t="shared" si="0"/>
        <v>34</v>
      </c>
      <c r="AE23" s="380"/>
    </row>
    <row r="24" spans="1:31" ht="14.25" customHeight="1" x14ac:dyDescent="0.35">
      <c r="A24" s="247">
        <v>8</v>
      </c>
      <c r="B24" s="571" t="s">
        <v>442</v>
      </c>
      <c r="C24" s="133" t="s">
        <v>516</v>
      </c>
      <c r="D24" s="572" t="s">
        <v>217</v>
      </c>
      <c r="E24" s="82">
        <v>68</v>
      </c>
      <c r="F24" s="82">
        <v>68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>
        <v>4</v>
      </c>
      <c r="X24" s="82"/>
      <c r="Y24" s="427"/>
      <c r="Z24" s="427"/>
      <c r="AA24" s="427"/>
      <c r="AB24" s="427"/>
      <c r="AC24" s="427"/>
      <c r="AD24" s="373">
        <f t="shared" si="0"/>
        <v>68</v>
      </c>
      <c r="AE24" s="380"/>
    </row>
    <row r="25" spans="1:31" ht="14.25" customHeight="1" x14ac:dyDescent="0.35">
      <c r="A25" s="247"/>
      <c r="B25" s="1169" t="s">
        <v>442</v>
      </c>
      <c r="C25" s="133" t="s">
        <v>517</v>
      </c>
      <c r="D25" s="1415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628"/>
      <c r="Z25" s="628"/>
      <c r="AA25" s="628"/>
      <c r="AB25" s="628"/>
      <c r="AC25" s="628"/>
      <c r="AD25" s="373">
        <f t="shared" si="0"/>
        <v>34</v>
      </c>
      <c r="AE25" s="380"/>
    </row>
    <row r="26" spans="1:31" ht="14.25" customHeight="1" x14ac:dyDescent="0.35">
      <c r="A26" s="1169"/>
      <c r="B26" s="1169" t="s">
        <v>442</v>
      </c>
      <c r="C26" s="133" t="s">
        <v>518</v>
      </c>
      <c r="D26" s="1415" t="s">
        <v>217</v>
      </c>
      <c r="E26" s="82">
        <v>48</v>
      </c>
      <c r="F26" s="82">
        <v>48</v>
      </c>
      <c r="G26" s="82">
        <v>4</v>
      </c>
      <c r="H26" s="82">
        <v>4</v>
      </c>
      <c r="I26" s="82">
        <v>4</v>
      </c>
      <c r="J26" s="82">
        <v>4</v>
      </c>
      <c r="K26" s="82">
        <v>4</v>
      </c>
      <c r="L26" s="82">
        <v>4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4</v>
      </c>
      <c r="U26" s="82">
        <v>2</v>
      </c>
      <c r="V26" s="82">
        <v>2</v>
      </c>
      <c r="W26" s="82">
        <v>2</v>
      </c>
      <c r="X26" s="82"/>
      <c r="Y26" s="628"/>
      <c r="Z26" s="628"/>
      <c r="AA26" s="628"/>
      <c r="AB26" s="628"/>
      <c r="AC26" s="628"/>
      <c r="AD26" s="373">
        <f t="shared" si="0"/>
        <v>48</v>
      </c>
      <c r="AE26" s="380"/>
    </row>
    <row r="27" spans="1:31" ht="21" customHeight="1" x14ac:dyDescent="0.35">
      <c r="A27" s="132"/>
      <c r="B27" s="383"/>
      <c r="C27" s="1531" t="s">
        <v>31</v>
      </c>
      <c r="D27" s="1532"/>
      <c r="E27" s="1533"/>
      <c r="F27" s="136">
        <f>SUM(F14:F26)</f>
        <v>612</v>
      </c>
      <c r="G27" s="132">
        <f t="shared" ref="G27:O27" si="1">SUM(G14:G26)</f>
        <v>36</v>
      </c>
      <c r="H27" s="132">
        <f t="shared" si="1"/>
        <v>36</v>
      </c>
      <c r="I27" s="132">
        <f t="shared" si="1"/>
        <v>36</v>
      </c>
      <c r="J27" s="132">
        <f t="shared" si="1"/>
        <v>36</v>
      </c>
      <c r="K27" s="132">
        <f t="shared" si="1"/>
        <v>36</v>
      </c>
      <c r="L27" s="132">
        <f t="shared" si="1"/>
        <v>36</v>
      </c>
      <c r="M27" s="132">
        <f t="shared" si="1"/>
        <v>36</v>
      </c>
      <c r="N27" s="132">
        <f t="shared" si="1"/>
        <v>36</v>
      </c>
      <c r="O27" s="132">
        <f t="shared" si="1"/>
        <v>36</v>
      </c>
      <c r="P27" s="132">
        <f t="shared" ref="P27:X27" si="2">SUM(P14:P26)</f>
        <v>36</v>
      </c>
      <c r="Q27" s="132">
        <f t="shared" si="2"/>
        <v>36</v>
      </c>
      <c r="R27" s="132">
        <f t="shared" si="2"/>
        <v>36</v>
      </c>
      <c r="S27" s="132">
        <f t="shared" si="2"/>
        <v>36</v>
      </c>
      <c r="T27" s="132">
        <f t="shared" si="2"/>
        <v>36</v>
      </c>
      <c r="U27" s="132">
        <f t="shared" si="2"/>
        <v>36</v>
      </c>
      <c r="V27" s="132">
        <f t="shared" si="2"/>
        <v>36</v>
      </c>
      <c r="W27" s="132">
        <f t="shared" si="2"/>
        <v>36</v>
      </c>
      <c r="X27" s="132">
        <f t="shared" si="2"/>
        <v>0</v>
      </c>
      <c r="Y27" s="132"/>
      <c r="Z27" s="132"/>
      <c r="AA27" s="132"/>
      <c r="AB27" s="132"/>
      <c r="AC27" s="132"/>
      <c r="AD27" s="132">
        <f>SUM(AD14:AD26)</f>
        <v>612</v>
      </c>
      <c r="AE27" s="384"/>
    </row>
    <row r="28" spans="1:31" x14ac:dyDescent="0.35">
      <c r="A28" s="107"/>
      <c r="B28" s="107"/>
      <c r="C28" s="108"/>
      <c r="D28" s="108"/>
      <c r="E28" s="108"/>
      <c r="F28" s="109"/>
      <c r="G28" s="110"/>
      <c r="H28" s="110"/>
      <c r="I28" s="110"/>
      <c r="J28" s="110"/>
      <c r="K28" s="110"/>
      <c r="L28" s="110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1"/>
      <c r="Y28" s="110"/>
      <c r="Z28" s="110"/>
      <c r="AA28" s="110"/>
      <c r="AB28" s="110"/>
      <c r="AC28" s="110"/>
      <c r="AD28" s="107"/>
      <c r="AE28" s="107"/>
    </row>
    <row r="29" spans="1:31" x14ac:dyDescent="0.35">
      <c r="A29" s="107"/>
      <c r="B29" s="107"/>
      <c r="C29" s="108"/>
      <c r="D29" s="108"/>
      <c r="E29" s="108"/>
      <c r="F29" s="109"/>
      <c r="G29" s="110"/>
      <c r="H29" s="110"/>
      <c r="I29" s="110"/>
      <c r="J29" s="110"/>
      <c r="K29" s="110"/>
      <c r="L29" s="110"/>
      <c r="M29" s="111"/>
      <c r="N29" s="111"/>
      <c r="O29" s="111"/>
      <c r="P29" s="110"/>
      <c r="Q29" s="110"/>
      <c r="R29" s="110"/>
      <c r="S29" s="110"/>
      <c r="T29" s="110"/>
      <c r="U29" s="110"/>
      <c r="V29" s="110"/>
      <c r="W29" s="110"/>
      <c r="X29" s="111"/>
      <c r="Y29" s="110"/>
      <c r="Z29" s="110"/>
      <c r="AA29" s="110"/>
      <c r="AB29" s="110"/>
      <c r="AC29" s="110"/>
      <c r="AD29" s="107"/>
      <c r="AE29" s="107"/>
    </row>
    <row r="30" spans="1:31" x14ac:dyDescent="0.35">
      <c r="A30" s="107"/>
      <c r="B30" s="107"/>
      <c r="C30" s="108"/>
      <c r="D30" s="108"/>
      <c r="E30" s="108"/>
      <c r="F30" s="109"/>
      <c r="G30" s="110"/>
      <c r="H30" s="110"/>
      <c r="I30" s="110"/>
      <c r="J30" s="110"/>
      <c r="K30" s="110"/>
      <c r="L30" s="110"/>
      <c r="M30" s="111"/>
      <c r="N30" s="111"/>
      <c r="O30" s="111"/>
      <c r="P30" s="110"/>
      <c r="Q30" s="110"/>
      <c r="R30" s="110"/>
      <c r="S30" s="110"/>
      <c r="T30" s="110"/>
      <c r="U30" s="110"/>
      <c r="V30" s="110"/>
      <c r="W30" s="110"/>
      <c r="X30" s="111"/>
      <c r="Y30" s="110"/>
      <c r="Z30" s="110"/>
      <c r="AA30" s="110"/>
      <c r="AB30" s="110"/>
      <c r="AC30" s="110"/>
      <c r="AD30" s="107"/>
      <c r="AE30" s="107"/>
    </row>
    <row r="31" spans="1:31" x14ac:dyDescent="0.35">
      <c r="A31" s="107">
        <v>0</v>
      </c>
      <c r="B31" s="107"/>
      <c r="C31" s="108"/>
      <c r="D31" s="108"/>
      <c r="E31" s="108"/>
      <c r="F31" s="109"/>
      <c r="G31" s="110"/>
      <c r="H31" s="110"/>
      <c r="I31" s="110"/>
      <c r="J31" s="110"/>
      <c r="K31" s="110"/>
      <c r="L31" s="110"/>
      <c r="M31" s="111"/>
      <c r="N31" s="111"/>
      <c r="O31" s="111"/>
      <c r="P31" s="110"/>
      <c r="Q31" s="110"/>
      <c r="R31" s="110"/>
      <c r="S31" s="110"/>
      <c r="T31" s="110"/>
      <c r="U31" s="110"/>
      <c r="V31" s="110"/>
      <c r="W31" s="110"/>
      <c r="X31" s="111"/>
      <c r="Y31" s="110"/>
      <c r="Z31" s="110"/>
      <c r="AA31" s="110"/>
      <c r="AB31" s="110"/>
      <c r="AC31" s="110"/>
      <c r="AD31" s="107"/>
      <c r="AE31" s="107"/>
    </row>
    <row r="32" spans="1:31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5.5" x14ac:dyDescent="0.35">
      <c r="A33" s="1644"/>
      <c r="B33" s="1577"/>
      <c r="C33" s="1577"/>
      <c r="D33" s="1590" t="s">
        <v>0</v>
      </c>
      <c r="E33" s="1590"/>
      <c r="F33" s="1590"/>
      <c r="G33" s="1590"/>
      <c r="H33" s="1590"/>
      <c r="I33" s="1590"/>
      <c r="J33" s="1590"/>
      <c r="K33" s="1590"/>
      <c r="L33" s="1590"/>
      <c r="M33" s="1" t="s">
        <v>1</v>
      </c>
      <c r="N33" s="1"/>
      <c r="O33" s="1536" t="s">
        <v>578</v>
      </c>
      <c r="P33" s="1537"/>
      <c r="Q33" s="1537"/>
      <c r="R33" s="1537"/>
      <c r="S33" s="1537"/>
      <c r="T33" s="1538"/>
      <c r="U33" s="1584" t="s">
        <v>2</v>
      </c>
      <c r="V33" s="1584"/>
      <c r="W33" s="1584"/>
      <c r="X33" s="1584"/>
      <c r="Y33" s="1584"/>
      <c r="Z33" s="1584"/>
      <c r="AA33" s="1584"/>
      <c r="AB33" s="1584"/>
      <c r="AC33" s="1584"/>
      <c r="AD33" s="1584"/>
      <c r="AE33" s="1584"/>
    </row>
    <row r="34" spans="1:31" ht="15.5" x14ac:dyDescent="0.35">
      <c r="A34" s="1645"/>
      <c r="B34" s="1610"/>
      <c r="C34" s="1610"/>
      <c r="D34" s="204"/>
      <c r="E34" s="204"/>
      <c r="F34" s="204"/>
      <c r="G34" s="204"/>
      <c r="H34" s="204"/>
      <c r="I34" s="204"/>
      <c r="J34" s="204"/>
      <c r="K34" s="204"/>
      <c r="L34" s="204"/>
      <c r="M34" s="1"/>
      <c r="N34" s="1"/>
      <c r="O34" s="2"/>
      <c r="P34" s="2"/>
      <c r="Q34" s="2"/>
      <c r="R34" s="2"/>
      <c r="S34" s="2"/>
      <c r="T34" s="2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</row>
    <row r="35" spans="1:31" ht="15.5" x14ac:dyDescent="0.35">
      <c r="A35" s="1586"/>
      <c r="B35" s="1586"/>
      <c r="C35" s="1587"/>
      <c r="D35" s="1666" t="s">
        <v>24</v>
      </c>
      <c r="E35" s="1667"/>
      <c r="F35" s="1667"/>
      <c r="G35" s="1667"/>
      <c r="H35" s="1667"/>
      <c r="I35" s="1667"/>
      <c r="J35" s="1667"/>
      <c r="K35" s="1667"/>
      <c r="L35" s="1667"/>
      <c r="M35" s="1667"/>
      <c r="N35" s="1667"/>
      <c r="O35" s="1667"/>
      <c r="P35" s="1667"/>
      <c r="Q35" s="1667"/>
      <c r="R35" s="1667"/>
      <c r="S35" s="1667"/>
      <c r="T35" s="1668"/>
      <c r="U35" s="1589" t="s">
        <v>3</v>
      </c>
      <c r="V35" s="1576"/>
      <c r="W35" s="1576"/>
      <c r="X35" s="1576"/>
      <c r="Y35" s="202"/>
      <c r="Z35" s="202"/>
      <c r="AA35" s="202"/>
      <c r="AB35" s="202"/>
      <c r="AC35" s="202"/>
      <c r="AD35" s="206"/>
      <c r="AE35" s="208" t="s">
        <v>4</v>
      </c>
    </row>
    <row r="36" spans="1:31" ht="15.5" x14ac:dyDescent="0.35">
      <c r="A36" s="203"/>
      <c r="B36" s="203"/>
      <c r="C36" s="203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2"/>
    </row>
    <row r="37" spans="1:31" ht="15.5" x14ac:dyDescent="0.35">
      <c r="A37" s="203"/>
      <c r="B37" s="203"/>
      <c r="C37" s="203" t="s">
        <v>5</v>
      </c>
      <c r="D37" s="208">
        <v>2</v>
      </c>
      <c r="E37" s="3" t="s">
        <v>6</v>
      </c>
      <c r="F37" s="208">
        <v>1</v>
      </c>
      <c r="G37" s="202"/>
      <c r="H37" s="1576" t="s">
        <v>7</v>
      </c>
      <c r="I37" s="1576"/>
      <c r="J37" s="1576"/>
      <c r="K37" s="1576"/>
      <c r="L37" s="1576"/>
      <c r="M37" s="1576"/>
      <c r="N37" s="1576"/>
      <c r="O37" s="1576"/>
      <c r="P37" s="1576"/>
      <c r="Q37" s="1576"/>
      <c r="R37" s="1576"/>
      <c r="S37" s="1576"/>
      <c r="T37" s="1576"/>
      <c r="U37" s="1576"/>
      <c r="V37" s="1576"/>
      <c r="W37" s="206"/>
      <c r="X37" s="206" t="s">
        <v>8</v>
      </c>
      <c r="Y37" s="206"/>
      <c r="Z37" s="206"/>
      <c r="AA37" s="206"/>
      <c r="AB37" s="206"/>
      <c r="AC37" s="206"/>
      <c r="AD37" s="202"/>
      <c r="AE37" s="208" t="s">
        <v>25</v>
      </c>
    </row>
    <row r="38" spans="1:31" ht="15.5" x14ac:dyDescent="0.35">
      <c r="A38" s="203"/>
      <c r="B38" s="203"/>
      <c r="C38" s="203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2"/>
    </row>
    <row r="39" spans="1:31" ht="15.5" x14ac:dyDescent="0.35">
      <c r="A39" s="1577" t="s">
        <v>9</v>
      </c>
      <c r="B39" s="1577"/>
      <c r="C39" s="1577"/>
      <c r="D39" s="1578" t="s">
        <v>26</v>
      </c>
      <c r="E39" s="1579"/>
      <c r="F39" s="1579"/>
      <c r="G39" s="1579"/>
      <c r="H39" s="1579"/>
      <c r="I39" s="1579"/>
      <c r="J39" s="1579"/>
      <c r="K39" s="1579"/>
      <c r="L39" s="1579"/>
      <c r="M39" s="1579"/>
      <c r="N39" s="1579"/>
      <c r="O39" s="1579"/>
      <c r="P39" s="1579"/>
      <c r="Q39" s="1579"/>
      <c r="R39" s="1579"/>
      <c r="S39" s="1579"/>
      <c r="T39" s="1579"/>
      <c r="U39" s="1579"/>
      <c r="V39" s="1579"/>
      <c r="W39" s="1579"/>
      <c r="X39" s="1579"/>
      <c r="Y39" s="1579"/>
      <c r="Z39" s="1579"/>
      <c r="AA39" s="1579"/>
      <c r="AB39" s="1579"/>
      <c r="AC39" s="1579"/>
      <c r="AD39" s="1579"/>
      <c r="AE39" s="1580"/>
    </row>
    <row r="40" spans="1:31" ht="15.5" x14ac:dyDescent="0.35">
      <c r="A40" s="203"/>
      <c r="B40" s="203"/>
      <c r="C40" s="203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</row>
    <row r="41" spans="1:31" ht="15.5" x14ac:dyDescent="0.35">
      <c r="A41" s="203"/>
      <c r="B41" s="203"/>
      <c r="C41" s="203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1576" t="s">
        <v>10</v>
      </c>
      <c r="V41" s="1576"/>
      <c r="W41" s="1576"/>
      <c r="X41" s="1576"/>
      <c r="Y41" s="1576"/>
      <c r="Z41" s="1576"/>
      <c r="AA41" s="1576"/>
      <c r="AB41" s="1576"/>
      <c r="AC41" s="1576"/>
      <c r="AD41" s="1649"/>
      <c r="AE41" s="5" t="s">
        <v>53</v>
      </c>
    </row>
    <row r="42" spans="1:31" ht="15.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" customHeight="1" x14ac:dyDescent="0.35">
      <c r="A43" s="1511" t="s">
        <v>11</v>
      </c>
      <c r="B43" s="1513" t="s">
        <v>12</v>
      </c>
      <c r="C43" s="1512" t="s">
        <v>13</v>
      </c>
      <c r="D43" s="1511" t="s">
        <v>14</v>
      </c>
      <c r="E43" s="1657" t="s">
        <v>15</v>
      </c>
      <c r="F43" s="1658"/>
      <c r="G43" s="423">
        <v>13</v>
      </c>
      <c r="H43" s="423">
        <v>20</v>
      </c>
      <c r="I43" s="423">
        <v>27</v>
      </c>
      <c r="J43" s="423">
        <v>3</v>
      </c>
      <c r="K43" s="423">
        <v>10</v>
      </c>
      <c r="L43" s="423">
        <v>17</v>
      </c>
      <c r="M43" s="423">
        <v>24</v>
      </c>
      <c r="N43" s="423">
        <v>3</v>
      </c>
      <c r="O43" s="423">
        <v>10</v>
      </c>
      <c r="P43" s="423">
        <v>17</v>
      </c>
      <c r="Q43" s="423">
        <v>24</v>
      </c>
      <c r="R43" s="423">
        <v>31</v>
      </c>
      <c r="S43" s="423">
        <v>7</v>
      </c>
      <c r="T43" s="423">
        <v>14</v>
      </c>
      <c r="U43" s="423">
        <v>21</v>
      </c>
      <c r="V43" s="423">
        <v>28</v>
      </c>
      <c r="W43" s="423">
        <v>5</v>
      </c>
      <c r="X43" s="423">
        <v>12</v>
      </c>
      <c r="Y43" s="423">
        <v>19</v>
      </c>
      <c r="Z43" s="423">
        <v>26</v>
      </c>
      <c r="AA43" s="423">
        <v>31</v>
      </c>
      <c r="AB43" s="423">
        <v>7</v>
      </c>
      <c r="AC43" s="423">
        <v>14</v>
      </c>
      <c r="AD43" s="423">
        <v>21</v>
      </c>
      <c r="AE43" s="1512" t="s">
        <v>16</v>
      </c>
    </row>
    <row r="44" spans="1:31" ht="15" customHeight="1" x14ac:dyDescent="0.35">
      <c r="A44" s="1512"/>
      <c r="B44" s="1513"/>
      <c r="C44" s="1512"/>
      <c r="D44" s="1512"/>
      <c r="E44" s="1512" t="s">
        <v>17</v>
      </c>
      <c r="F44" s="1512" t="s">
        <v>18</v>
      </c>
      <c r="G44" s="1659" t="s">
        <v>30</v>
      </c>
      <c r="H44" s="1660"/>
      <c r="I44" s="1659" t="s">
        <v>221</v>
      </c>
      <c r="J44" s="1660"/>
      <c r="K44" s="1660"/>
      <c r="L44" s="1661"/>
      <c r="M44" s="1655" t="s">
        <v>218</v>
      </c>
      <c r="N44" s="1656"/>
      <c r="O44" s="1656"/>
      <c r="P44" s="1662"/>
      <c r="Q44" s="1655" t="s">
        <v>219</v>
      </c>
      <c r="R44" s="1656"/>
      <c r="S44" s="1656"/>
      <c r="T44" s="1662"/>
      <c r="U44" s="1655" t="s">
        <v>220</v>
      </c>
      <c r="V44" s="1656"/>
      <c r="W44" s="1656"/>
      <c r="X44" s="1656"/>
      <c r="Y44" s="813"/>
      <c r="Z44" s="813"/>
      <c r="AA44" s="813"/>
      <c r="AB44" s="813" t="s">
        <v>112</v>
      </c>
      <c r="AC44" s="813"/>
      <c r="AD44" s="813"/>
      <c r="AE44" s="1512"/>
    </row>
    <row r="45" spans="1:31" x14ac:dyDescent="0.35">
      <c r="A45" s="1512"/>
      <c r="B45" s="1513"/>
      <c r="C45" s="1515"/>
      <c r="D45" s="1512"/>
      <c r="E45" s="1512"/>
      <c r="F45" s="1512"/>
      <c r="G45" s="423">
        <v>20</v>
      </c>
      <c r="H45" s="423">
        <v>21</v>
      </c>
      <c r="I45" s="423">
        <v>22</v>
      </c>
      <c r="J45" s="423">
        <v>23</v>
      </c>
      <c r="K45" s="423">
        <v>24</v>
      </c>
      <c r="L45" s="423">
        <v>25</v>
      </c>
      <c r="M45" s="423">
        <v>26</v>
      </c>
      <c r="N45" s="423">
        <v>27</v>
      </c>
      <c r="O45" s="423">
        <v>28</v>
      </c>
      <c r="P45" s="423">
        <v>29</v>
      </c>
      <c r="Q45" s="423">
        <v>30</v>
      </c>
      <c r="R45" s="423">
        <v>31</v>
      </c>
      <c r="S45" s="423">
        <v>32</v>
      </c>
      <c r="T45" s="423">
        <v>33</v>
      </c>
      <c r="U45" s="423">
        <v>34</v>
      </c>
      <c r="V45" s="423">
        <v>35</v>
      </c>
      <c r="W45" s="423">
        <v>36</v>
      </c>
      <c r="X45" s="423">
        <v>37</v>
      </c>
      <c r="Y45" s="423">
        <v>38</v>
      </c>
      <c r="Z45" s="423">
        <v>39</v>
      </c>
      <c r="AA45" s="423">
        <v>40</v>
      </c>
      <c r="AB45" s="423">
        <v>41</v>
      </c>
      <c r="AC45" s="423">
        <v>42</v>
      </c>
      <c r="AD45" s="423" t="s">
        <v>17</v>
      </c>
      <c r="AE45" s="1515"/>
    </row>
    <row r="46" spans="1:31" x14ac:dyDescent="0.35">
      <c r="A46" s="82"/>
      <c r="B46" s="571" t="s">
        <v>33</v>
      </c>
      <c r="C46" s="848" t="s">
        <v>145</v>
      </c>
      <c r="D46" s="1417" t="s">
        <v>217</v>
      </c>
      <c r="E46" s="574">
        <v>38</v>
      </c>
      <c r="F46" s="574">
        <v>38</v>
      </c>
      <c r="G46" s="14">
        <v>2</v>
      </c>
      <c r="H46" s="14">
        <v>2</v>
      </c>
      <c r="I46" s="14">
        <v>2</v>
      </c>
      <c r="J46" s="14">
        <v>2</v>
      </c>
      <c r="K46" s="14">
        <v>2</v>
      </c>
      <c r="L46" s="14">
        <v>2</v>
      </c>
      <c r="M46" s="14">
        <v>2</v>
      </c>
      <c r="N46" s="14">
        <v>2</v>
      </c>
      <c r="O46" s="14">
        <v>2</v>
      </c>
      <c r="P46" s="14">
        <v>2</v>
      </c>
      <c r="Q46" s="14">
        <v>2</v>
      </c>
      <c r="R46" s="14">
        <v>2</v>
      </c>
      <c r="S46" s="14">
        <v>2</v>
      </c>
      <c r="T46" s="14">
        <v>2</v>
      </c>
      <c r="U46" s="14">
        <v>2</v>
      </c>
      <c r="V46" s="14">
        <v>2</v>
      </c>
      <c r="W46" s="14">
        <v>2</v>
      </c>
      <c r="X46" s="14">
        <v>2</v>
      </c>
      <c r="Y46" s="14">
        <v>2</v>
      </c>
      <c r="Z46" s="14"/>
      <c r="AA46" s="14"/>
      <c r="AB46" s="14"/>
      <c r="AC46" s="14"/>
      <c r="AD46" s="216">
        <f t="shared" ref="AD46:AD59" si="3">SUM(G46:AC46)</f>
        <v>38</v>
      </c>
      <c r="AE46" s="380"/>
    </row>
    <row r="47" spans="1:31" ht="15.75" customHeight="1" x14ac:dyDescent="0.35">
      <c r="A47" s="247"/>
      <c r="B47" s="1170"/>
      <c r="C47" s="848" t="s">
        <v>146</v>
      </c>
      <c r="D47" s="1417" t="s">
        <v>217</v>
      </c>
      <c r="E47" s="1413">
        <v>62</v>
      </c>
      <c r="F47" s="1413">
        <v>62</v>
      </c>
      <c r="G47" s="247">
        <v>4</v>
      </c>
      <c r="H47" s="247">
        <v>4</v>
      </c>
      <c r="I47" s="247">
        <v>4</v>
      </c>
      <c r="J47" s="247">
        <v>4</v>
      </c>
      <c r="K47" s="247">
        <v>4</v>
      </c>
      <c r="L47" s="247">
        <v>4</v>
      </c>
      <c r="M47" s="247">
        <v>4</v>
      </c>
      <c r="N47" s="247">
        <v>4</v>
      </c>
      <c r="O47" s="247">
        <v>4</v>
      </c>
      <c r="P47" s="247">
        <v>2</v>
      </c>
      <c r="Q47" s="247">
        <v>2</v>
      </c>
      <c r="R47" s="247">
        <v>2</v>
      </c>
      <c r="S47" s="247">
        <v>2</v>
      </c>
      <c r="T47" s="247">
        <v>2</v>
      </c>
      <c r="U47" s="247">
        <v>2</v>
      </c>
      <c r="V47" s="247">
        <v>2</v>
      </c>
      <c r="W47" s="247">
        <v>2</v>
      </c>
      <c r="X47" s="247">
        <v>2</v>
      </c>
      <c r="Y47" s="247">
        <v>2</v>
      </c>
      <c r="Z47" s="247">
        <v>2</v>
      </c>
      <c r="AA47" s="247">
        <v>2</v>
      </c>
      <c r="AB47" s="247">
        <v>2</v>
      </c>
      <c r="AC47" s="247"/>
      <c r="AD47" s="216">
        <f t="shared" si="3"/>
        <v>62</v>
      </c>
      <c r="AE47" s="380"/>
    </row>
    <row r="48" spans="1:31" x14ac:dyDescent="0.35">
      <c r="A48" s="247"/>
      <c r="B48" s="1170"/>
      <c r="C48" s="768" t="s">
        <v>520</v>
      </c>
      <c r="D48" s="1417" t="s">
        <v>217</v>
      </c>
      <c r="E48" s="1413">
        <v>96</v>
      </c>
      <c r="F48" s="1413">
        <v>96</v>
      </c>
      <c r="G48" s="247">
        <v>4</v>
      </c>
      <c r="H48" s="1169">
        <v>4</v>
      </c>
      <c r="I48" s="1169">
        <v>4</v>
      </c>
      <c r="J48" s="1169">
        <v>4</v>
      </c>
      <c r="K48" s="1169">
        <v>4</v>
      </c>
      <c r="L48" s="1169">
        <v>4</v>
      </c>
      <c r="M48" s="1169">
        <v>4</v>
      </c>
      <c r="N48" s="1169">
        <v>4</v>
      </c>
      <c r="O48" s="1169">
        <v>4</v>
      </c>
      <c r="P48" s="1169">
        <v>4</v>
      </c>
      <c r="Q48" s="1169">
        <v>4</v>
      </c>
      <c r="R48" s="1169">
        <v>4</v>
      </c>
      <c r="S48" s="1169">
        <v>4</v>
      </c>
      <c r="T48" s="1169">
        <v>4</v>
      </c>
      <c r="U48" s="1169">
        <v>4</v>
      </c>
      <c r="V48" s="1169">
        <v>2</v>
      </c>
      <c r="W48" s="1169">
        <v>4</v>
      </c>
      <c r="X48" s="1169">
        <v>6</v>
      </c>
      <c r="Y48" s="1169">
        <v>6</v>
      </c>
      <c r="Z48" s="247">
        <v>6</v>
      </c>
      <c r="AA48" s="247">
        <v>6</v>
      </c>
      <c r="AB48" s="247">
        <v>6</v>
      </c>
      <c r="AC48" s="247"/>
      <c r="AD48" s="216">
        <f t="shared" si="3"/>
        <v>96</v>
      </c>
      <c r="AE48" s="380"/>
    </row>
    <row r="49" spans="1:31" ht="15.75" customHeight="1" x14ac:dyDescent="0.35">
      <c r="A49" s="247"/>
      <c r="B49" s="571" t="s">
        <v>33</v>
      </c>
      <c r="C49" s="848" t="s">
        <v>521</v>
      </c>
      <c r="D49" s="1417" t="s">
        <v>217</v>
      </c>
      <c r="E49" s="1413">
        <v>80</v>
      </c>
      <c r="F49" s="1413">
        <v>80</v>
      </c>
      <c r="G49" s="247">
        <v>4</v>
      </c>
      <c r="H49" s="1169">
        <v>4</v>
      </c>
      <c r="I49" s="1169">
        <v>4</v>
      </c>
      <c r="J49" s="1169">
        <v>4</v>
      </c>
      <c r="K49" s="1169">
        <v>4</v>
      </c>
      <c r="L49" s="1169">
        <v>4</v>
      </c>
      <c r="M49" s="1169">
        <v>4</v>
      </c>
      <c r="N49" s="1169">
        <v>4</v>
      </c>
      <c r="O49" s="1169">
        <v>4</v>
      </c>
      <c r="P49" s="1169">
        <v>4</v>
      </c>
      <c r="Q49" s="1169">
        <v>4</v>
      </c>
      <c r="R49" s="1169">
        <v>4</v>
      </c>
      <c r="S49" s="1169">
        <v>4</v>
      </c>
      <c r="T49" s="1169">
        <v>4</v>
      </c>
      <c r="U49" s="1169">
        <v>4</v>
      </c>
      <c r="V49" s="1169">
        <v>4</v>
      </c>
      <c r="W49" s="1169">
        <v>4</v>
      </c>
      <c r="X49" s="1169">
        <v>4</v>
      </c>
      <c r="Y49" s="1169">
        <v>2</v>
      </c>
      <c r="Z49" s="1169">
        <v>2</v>
      </c>
      <c r="AA49" s="1169">
        <v>2</v>
      </c>
      <c r="AB49" s="1169">
        <v>2</v>
      </c>
      <c r="AC49" s="247"/>
      <c r="AD49" s="216">
        <f t="shared" si="3"/>
        <v>80</v>
      </c>
      <c r="AE49" s="380"/>
    </row>
    <row r="50" spans="1:31" ht="15" customHeight="1" x14ac:dyDescent="0.35">
      <c r="A50" s="393"/>
      <c r="B50" s="1170"/>
      <c r="C50" s="769" t="s">
        <v>510</v>
      </c>
      <c r="D50" s="1417" t="s">
        <v>217</v>
      </c>
      <c r="E50" s="1413">
        <v>34</v>
      </c>
      <c r="F50" s="1413">
        <v>34</v>
      </c>
      <c r="G50" s="247">
        <v>2</v>
      </c>
      <c r="H50" s="247">
        <v>2</v>
      </c>
      <c r="I50" s="247">
        <v>2</v>
      </c>
      <c r="J50" s="247">
        <v>2</v>
      </c>
      <c r="K50" s="247">
        <v>2</v>
      </c>
      <c r="L50" s="247">
        <v>2</v>
      </c>
      <c r="M50" s="247">
        <v>2</v>
      </c>
      <c r="N50" s="247">
        <v>2</v>
      </c>
      <c r="O50" s="247">
        <v>2</v>
      </c>
      <c r="P50" s="247">
        <v>2</v>
      </c>
      <c r="Q50" s="247">
        <v>2</v>
      </c>
      <c r="R50" s="247">
        <v>2</v>
      </c>
      <c r="S50" s="247">
        <v>2</v>
      </c>
      <c r="T50" s="247">
        <v>2</v>
      </c>
      <c r="U50" s="247">
        <v>2</v>
      </c>
      <c r="V50" s="247">
        <v>2</v>
      </c>
      <c r="W50" s="247">
        <v>2</v>
      </c>
      <c r="X50" s="247"/>
      <c r="Y50" s="247"/>
      <c r="Z50" s="247"/>
      <c r="AA50" s="247"/>
      <c r="AB50" s="247"/>
      <c r="AC50" s="247"/>
      <c r="AD50" s="216">
        <f t="shared" si="3"/>
        <v>34</v>
      </c>
      <c r="AE50" s="380"/>
    </row>
    <row r="51" spans="1:31" ht="15" customHeight="1" x14ac:dyDescent="0.35">
      <c r="A51" s="247"/>
      <c r="B51" s="82"/>
      <c r="C51" s="1418" t="s">
        <v>511</v>
      </c>
      <c r="D51" s="1413" t="s">
        <v>216</v>
      </c>
      <c r="E51" s="1413">
        <v>52</v>
      </c>
      <c r="F51" s="1413">
        <v>52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14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2</v>
      </c>
      <c r="X51" s="14">
        <v>2</v>
      </c>
      <c r="Y51" s="14">
        <v>4</v>
      </c>
      <c r="Z51" s="14">
        <v>4</v>
      </c>
      <c r="AA51" s="14">
        <v>4</v>
      </c>
      <c r="AB51" s="14">
        <v>4</v>
      </c>
      <c r="AC51" s="247"/>
      <c r="AD51" s="216">
        <f t="shared" si="3"/>
        <v>52</v>
      </c>
      <c r="AE51" s="380"/>
    </row>
    <row r="52" spans="1:31" ht="15" customHeight="1" x14ac:dyDescent="0.35">
      <c r="A52" s="247"/>
      <c r="B52" s="1410"/>
      <c r="C52" s="1418" t="s">
        <v>512</v>
      </c>
      <c r="D52" s="1417" t="s">
        <v>216</v>
      </c>
      <c r="E52" s="1413">
        <v>122</v>
      </c>
      <c r="F52" s="1413">
        <v>122</v>
      </c>
      <c r="G52" s="247">
        <v>4</v>
      </c>
      <c r="H52" s="1169">
        <v>4</v>
      </c>
      <c r="I52" s="1169">
        <v>4</v>
      </c>
      <c r="J52" s="1169">
        <v>4</v>
      </c>
      <c r="K52" s="1169">
        <v>4</v>
      </c>
      <c r="L52" s="1169">
        <v>4</v>
      </c>
      <c r="M52" s="1169">
        <v>6</v>
      </c>
      <c r="N52" s="1169">
        <v>6</v>
      </c>
      <c r="O52" s="1169">
        <v>6</v>
      </c>
      <c r="P52" s="1169">
        <v>6</v>
      </c>
      <c r="Q52" s="1169">
        <v>6</v>
      </c>
      <c r="R52" s="1169">
        <v>6</v>
      </c>
      <c r="S52" s="1169">
        <v>6</v>
      </c>
      <c r="T52" s="1169">
        <v>6</v>
      </c>
      <c r="U52" s="1169">
        <v>6</v>
      </c>
      <c r="V52" s="1169">
        <v>6</v>
      </c>
      <c r="W52" s="1169">
        <v>6</v>
      </c>
      <c r="X52" s="1169">
        <v>6</v>
      </c>
      <c r="Y52" s="1169">
        <v>6</v>
      </c>
      <c r="Z52" s="1169">
        <v>6</v>
      </c>
      <c r="AA52" s="1169">
        <v>6</v>
      </c>
      <c r="AB52" s="1169">
        <v>8</v>
      </c>
      <c r="AC52" s="247"/>
      <c r="AD52" s="216">
        <f t="shared" si="3"/>
        <v>122</v>
      </c>
      <c r="AE52" s="380"/>
    </row>
    <row r="53" spans="1:31" ht="15" customHeight="1" x14ac:dyDescent="0.35">
      <c r="A53" s="247"/>
      <c r="B53" s="1410"/>
      <c r="C53" s="1419" t="s">
        <v>513</v>
      </c>
      <c r="D53" s="1417" t="s">
        <v>216</v>
      </c>
      <c r="E53" s="1413">
        <v>56</v>
      </c>
      <c r="F53" s="1413">
        <v>56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2</v>
      </c>
      <c r="U53" s="14">
        <v>2</v>
      </c>
      <c r="V53" s="14">
        <v>2</v>
      </c>
      <c r="W53" s="14">
        <v>2</v>
      </c>
      <c r="X53" s="14">
        <v>4</v>
      </c>
      <c r="Y53" s="14">
        <v>4</v>
      </c>
      <c r="Z53" s="14">
        <v>4</v>
      </c>
      <c r="AA53" s="14">
        <v>4</v>
      </c>
      <c r="AB53" s="14">
        <v>6</v>
      </c>
      <c r="AC53" s="247"/>
      <c r="AD53" s="216">
        <f t="shared" si="3"/>
        <v>56</v>
      </c>
      <c r="AE53" s="380"/>
    </row>
    <row r="54" spans="1:31" ht="27" customHeight="1" x14ac:dyDescent="0.35">
      <c r="A54" s="247"/>
      <c r="B54" s="571"/>
      <c r="C54" s="1418" t="s">
        <v>514</v>
      </c>
      <c r="D54" s="1417" t="s">
        <v>216</v>
      </c>
      <c r="E54" s="1413">
        <v>38</v>
      </c>
      <c r="F54" s="1413">
        <v>38</v>
      </c>
      <c r="G54" s="1169">
        <v>2</v>
      </c>
      <c r="H54" s="1169">
        <v>2</v>
      </c>
      <c r="I54" s="1169">
        <v>2</v>
      </c>
      <c r="J54" s="1169">
        <v>2</v>
      </c>
      <c r="K54" s="1169">
        <v>2</v>
      </c>
      <c r="L54" s="1169">
        <v>2</v>
      </c>
      <c r="M54" s="1169">
        <v>2</v>
      </c>
      <c r="N54" s="1169">
        <v>2</v>
      </c>
      <c r="O54" s="1169">
        <v>2</v>
      </c>
      <c r="P54" s="1169">
        <v>2</v>
      </c>
      <c r="Q54" s="1169">
        <v>2</v>
      </c>
      <c r="R54" s="1169">
        <v>2</v>
      </c>
      <c r="S54" s="1169">
        <v>2</v>
      </c>
      <c r="T54" s="1169">
        <v>2</v>
      </c>
      <c r="U54" s="1169">
        <v>2</v>
      </c>
      <c r="V54" s="1169">
        <v>2</v>
      </c>
      <c r="W54" s="1169">
        <v>2</v>
      </c>
      <c r="X54" s="247">
        <v>2</v>
      </c>
      <c r="Y54" s="247">
        <v>2</v>
      </c>
      <c r="Z54" s="247"/>
      <c r="AA54" s="247"/>
      <c r="AB54" s="247"/>
      <c r="AC54" s="247"/>
      <c r="AD54" s="216">
        <f t="shared" si="3"/>
        <v>38</v>
      </c>
      <c r="AE54" s="380"/>
    </row>
    <row r="55" spans="1:31" ht="41.25" customHeight="1" x14ac:dyDescent="0.35">
      <c r="A55" s="247"/>
      <c r="B55" s="759"/>
      <c r="C55" s="1419" t="s">
        <v>515</v>
      </c>
      <c r="D55" s="1417" t="s">
        <v>217</v>
      </c>
      <c r="E55" s="1413">
        <v>34</v>
      </c>
      <c r="F55" s="1413">
        <v>34</v>
      </c>
      <c r="G55" s="247">
        <v>2</v>
      </c>
      <c r="H55" s="247">
        <v>2</v>
      </c>
      <c r="I55" s="247">
        <v>2</v>
      </c>
      <c r="J55" s="247">
        <v>2</v>
      </c>
      <c r="K55" s="247">
        <v>2</v>
      </c>
      <c r="L55" s="247">
        <v>2</v>
      </c>
      <c r="M55" s="247">
        <v>2</v>
      </c>
      <c r="N55" s="247">
        <v>2</v>
      </c>
      <c r="O55" s="247">
        <v>2</v>
      </c>
      <c r="P55" s="247">
        <v>2</v>
      </c>
      <c r="Q55" s="247">
        <v>2</v>
      </c>
      <c r="R55" s="247">
        <v>2</v>
      </c>
      <c r="S55" s="247">
        <v>2</v>
      </c>
      <c r="T55" s="247">
        <v>2</v>
      </c>
      <c r="U55" s="247">
        <v>2</v>
      </c>
      <c r="V55" s="247">
        <v>2</v>
      </c>
      <c r="W55" s="247">
        <v>2</v>
      </c>
      <c r="X55" s="247"/>
      <c r="Y55" s="247"/>
      <c r="Z55" s="247"/>
      <c r="AA55" s="247"/>
      <c r="AB55" s="247"/>
      <c r="AC55" s="247"/>
      <c r="AD55" s="628">
        <f t="shared" si="3"/>
        <v>34</v>
      </c>
      <c r="AE55" s="380"/>
    </row>
    <row r="56" spans="1:31" ht="14.25" customHeight="1" x14ac:dyDescent="0.35">
      <c r="A56" s="1169"/>
      <c r="B56" s="1169"/>
      <c r="C56" s="848" t="s">
        <v>516</v>
      </c>
      <c r="D56" s="1417" t="s">
        <v>217</v>
      </c>
      <c r="E56" s="1413">
        <v>40</v>
      </c>
      <c r="F56" s="1413">
        <v>40</v>
      </c>
      <c r="G56" s="1169">
        <v>2</v>
      </c>
      <c r="H56" s="1169">
        <v>2</v>
      </c>
      <c r="I56" s="1169">
        <v>2</v>
      </c>
      <c r="J56" s="1169">
        <v>2</v>
      </c>
      <c r="K56" s="1169">
        <v>2</v>
      </c>
      <c r="L56" s="1169">
        <v>2</v>
      </c>
      <c r="M56" s="1169">
        <v>2</v>
      </c>
      <c r="N56" s="1169">
        <v>2</v>
      </c>
      <c r="O56" s="1169">
        <v>2</v>
      </c>
      <c r="P56" s="1169">
        <v>2</v>
      </c>
      <c r="Q56" s="1169">
        <v>2</v>
      </c>
      <c r="R56" s="1169">
        <v>2</v>
      </c>
      <c r="S56" s="1169">
        <v>2</v>
      </c>
      <c r="T56" s="1169">
        <v>2</v>
      </c>
      <c r="U56" s="1169">
        <v>2</v>
      </c>
      <c r="V56" s="1169">
        <v>2</v>
      </c>
      <c r="W56" s="1169">
        <v>2</v>
      </c>
      <c r="X56" s="1169">
        <v>2</v>
      </c>
      <c r="Y56" s="1169">
        <v>2</v>
      </c>
      <c r="Z56" s="1169">
        <v>2</v>
      </c>
      <c r="AA56" s="1169"/>
      <c r="AB56" s="1169"/>
      <c r="AC56" s="1169"/>
      <c r="AD56" s="216">
        <f t="shared" si="3"/>
        <v>40</v>
      </c>
      <c r="AE56" s="380"/>
    </row>
    <row r="57" spans="1:31" ht="14.25" customHeight="1" x14ac:dyDescent="0.35">
      <c r="A57" s="1169"/>
      <c r="B57" s="1169"/>
      <c r="C57" s="848" t="s">
        <v>517</v>
      </c>
      <c r="D57" s="1413" t="s">
        <v>344</v>
      </c>
      <c r="E57" s="1413">
        <v>38</v>
      </c>
      <c r="F57" s="1413">
        <v>38</v>
      </c>
      <c r="G57" s="1169">
        <v>2</v>
      </c>
      <c r="H57" s="1169">
        <v>2</v>
      </c>
      <c r="I57" s="1169">
        <v>2</v>
      </c>
      <c r="J57" s="1169">
        <v>2</v>
      </c>
      <c r="K57" s="1169">
        <v>2</v>
      </c>
      <c r="L57" s="1169">
        <v>2</v>
      </c>
      <c r="M57" s="1169">
        <v>2</v>
      </c>
      <c r="N57" s="1169">
        <v>2</v>
      </c>
      <c r="O57" s="1169">
        <v>2</v>
      </c>
      <c r="P57" s="1169">
        <v>2</v>
      </c>
      <c r="Q57" s="1169">
        <v>2</v>
      </c>
      <c r="R57" s="1169">
        <v>2</v>
      </c>
      <c r="S57" s="1169">
        <v>2</v>
      </c>
      <c r="T57" s="1169">
        <v>2</v>
      </c>
      <c r="U57" s="1169">
        <v>2</v>
      </c>
      <c r="V57" s="1169">
        <v>2</v>
      </c>
      <c r="W57" s="1169">
        <v>2</v>
      </c>
      <c r="X57" s="1169">
        <v>2</v>
      </c>
      <c r="Y57" s="1169">
        <v>2</v>
      </c>
      <c r="Z57" s="1169"/>
      <c r="AA57" s="1169"/>
      <c r="AB57" s="1169"/>
      <c r="AC57" s="1169"/>
      <c r="AD57" s="216">
        <f t="shared" si="3"/>
        <v>38</v>
      </c>
      <c r="AE57" s="380"/>
    </row>
    <row r="58" spans="1:31" ht="14.25" customHeight="1" x14ac:dyDescent="0.35">
      <c r="A58" s="1169"/>
      <c r="B58" s="1413" t="s">
        <v>33</v>
      </c>
      <c r="C58" s="848" t="s">
        <v>518</v>
      </c>
      <c r="D58" s="1413" t="s">
        <v>217</v>
      </c>
      <c r="E58" s="1413">
        <v>70</v>
      </c>
      <c r="F58" s="1413">
        <v>70</v>
      </c>
      <c r="G58" s="1413">
        <v>4</v>
      </c>
      <c r="H58" s="1169">
        <v>4</v>
      </c>
      <c r="I58" s="1169">
        <v>4</v>
      </c>
      <c r="J58" s="1169">
        <v>4</v>
      </c>
      <c r="K58" s="1169">
        <v>4</v>
      </c>
      <c r="L58" s="1169">
        <v>4</v>
      </c>
      <c r="M58" s="1169">
        <v>2</v>
      </c>
      <c r="N58" s="1169">
        <v>2</v>
      </c>
      <c r="O58" s="1169">
        <v>2</v>
      </c>
      <c r="P58" s="1169">
        <v>4</v>
      </c>
      <c r="Q58" s="1169">
        <v>2</v>
      </c>
      <c r="R58" s="1169">
        <v>2</v>
      </c>
      <c r="S58" s="1169">
        <v>2</v>
      </c>
      <c r="T58" s="1169">
        <v>2</v>
      </c>
      <c r="U58" s="1169">
        <v>2</v>
      </c>
      <c r="V58" s="1169">
        <v>4</v>
      </c>
      <c r="W58" s="1169">
        <v>2</v>
      </c>
      <c r="X58" s="1169">
        <v>2</v>
      </c>
      <c r="Y58" s="1169">
        <v>2</v>
      </c>
      <c r="Z58" s="1169">
        <v>6</v>
      </c>
      <c r="AA58" s="1169">
        <v>6</v>
      </c>
      <c r="AB58" s="1169">
        <v>4</v>
      </c>
      <c r="AC58" s="1169"/>
      <c r="AD58" s="216">
        <f t="shared" si="3"/>
        <v>70</v>
      </c>
      <c r="AE58" s="380"/>
    </row>
    <row r="59" spans="1:31" ht="24.75" customHeight="1" x14ac:dyDescent="0.35">
      <c r="A59" s="247"/>
      <c r="B59" s="571"/>
      <c r="C59" s="48" t="s">
        <v>519</v>
      </c>
      <c r="D59" s="1417" t="s">
        <v>216</v>
      </c>
      <c r="E59" s="1413">
        <v>32</v>
      </c>
      <c r="F59" s="1413">
        <v>32</v>
      </c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>
        <v>2</v>
      </c>
      <c r="R59" s="247">
        <v>2</v>
      </c>
      <c r="S59" s="247">
        <v>2</v>
      </c>
      <c r="T59" s="247">
        <v>2</v>
      </c>
      <c r="U59" s="247">
        <v>2</v>
      </c>
      <c r="V59" s="247">
        <v>2</v>
      </c>
      <c r="W59" s="247">
        <v>2</v>
      </c>
      <c r="X59" s="247">
        <v>2</v>
      </c>
      <c r="Y59" s="247">
        <v>2</v>
      </c>
      <c r="Z59" s="247">
        <v>4</v>
      </c>
      <c r="AA59" s="247">
        <v>6</v>
      </c>
      <c r="AB59" s="247">
        <v>4</v>
      </c>
      <c r="AC59" s="247"/>
      <c r="AD59" s="216">
        <f t="shared" si="3"/>
        <v>32</v>
      </c>
      <c r="AE59" s="380"/>
    </row>
    <row r="60" spans="1:31" ht="14.25" customHeight="1" x14ac:dyDescent="0.35">
      <c r="A60" s="132"/>
      <c r="B60" s="18"/>
      <c r="C60" s="1663" t="s">
        <v>31</v>
      </c>
      <c r="D60" s="1664"/>
      <c r="E60" s="1665"/>
      <c r="F60" s="136">
        <f t="shared" ref="F60:AC60" si="4">SUM(F46:F59)</f>
        <v>792</v>
      </c>
      <c r="G60" s="132">
        <f t="shared" si="4"/>
        <v>36</v>
      </c>
      <c r="H60" s="132">
        <f t="shared" si="4"/>
        <v>36</v>
      </c>
      <c r="I60" s="132">
        <f t="shared" si="4"/>
        <v>36</v>
      </c>
      <c r="J60" s="132">
        <f t="shared" si="4"/>
        <v>36</v>
      </c>
      <c r="K60" s="132">
        <f t="shared" si="4"/>
        <v>36</v>
      </c>
      <c r="L60" s="132">
        <f t="shared" si="4"/>
        <v>36</v>
      </c>
      <c r="M60" s="132">
        <f t="shared" si="4"/>
        <v>36</v>
      </c>
      <c r="N60" s="132">
        <f t="shared" si="4"/>
        <v>36</v>
      </c>
      <c r="O60" s="132">
        <f t="shared" si="4"/>
        <v>36</v>
      </c>
      <c r="P60" s="132">
        <f t="shared" si="4"/>
        <v>36</v>
      </c>
      <c r="Q60" s="132">
        <f t="shared" si="4"/>
        <v>36</v>
      </c>
      <c r="R60" s="132">
        <f t="shared" si="4"/>
        <v>36</v>
      </c>
      <c r="S60" s="132">
        <f t="shared" si="4"/>
        <v>36</v>
      </c>
      <c r="T60" s="132">
        <f t="shared" si="4"/>
        <v>36</v>
      </c>
      <c r="U60" s="132">
        <f t="shared" si="4"/>
        <v>36</v>
      </c>
      <c r="V60" s="132">
        <f t="shared" si="4"/>
        <v>36</v>
      </c>
      <c r="W60" s="132">
        <f t="shared" si="4"/>
        <v>36</v>
      </c>
      <c r="X60" s="132">
        <f t="shared" si="4"/>
        <v>36</v>
      </c>
      <c r="Y60" s="132">
        <f t="shared" si="4"/>
        <v>36</v>
      </c>
      <c r="Z60" s="132">
        <f t="shared" si="4"/>
        <v>36</v>
      </c>
      <c r="AA60" s="132">
        <f t="shared" si="4"/>
        <v>36</v>
      </c>
      <c r="AB60" s="132">
        <f t="shared" si="4"/>
        <v>36</v>
      </c>
      <c r="AC60" s="132">
        <f t="shared" si="4"/>
        <v>0</v>
      </c>
      <c r="AD60" s="8">
        <f>SUM(AD45:AD59)</f>
        <v>792</v>
      </c>
      <c r="AE60" s="384"/>
    </row>
  </sheetData>
  <mergeCells count="51">
    <mergeCell ref="C60:E60"/>
    <mergeCell ref="A35:C35"/>
    <mergeCell ref="D35:T35"/>
    <mergeCell ref="A33:C33"/>
    <mergeCell ref="C11:C13"/>
    <mergeCell ref="A34:C34"/>
    <mergeCell ref="H37:V37"/>
    <mergeCell ref="A39:C39"/>
    <mergeCell ref="D39:AE39"/>
    <mergeCell ref="U35:X35"/>
    <mergeCell ref="D33:L33"/>
    <mergeCell ref="O33:T33"/>
    <mergeCell ref="U33:AE33"/>
    <mergeCell ref="C27:E27"/>
    <mergeCell ref="AE43:AE45"/>
    <mergeCell ref="Q44:T44"/>
    <mergeCell ref="U44:X44"/>
    <mergeCell ref="U41:AD41"/>
    <mergeCell ref="A43:A45"/>
    <mergeCell ref="B43:B45"/>
    <mergeCell ref="C43:C45"/>
    <mergeCell ref="D43:D45"/>
    <mergeCell ref="E43:F43"/>
    <mergeCell ref="E44:E45"/>
    <mergeCell ref="F44:F45"/>
    <mergeCell ref="G44:H44"/>
    <mergeCell ref="I44:L44"/>
    <mergeCell ref="M44:P44"/>
    <mergeCell ref="A1:C1"/>
    <mergeCell ref="A2:C2"/>
    <mergeCell ref="A3:C3"/>
    <mergeCell ref="H5:V5"/>
    <mergeCell ref="D7:AE7"/>
    <mergeCell ref="A7:C7"/>
    <mergeCell ref="D1:L1"/>
    <mergeCell ref="O1:T1"/>
    <mergeCell ref="U1:AE1"/>
    <mergeCell ref="D3:T3"/>
    <mergeCell ref="U3:X3"/>
    <mergeCell ref="A11:A13"/>
    <mergeCell ref="B11:B13"/>
    <mergeCell ref="U9:AD9"/>
    <mergeCell ref="AE11:AE13"/>
    <mergeCell ref="D11:D13"/>
    <mergeCell ref="E11:F11"/>
    <mergeCell ref="E12:E13"/>
    <mergeCell ref="F12:F13"/>
    <mergeCell ref="G12:L12"/>
    <mergeCell ref="M12:P12"/>
    <mergeCell ref="Q12:T12"/>
    <mergeCell ref="U12:X12"/>
  </mergeCells>
  <pageMargins left="0.55118110236220474" right="0.23622047244094491" top="0.35433070866141736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9"/>
  <sheetViews>
    <sheetView tabSelected="1" zoomScale="87" zoomScaleNormal="87" workbookViewId="0">
      <selection activeCell="V41" sqref="V41"/>
    </sheetView>
  </sheetViews>
  <sheetFormatPr defaultRowHeight="14.5" x14ac:dyDescent="0.35"/>
  <cols>
    <col min="1" max="1" width="3.54296875" customWidth="1"/>
    <col min="2" max="2" width="6.54296875" customWidth="1"/>
    <col min="3" max="3" width="26.90625" customWidth="1"/>
    <col min="4" max="4" width="11" customWidth="1"/>
    <col min="5" max="5" width="6.6328125" customWidth="1"/>
    <col min="6" max="6" width="6.08984375" customWidth="1"/>
    <col min="7" max="7" width="4.453125" customWidth="1"/>
    <col min="8" max="8" width="5.54296875" customWidth="1"/>
    <col min="9" max="9" width="5.6328125" customWidth="1"/>
    <col min="10" max="10" width="4.54296875" customWidth="1"/>
    <col min="11" max="11" width="4.90625" customWidth="1"/>
    <col min="12" max="12" width="5.453125" customWidth="1"/>
    <col min="13" max="13" width="5.90625" customWidth="1"/>
    <col min="14" max="14" width="5" customWidth="1"/>
    <col min="15" max="16" width="5.6328125" customWidth="1"/>
    <col min="17" max="18" width="5.453125" customWidth="1"/>
    <col min="19" max="19" width="5.54296875" customWidth="1"/>
    <col min="20" max="21" width="5.453125" customWidth="1"/>
    <col min="22" max="22" width="5.36328125" customWidth="1"/>
    <col min="23" max="23" width="5.08984375" customWidth="1"/>
    <col min="24" max="24" width="5.453125" customWidth="1"/>
    <col min="25" max="26" width="5.54296875" customWidth="1"/>
    <col min="27" max="27" width="5.36328125" customWidth="1"/>
    <col min="28" max="28" width="4.36328125" customWidth="1"/>
    <col min="29" max="29" width="4.6328125" customWidth="1"/>
    <col min="30" max="30" width="4.36328125" hidden="1" customWidth="1"/>
    <col min="31" max="31" width="3" hidden="1" customWidth="1"/>
    <col min="32" max="32" width="6.54296875" customWidth="1"/>
    <col min="33" max="33" width="12.453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36" t="s">
        <v>578</v>
      </c>
      <c r="R1" s="1537"/>
      <c r="S1" s="1537"/>
      <c r="T1" s="1537"/>
      <c r="U1" s="1537"/>
      <c r="V1" s="1538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40"/>
      <c r="E2" s="40"/>
      <c r="F2" s="40"/>
      <c r="G2" s="40"/>
      <c r="H2" s="176"/>
      <c r="I2" s="176"/>
      <c r="J2" s="40"/>
      <c r="K2" s="40"/>
      <c r="L2" s="40"/>
      <c r="M2" s="40"/>
      <c r="N2" s="40"/>
      <c r="O2" s="1"/>
      <c r="P2" s="1"/>
      <c r="Q2" s="2"/>
      <c r="R2" s="2"/>
      <c r="S2" s="2"/>
      <c r="T2" s="2"/>
      <c r="U2" s="2"/>
      <c r="V2" s="2"/>
      <c r="W2" s="35"/>
      <c r="X2" s="35"/>
      <c r="Y2" s="35"/>
      <c r="Z2" s="35"/>
      <c r="AA2" s="35"/>
      <c r="AB2" s="35"/>
      <c r="AC2" s="35"/>
      <c r="AD2" s="35"/>
      <c r="AE2" s="94"/>
      <c r="AF2" s="35"/>
      <c r="AG2" s="35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37"/>
      <c r="AB3" s="37"/>
      <c r="AC3" s="37"/>
      <c r="AD3" s="37"/>
      <c r="AE3" s="96"/>
      <c r="AF3" s="39"/>
      <c r="AG3" s="36" t="s">
        <v>4</v>
      </c>
    </row>
    <row r="4" spans="1:33" ht="15.5" x14ac:dyDescent="0.35">
      <c r="A4" s="38"/>
      <c r="B4" s="38"/>
      <c r="C4" s="38"/>
      <c r="D4" s="37"/>
      <c r="E4" s="37"/>
      <c r="F4" s="37"/>
      <c r="G4" s="37"/>
      <c r="H4" s="175"/>
      <c r="I4" s="175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9"/>
      <c r="X4" s="39"/>
      <c r="Y4" s="39"/>
      <c r="Z4" s="39"/>
      <c r="AA4" s="39"/>
      <c r="AB4" s="39"/>
      <c r="AC4" s="39"/>
      <c r="AD4" s="39"/>
      <c r="AE4" s="98"/>
      <c r="AF4" s="39"/>
      <c r="AG4" s="37"/>
    </row>
    <row r="5" spans="1:33" ht="15.5" x14ac:dyDescent="0.35">
      <c r="A5" s="38"/>
      <c r="B5" s="38"/>
      <c r="C5" s="38" t="s">
        <v>5</v>
      </c>
      <c r="D5" s="36">
        <v>3</v>
      </c>
      <c r="E5" s="3" t="s">
        <v>6</v>
      </c>
      <c r="F5" s="36">
        <v>2</v>
      </c>
      <c r="G5" s="37"/>
      <c r="H5" s="175"/>
      <c r="I5" s="175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39"/>
      <c r="Z5" s="39" t="s">
        <v>8</v>
      </c>
      <c r="AA5" s="39"/>
      <c r="AB5" s="39"/>
      <c r="AC5" s="39"/>
      <c r="AD5" s="39"/>
      <c r="AE5" s="98"/>
      <c r="AF5" s="37"/>
      <c r="AG5" s="36" t="s">
        <v>51</v>
      </c>
    </row>
    <row r="6" spans="1:33" ht="15.5" x14ac:dyDescent="0.35">
      <c r="A6" s="38"/>
      <c r="B6" s="38"/>
      <c r="C6" s="38"/>
      <c r="D6" s="37"/>
      <c r="E6" s="37"/>
      <c r="F6" s="37"/>
      <c r="G6" s="37"/>
      <c r="H6" s="175"/>
      <c r="I6" s="175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9"/>
      <c r="X6" s="39"/>
      <c r="Y6" s="39"/>
      <c r="Z6" s="39"/>
      <c r="AA6" s="39"/>
      <c r="AB6" s="39"/>
      <c r="AC6" s="39"/>
      <c r="AD6" s="39"/>
      <c r="AE6" s="98"/>
      <c r="AF6" s="39"/>
      <c r="AG6" s="37"/>
    </row>
    <row r="7" spans="1:33" ht="15.5" x14ac:dyDescent="0.35">
      <c r="A7" s="1577" t="s">
        <v>9</v>
      </c>
      <c r="B7" s="1577"/>
      <c r="C7" s="1577"/>
      <c r="D7" s="1578" t="s">
        <v>52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38"/>
      <c r="B8" s="38"/>
      <c r="C8" s="38"/>
      <c r="D8" s="41"/>
      <c r="E8" s="41"/>
      <c r="F8" s="41"/>
      <c r="G8" s="41"/>
      <c r="H8" s="177"/>
      <c r="I8" s="177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100"/>
      <c r="AF8" s="41"/>
      <c r="AG8" s="41"/>
    </row>
    <row r="9" spans="1:33" ht="15.5" x14ac:dyDescent="0.35">
      <c r="A9" s="38"/>
      <c r="B9" s="38"/>
      <c r="C9" s="38"/>
      <c r="D9" s="41"/>
      <c r="E9" s="41"/>
      <c r="F9" s="41"/>
      <c r="G9" s="41"/>
      <c r="H9" s="177"/>
      <c r="I9" s="177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54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601" t="s">
        <v>11</v>
      </c>
      <c r="B11" s="1603" t="s">
        <v>12</v>
      </c>
      <c r="C11" s="1602" t="s">
        <v>13</v>
      </c>
      <c r="D11" s="1601" t="s">
        <v>14</v>
      </c>
      <c r="E11" s="1602" t="s">
        <v>15</v>
      </c>
      <c r="F11" s="160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95"/>
      <c r="Z11" s="396"/>
      <c r="AA11" s="1670"/>
      <c r="AB11" s="1671"/>
      <c r="AC11" s="1671"/>
      <c r="AD11" s="1671"/>
      <c r="AE11" s="1671"/>
      <c r="AF11" s="1671"/>
      <c r="AG11" s="1602" t="s">
        <v>16</v>
      </c>
    </row>
    <row r="12" spans="1:33" ht="15.5" x14ac:dyDescent="0.35">
      <c r="A12" s="1602"/>
      <c r="B12" s="1603"/>
      <c r="C12" s="1602"/>
      <c r="D12" s="1602"/>
      <c r="E12" s="1602" t="s">
        <v>17</v>
      </c>
      <c r="F12" s="1602" t="s">
        <v>18</v>
      </c>
      <c r="G12" s="1672" t="s">
        <v>19</v>
      </c>
      <c r="H12" s="1672"/>
      <c r="I12" s="1672"/>
      <c r="J12" s="1672"/>
      <c r="K12" s="1672" t="s">
        <v>20</v>
      </c>
      <c r="L12" s="1672"/>
      <c r="M12" s="1672"/>
      <c r="N12" s="1672"/>
      <c r="O12" s="1672"/>
      <c r="P12" s="1673" t="s">
        <v>21</v>
      </c>
      <c r="Q12" s="1673"/>
      <c r="R12" s="1673"/>
      <c r="S12" s="1673"/>
      <c r="T12" s="1673" t="s">
        <v>22</v>
      </c>
      <c r="U12" s="1673"/>
      <c r="V12" s="1673"/>
      <c r="W12" s="1673"/>
      <c r="X12" s="1643"/>
      <c r="Y12" s="1674"/>
      <c r="Z12" s="1675"/>
      <c r="AA12" s="1643"/>
      <c r="AB12" s="1674"/>
      <c r="AC12" s="1674"/>
      <c r="AD12" s="1674"/>
      <c r="AE12" s="1674"/>
      <c r="AF12" s="1674"/>
      <c r="AG12" s="1602"/>
    </row>
    <row r="13" spans="1:33" ht="15.5" x14ac:dyDescent="0.35">
      <c r="A13" s="1602"/>
      <c r="B13" s="1603"/>
      <c r="C13" s="1604"/>
      <c r="D13" s="1602"/>
      <c r="E13" s="1602"/>
      <c r="F13" s="1602"/>
      <c r="G13" s="832">
        <v>1</v>
      </c>
      <c r="H13" s="832">
        <v>2</v>
      </c>
      <c r="I13" s="832">
        <v>3</v>
      </c>
      <c r="J13" s="832">
        <v>4</v>
      </c>
      <c r="K13" s="832">
        <v>5</v>
      </c>
      <c r="L13" s="824">
        <v>6</v>
      </c>
      <c r="M13" s="824">
        <v>7</v>
      </c>
      <c r="N13" s="824">
        <v>8</v>
      </c>
      <c r="O13" s="824">
        <v>9</v>
      </c>
      <c r="P13" s="824">
        <v>10</v>
      </c>
      <c r="Q13" s="824">
        <v>11</v>
      </c>
      <c r="R13" s="824">
        <v>12</v>
      </c>
      <c r="S13" s="824">
        <v>13</v>
      </c>
      <c r="T13" s="824">
        <v>14</v>
      </c>
      <c r="U13" s="824">
        <v>15</v>
      </c>
      <c r="V13" s="824">
        <v>16</v>
      </c>
      <c r="W13" s="824">
        <v>17</v>
      </c>
      <c r="X13" s="396"/>
      <c r="Y13" s="397"/>
      <c r="Z13" s="396"/>
      <c r="AA13" s="1676"/>
      <c r="AB13" s="1677"/>
      <c r="AC13" s="1677"/>
      <c r="AD13" s="1677"/>
      <c r="AE13" s="1677"/>
      <c r="AF13" s="1677"/>
      <c r="AG13" s="1604"/>
    </row>
    <row r="14" spans="1:33" ht="31" x14ac:dyDescent="0.35">
      <c r="A14" s="398">
        <v>1</v>
      </c>
      <c r="B14" s="399" t="s">
        <v>442</v>
      </c>
      <c r="C14" s="400" t="s">
        <v>131</v>
      </c>
      <c r="D14" s="401" t="s">
        <v>216</v>
      </c>
      <c r="E14" s="402">
        <v>32</v>
      </c>
      <c r="F14" s="1164">
        <v>32</v>
      </c>
      <c r="G14" s="401">
        <v>2</v>
      </c>
      <c r="H14" s="401">
        <v>2</v>
      </c>
      <c r="I14" s="401">
        <v>2</v>
      </c>
      <c r="J14" s="401">
        <v>2</v>
      </c>
      <c r="K14" s="401">
        <v>2</v>
      </c>
      <c r="L14" s="401">
        <v>2</v>
      </c>
      <c r="M14" s="401">
        <v>2</v>
      </c>
      <c r="N14" s="401">
        <v>2</v>
      </c>
      <c r="O14" s="401">
        <v>2</v>
      </c>
      <c r="P14" s="401">
        <v>2</v>
      </c>
      <c r="Q14" s="401">
        <v>2</v>
      </c>
      <c r="R14" s="401">
        <v>2</v>
      </c>
      <c r="S14" s="401">
        <v>2</v>
      </c>
      <c r="T14" s="401">
        <v>2</v>
      </c>
      <c r="U14" s="401">
        <v>2</v>
      </c>
      <c r="V14" s="401">
        <v>2</v>
      </c>
      <c r="W14" s="401"/>
      <c r="X14" s="401"/>
      <c r="Y14" s="402"/>
      <c r="Z14" s="403"/>
      <c r="AA14" s="401">
        <f>SUM(G14:Z14)</f>
        <v>32</v>
      </c>
      <c r="AB14" s="401"/>
      <c r="AC14" s="401"/>
      <c r="AD14" s="401"/>
      <c r="AE14" s="401"/>
      <c r="AF14" s="401"/>
      <c r="AG14" s="404"/>
    </row>
    <row r="15" spans="1:33" ht="15.5" x14ac:dyDescent="0.35">
      <c r="A15" s="1591">
        <v>2</v>
      </c>
      <c r="B15" s="1551" t="s">
        <v>442</v>
      </c>
      <c r="C15" s="1613" t="s">
        <v>251</v>
      </c>
      <c r="D15" s="401" t="s">
        <v>159</v>
      </c>
      <c r="E15" s="1595">
        <v>305</v>
      </c>
      <c r="F15" s="1164">
        <v>71</v>
      </c>
      <c r="G15" s="402">
        <v>4</v>
      </c>
      <c r="H15" s="402">
        <v>4</v>
      </c>
      <c r="I15" s="402">
        <v>4</v>
      </c>
      <c r="J15" s="402">
        <v>4</v>
      </c>
      <c r="K15" s="402">
        <v>4</v>
      </c>
      <c r="L15" s="402">
        <v>4</v>
      </c>
      <c r="M15" s="402">
        <v>4</v>
      </c>
      <c r="N15" s="402">
        <v>4</v>
      </c>
      <c r="O15" s="402">
        <v>4</v>
      </c>
      <c r="P15" s="402">
        <v>4</v>
      </c>
      <c r="Q15" s="402">
        <v>4</v>
      </c>
      <c r="R15" s="402">
        <v>4</v>
      </c>
      <c r="S15" s="402">
        <v>6</v>
      </c>
      <c r="T15" s="402">
        <v>6</v>
      </c>
      <c r="U15" s="402">
        <v>6</v>
      </c>
      <c r="V15" s="402">
        <v>5</v>
      </c>
      <c r="W15" s="402"/>
      <c r="X15" s="402"/>
      <c r="Y15" s="402"/>
      <c r="Z15" s="403"/>
      <c r="AA15" s="401">
        <f t="shared" ref="AA15:AA25" si="0">SUM(G15:Z15)</f>
        <v>71</v>
      </c>
      <c r="AB15" s="402"/>
      <c r="AC15" s="402"/>
      <c r="AD15" s="402"/>
      <c r="AE15" s="402"/>
      <c r="AF15" s="402"/>
      <c r="AG15" s="405"/>
    </row>
    <row r="16" spans="1:33" ht="15.5" x14ac:dyDescent="0.35">
      <c r="A16" s="1591"/>
      <c r="B16" s="1591"/>
      <c r="C16" s="1614"/>
      <c r="D16" s="401" t="s">
        <v>223</v>
      </c>
      <c r="E16" s="1596"/>
      <c r="F16" s="1164">
        <v>72</v>
      </c>
      <c r="G16" s="402">
        <v>4</v>
      </c>
      <c r="H16" s="402">
        <v>4</v>
      </c>
      <c r="I16" s="402">
        <v>4</v>
      </c>
      <c r="J16" s="402">
        <v>4</v>
      </c>
      <c r="K16" s="402">
        <v>6</v>
      </c>
      <c r="L16" s="402">
        <v>6</v>
      </c>
      <c r="M16" s="402">
        <v>6</v>
      </c>
      <c r="N16" s="402">
        <v>4</v>
      </c>
      <c r="O16" s="402">
        <v>4</v>
      </c>
      <c r="P16" s="402">
        <v>4</v>
      </c>
      <c r="Q16" s="402">
        <v>4</v>
      </c>
      <c r="R16" s="402">
        <v>4</v>
      </c>
      <c r="S16" s="402">
        <v>6</v>
      </c>
      <c r="T16" s="402">
        <v>6</v>
      </c>
      <c r="U16" s="402">
        <v>6</v>
      </c>
      <c r="V16" s="402"/>
      <c r="W16" s="402"/>
      <c r="X16" s="402"/>
      <c r="Y16" s="402"/>
      <c r="Z16" s="403"/>
      <c r="AA16" s="401">
        <f t="shared" si="0"/>
        <v>72</v>
      </c>
      <c r="AB16" s="402"/>
      <c r="AC16" s="402"/>
      <c r="AD16" s="402"/>
      <c r="AE16" s="402"/>
      <c r="AF16" s="402"/>
      <c r="AG16" s="405"/>
    </row>
    <row r="17" spans="1:33" ht="15.5" x14ac:dyDescent="0.35">
      <c r="A17" s="1591"/>
      <c r="B17" s="1591"/>
      <c r="C17" s="1614"/>
      <c r="D17" s="401" t="s">
        <v>224</v>
      </c>
      <c r="E17" s="1596"/>
      <c r="F17" s="1164">
        <v>72</v>
      </c>
      <c r="G17" s="402">
        <v>6</v>
      </c>
      <c r="H17" s="402">
        <v>6</v>
      </c>
      <c r="I17" s="402">
        <v>6</v>
      </c>
      <c r="J17" s="402">
        <v>6</v>
      </c>
      <c r="K17" s="402">
        <v>6</v>
      </c>
      <c r="L17" s="402">
        <v>6</v>
      </c>
      <c r="M17" s="402">
        <v>6</v>
      </c>
      <c r="N17" s="402">
        <v>6</v>
      </c>
      <c r="O17" s="402">
        <v>6</v>
      </c>
      <c r="P17" s="402">
        <v>6</v>
      </c>
      <c r="Q17" s="402">
        <v>6</v>
      </c>
      <c r="R17" s="402">
        <v>6</v>
      </c>
      <c r="S17" s="402"/>
      <c r="T17" s="402"/>
      <c r="U17" s="402"/>
      <c r="V17" s="402"/>
      <c r="W17" s="402"/>
      <c r="X17" s="402"/>
      <c r="Y17" s="402"/>
      <c r="Z17" s="403"/>
      <c r="AA17" s="401">
        <f t="shared" si="0"/>
        <v>72</v>
      </c>
      <c r="AB17" s="402"/>
      <c r="AC17" s="402"/>
      <c r="AD17" s="402"/>
      <c r="AE17" s="402"/>
      <c r="AF17" s="402"/>
      <c r="AG17" s="405"/>
    </row>
    <row r="18" spans="1:33" ht="24" customHeight="1" x14ac:dyDescent="0.35">
      <c r="A18" s="1591"/>
      <c r="B18" s="1591"/>
      <c r="C18" s="1614"/>
      <c r="D18" s="401" t="s">
        <v>225</v>
      </c>
      <c r="E18" s="1596"/>
      <c r="F18" s="1164">
        <v>72</v>
      </c>
      <c r="G18" s="402">
        <v>4</v>
      </c>
      <c r="H18" s="402">
        <v>4</v>
      </c>
      <c r="I18" s="402">
        <v>4</v>
      </c>
      <c r="J18" s="402">
        <v>4</v>
      </c>
      <c r="K18" s="402">
        <v>4</v>
      </c>
      <c r="L18" s="402">
        <v>4</v>
      </c>
      <c r="M18" s="402">
        <v>4</v>
      </c>
      <c r="N18" s="402">
        <v>4</v>
      </c>
      <c r="O18" s="402">
        <v>4</v>
      </c>
      <c r="P18" s="402">
        <v>6</v>
      </c>
      <c r="Q18" s="402">
        <v>6</v>
      </c>
      <c r="R18" s="402">
        <v>6</v>
      </c>
      <c r="S18" s="402">
        <v>6</v>
      </c>
      <c r="T18" s="402">
        <v>6</v>
      </c>
      <c r="U18" s="402">
        <v>6</v>
      </c>
      <c r="V18" s="402"/>
      <c r="W18" s="402"/>
      <c r="X18" s="402"/>
      <c r="Y18" s="402"/>
      <c r="Z18" s="403"/>
      <c r="AA18" s="401">
        <f t="shared" si="0"/>
        <v>72</v>
      </c>
      <c r="AB18" s="402"/>
      <c r="AC18" s="402"/>
      <c r="AD18" s="402"/>
      <c r="AE18" s="402"/>
      <c r="AF18" s="402"/>
      <c r="AG18" s="404"/>
    </row>
    <row r="19" spans="1:33" ht="15.5" x14ac:dyDescent="0.35">
      <c r="A19" s="1552"/>
      <c r="B19" s="1552"/>
      <c r="C19" s="1615"/>
      <c r="D19" s="401" t="s">
        <v>164</v>
      </c>
      <c r="E19" s="1597"/>
      <c r="F19" s="1164">
        <v>18</v>
      </c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>
        <v>18</v>
      </c>
      <c r="W19" s="402"/>
      <c r="X19" s="402"/>
      <c r="Y19" s="402"/>
      <c r="Z19" s="403"/>
      <c r="AA19" s="401">
        <f t="shared" si="0"/>
        <v>18</v>
      </c>
      <c r="AB19" s="402"/>
      <c r="AC19" s="402"/>
      <c r="AD19" s="402"/>
      <c r="AE19" s="402"/>
      <c r="AF19" s="402"/>
      <c r="AG19" s="404"/>
    </row>
    <row r="20" spans="1:33" ht="15.5" x14ac:dyDescent="0.35">
      <c r="A20" s="398">
        <v>4</v>
      </c>
      <c r="B20" s="399" t="s">
        <v>33</v>
      </c>
      <c r="C20" s="1613" t="s">
        <v>74</v>
      </c>
      <c r="D20" s="401" t="s">
        <v>217</v>
      </c>
      <c r="E20" s="402">
        <v>70</v>
      </c>
      <c r="F20" s="1164">
        <v>70</v>
      </c>
      <c r="G20" s="402">
        <v>4</v>
      </c>
      <c r="H20" s="402">
        <v>4</v>
      </c>
      <c r="I20" s="402">
        <v>4</v>
      </c>
      <c r="J20" s="402">
        <v>4</v>
      </c>
      <c r="K20" s="402">
        <v>4</v>
      </c>
      <c r="L20" s="402">
        <v>4</v>
      </c>
      <c r="M20" s="402">
        <v>4</v>
      </c>
      <c r="N20" s="402">
        <v>4</v>
      </c>
      <c r="O20" s="402">
        <v>4</v>
      </c>
      <c r="P20" s="402">
        <v>4</v>
      </c>
      <c r="Q20" s="402">
        <v>6</v>
      </c>
      <c r="R20" s="402">
        <v>6</v>
      </c>
      <c r="S20" s="402">
        <v>6</v>
      </c>
      <c r="T20" s="402">
        <v>6</v>
      </c>
      <c r="U20" s="402">
        <v>6</v>
      </c>
      <c r="V20" s="402"/>
      <c r="W20" s="402"/>
      <c r="X20" s="402"/>
      <c r="Y20" s="402"/>
      <c r="Z20" s="403"/>
      <c r="AA20" s="401">
        <f t="shared" si="0"/>
        <v>70</v>
      </c>
      <c r="AB20" s="402"/>
      <c r="AC20" s="402"/>
      <c r="AD20" s="402"/>
      <c r="AE20" s="402"/>
      <c r="AF20" s="402"/>
      <c r="AG20" s="404"/>
    </row>
    <row r="21" spans="1:33" ht="13.5" customHeight="1" x14ac:dyDescent="0.35">
      <c r="A21" s="398"/>
      <c r="B21" s="399"/>
      <c r="C21" s="1615"/>
      <c r="D21" s="401" t="s">
        <v>250</v>
      </c>
      <c r="E21" s="402">
        <v>6</v>
      </c>
      <c r="F21" s="1164">
        <v>6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>
        <v>2</v>
      </c>
      <c r="U21" s="402">
        <v>2</v>
      </c>
      <c r="V21" s="402">
        <v>2</v>
      </c>
      <c r="W21" s="402"/>
      <c r="X21" s="402"/>
      <c r="Y21" s="402"/>
      <c r="Z21" s="403"/>
      <c r="AA21" s="401">
        <f t="shared" si="0"/>
        <v>6</v>
      </c>
      <c r="AB21" s="402"/>
      <c r="AC21" s="402"/>
      <c r="AD21" s="402"/>
      <c r="AE21" s="402"/>
      <c r="AF21" s="402"/>
      <c r="AG21" s="404"/>
    </row>
    <row r="22" spans="1:33" ht="13.5" customHeight="1" x14ac:dyDescent="0.35">
      <c r="A22" s="398">
        <v>5</v>
      </c>
      <c r="B22" s="399" t="s">
        <v>33</v>
      </c>
      <c r="C22" s="1613" t="s">
        <v>76</v>
      </c>
      <c r="D22" s="401" t="s">
        <v>217</v>
      </c>
      <c r="E22" s="402">
        <v>70</v>
      </c>
      <c r="F22" s="1164">
        <v>70</v>
      </c>
      <c r="G22" s="402">
        <v>4</v>
      </c>
      <c r="H22" s="402">
        <v>4</v>
      </c>
      <c r="I22" s="402">
        <v>4</v>
      </c>
      <c r="J22" s="402">
        <v>4</v>
      </c>
      <c r="K22" s="402">
        <v>4</v>
      </c>
      <c r="L22" s="402">
        <v>4</v>
      </c>
      <c r="M22" s="402">
        <v>4</v>
      </c>
      <c r="N22" s="402">
        <v>6</v>
      </c>
      <c r="O22" s="402">
        <v>6</v>
      </c>
      <c r="P22" s="402">
        <v>4</v>
      </c>
      <c r="Q22" s="402">
        <v>4</v>
      </c>
      <c r="R22" s="402">
        <v>4</v>
      </c>
      <c r="S22" s="402">
        <v>6</v>
      </c>
      <c r="T22" s="402">
        <v>4</v>
      </c>
      <c r="U22" s="402">
        <v>4</v>
      </c>
      <c r="V22" s="402">
        <v>4</v>
      </c>
      <c r="W22" s="402"/>
      <c r="X22" s="402"/>
      <c r="Y22" s="402"/>
      <c r="Z22" s="403"/>
      <c r="AA22" s="401">
        <f t="shared" si="0"/>
        <v>70</v>
      </c>
      <c r="AB22" s="402"/>
      <c r="AC22" s="402"/>
      <c r="AD22" s="402"/>
      <c r="AE22" s="402"/>
      <c r="AF22" s="402"/>
      <c r="AG22" s="404"/>
    </row>
    <row r="23" spans="1:33" ht="15" customHeight="1" x14ac:dyDescent="0.35">
      <c r="A23" s="398"/>
      <c r="B23" s="399"/>
      <c r="C23" s="1615"/>
      <c r="D23" s="401" t="s">
        <v>250</v>
      </c>
      <c r="E23" s="402">
        <v>6</v>
      </c>
      <c r="F23" s="1164">
        <v>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>
        <v>2</v>
      </c>
      <c r="V23" s="402">
        <v>4</v>
      </c>
      <c r="W23" s="402"/>
      <c r="X23" s="402"/>
      <c r="Y23" s="402"/>
      <c r="Z23" s="403"/>
      <c r="AA23" s="401">
        <f t="shared" si="0"/>
        <v>6</v>
      </c>
      <c r="AB23" s="402"/>
      <c r="AC23" s="402"/>
      <c r="AD23" s="402"/>
      <c r="AE23" s="402"/>
      <c r="AF23" s="402"/>
      <c r="AG23" s="413"/>
    </row>
    <row r="24" spans="1:33" ht="15.5" x14ac:dyDescent="0.35">
      <c r="A24" s="398">
        <v>6</v>
      </c>
      <c r="B24" s="399" t="s">
        <v>442</v>
      </c>
      <c r="C24" s="1019" t="s">
        <v>252</v>
      </c>
      <c r="D24" s="401" t="s">
        <v>217</v>
      </c>
      <c r="E24" s="402">
        <v>48</v>
      </c>
      <c r="F24" s="1164">
        <v>48</v>
      </c>
      <c r="G24" s="402">
        <v>4</v>
      </c>
      <c r="H24" s="402">
        <v>4</v>
      </c>
      <c r="I24" s="402">
        <v>4</v>
      </c>
      <c r="J24" s="402">
        <v>4</v>
      </c>
      <c r="K24" s="402">
        <v>4</v>
      </c>
      <c r="L24" s="402">
        <v>4</v>
      </c>
      <c r="M24" s="402">
        <v>4</v>
      </c>
      <c r="N24" s="402">
        <v>4</v>
      </c>
      <c r="O24" s="402">
        <v>4</v>
      </c>
      <c r="P24" s="402">
        <v>4</v>
      </c>
      <c r="Q24" s="402">
        <v>2</v>
      </c>
      <c r="R24" s="402">
        <v>2</v>
      </c>
      <c r="S24" s="402">
        <v>2</v>
      </c>
      <c r="T24" s="402">
        <v>2</v>
      </c>
      <c r="U24" s="402"/>
      <c r="V24" s="402"/>
      <c r="W24" s="402"/>
      <c r="X24" s="402"/>
      <c r="Y24" s="402"/>
      <c r="Z24" s="403"/>
      <c r="AA24" s="401">
        <f t="shared" si="0"/>
        <v>48</v>
      </c>
      <c r="AB24" s="402"/>
      <c r="AC24" s="402"/>
      <c r="AD24" s="402"/>
      <c r="AE24" s="402"/>
      <c r="AF24" s="402"/>
      <c r="AG24" s="444"/>
    </row>
    <row r="25" spans="1:33" ht="31" x14ac:dyDescent="0.35">
      <c r="A25" s="398">
        <v>7</v>
      </c>
      <c r="B25" s="399" t="s">
        <v>28</v>
      </c>
      <c r="C25" s="1020" t="s">
        <v>253</v>
      </c>
      <c r="D25" s="402" t="s">
        <v>217</v>
      </c>
      <c r="E25" s="401">
        <v>39</v>
      </c>
      <c r="F25" s="1164">
        <v>39</v>
      </c>
      <c r="G25" s="402">
        <v>4</v>
      </c>
      <c r="H25" s="402">
        <v>4</v>
      </c>
      <c r="I25" s="402">
        <v>4</v>
      </c>
      <c r="J25" s="402">
        <v>4</v>
      </c>
      <c r="K25" s="402">
        <v>2</v>
      </c>
      <c r="L25" s="402">
        <v>2</v>
      </c>
      <c r="M25" s="402">
        <v>2</v>
      </c>
      <c r="N25" s="402">
        <v>2</v>
      </c>
      <c r="O25" s="402">
        <v>2</v>
      </c>
      <c r="P25" s="402">
        <v>2</v>
      </c>
      <c r="Q25" s="402">
        <v>2</v>
      </c>
      <c r="R25" s="402">
        <v>2</v>
      </c>
      <c r="S25" s="402">
        <v>2</v>
      </c>
      <c r="T25" s="402">
        <v>2</v>
      </c>
      <c r="U25" s="402">
        <v>2</v>
      </c>
      <c r="V25" s="402">
        <v>1</v>
      </c>
      <c r="W25" s="402"/>
      <c r="X25" s="402"/>
      <c r="Y25" s="402"/>
      <c r="Z25" s="403"/>
      <c r="AA25" s="401">
        <f t="shared" si="0"/>
        <v>39</v>
      </c>
      <c r="AB25" s="402"/>
      <c r="AC25" s="402"/>
      <c r="AD25" s="402"/>
      <c r="AE25" s="402"/>
      <c r="AF25" s="402"/>
      <c r="AG25" s="444"/>
    </row>
    <row r="26" spans="1:33" ht="15.5" x14ac:dyDescent="0.35">
      <c r="A26" s="408"/>
      <c r="B26" s="409"/>
      <c r="C26" s="1598" t="s">
        <v>31</v>
      </c>
      <c r="D26" s="1599"/>
      <c r="E26" s="1600"/>
      <c r="F26" s="410">
        <f>SUM(F14:F25)</f>
        <v>576</v>
      </c>
      <c r="G26" s="411">
        <f t="shared" ref="G26:M26" si="1">SUM(G14:G25)</f>
        <v>36</v>
      </c>
      <c r="H26" s="411">
        <f t="shared" si="1"/>
        <v>36</v>
      </c>
      <c r="I26" s="411">
        <f t="shared" si="1"/>
        <v>36</v>
      </c>
      <c r="J26" s="411">
        <f t="shared" si="1"/>
        <v>36</v>
      </c>
      <c r="K26" s="411">
        <f t="shared" si="1"/>
        <v>36</v>
      </c>
      <c r="L26" s="411">
        <f t="shared" si="1"/>
        <v>36</v>
      </c>
      <c r="M26" s="411">
        <f t="shared" si="1"/>
        <v>36</v>
      </c>
      <c r="N26" s="411">
        <f>SUM(N14:N25)</f>
        <v>36</v>
      </c>
      <c r="O26" s="411">
        <f t="shared" ref="O26:W26" si="2">SUM(O14:O25)</f>
        <v>36</v>
      </c>
      <c r="P26" s="411">
        <f t="shared" si="2"/>
        <v>36</v>
      </c>
      <c r="Q26" s="411">
        <f t="shared" si="2"/>
        <v>36</v>
      </c>
      <c r="R26" s="411">
        <f t="shared" si="2"/>
        <v>36</v>
      </c>
      <c r="S26" s="411">
        <f t="shared" si="2"/>
        <v>36</v>
      </c>
      <c r="T26" s="411">
        <f t="shared" si="2"/>
        <v>36</v>
      </c>
      <c r="U26" s="411">
        <f t="shared" si="2"/>
        <v>36</v>
      </c>
      <c r="V26" s="411">
        <f>SUM(V14:V25)</f>
        <v>36</v>
      </c>
      <c r="W26" s="410">
        <f t="shared" si="2"/>
        <v>0</v>
      </c>
      <c r="X26" s="411"/>
      <c r="Y26" s="411"/>
      <c r="Z26" s="412"/>
      <c r="AA26" s="410">
        <f t="shared" ref="AA26" si="3">SUM(AA14:AA25)</f>
        <v>576</v>
      </c>
      <c r="AB26" s="410"/>
      <c r="AC26" s="410"/>
      <c r="AD26" s="410"/>
      <c r="AE26" s="410"/>
      <c r="AF26" s="410"/>
      <c r="AG26" s="174"/>
    </row>
    <row r="38" spans="1:33" ht="15.5" x14ac:dyDescent="0.35">
      <c r="A38" s="1586"/>
      <c r="B38" s="1586"/>
      <c r="C38" s="1586"/>
      <c r="D38" s="1590" t="s">
        <v>0</v>
      </c>
      <c r="E38" s="1590"/>
      <c r="F38" s="1590"/>
      <c r="G38" s="1590"/>
      <c r="H38" s="1590"/>
      <c r="I38" s="1590"/>
      <c r="J38" s="1590"/>
      <c r="K38" s="1590"/>
      <c r="L38" s="1590"/>
      <c r="M38" s="1590"/>
      <c r="N38" s="1590"/>
      <c r="O38" s="1" t="s">
        <v>1</v>
      </c>
      <c r="P38" s="1"/>
      <c r="Q38" s="1536" t="s">
        <v>578</v>
      </c>
      <c r="R38" s="1537"/>
      <c r="S38" s="1537"/>
      <c r="T38" s="1537"/>
      <c r="U38" s="1537"/>
      <c r="V38" s="1538"/>
      <c r="W38" s="1584" t="s">
        <v>2</v>
      </c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</row>
    <row r="39" spans="1:33" ht="15.5" x14ac:dyDescent="0.35">
      <c r="A39" s="1645"/>
      <c r="B39" s="1610"/>
      <c r="C39" s="1610"/>
      <c r="D39" s="99"/>
      <c r="E39" s="99"/>
      <c r="F39" s="99"/>
      <c r="G39" s="99"/>
      <c r="H39" s="176"/>
      <c r="I39" s="176"/>
      <c r="J39" s="99"/>
      <c r="K39" s="99"/>
      <c r="L39" s="99"/>
      <c r="M39" s="99"/>
      <c r="N39" s="99"/>
      <c r="O39" s="1"/>
      <c r="P39" s="1"/>
      <c r="Q39" s="2"/>
      <c r="R39" s="2"/>
      <c r="S39" s="2"/>
      <c r="T39" s="2"/>
      <c r="U39" s="2"/>
      <c r="V39" s="2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</row>
    <row r="40" spans="1:33" ht="15.5" x14ac:dyDescent="0.35">
      <c r="A40" s="1586"/>
      <c r="B40" s="1586"/>
      <c r="C40" s="1587"/>
      <c r="D40" s="1588" t="s">
        <v>24</v>
      </c>
      <c r="E40" s="1588"/>
      <c r="F40" s="1588"/>
      <c r="G40" s="1588"/>
      <c r="H40" s="1588"/>
      <c r="I40" s="1588"/>
      <c r="J40" s="1588"/>
      <c r="K40" s="1588"/>
      <c r="L40" s="1588"/>
      <c r="M40" s="1588"/>
      <c r="N40" s="1588"/>
      <c r="O40" s="1588"/>
      <c r="P40" s="1588"/>
      <c r="Q40" s="1588"/>
      <c r="R40" s="1588"/>
      <c r="S40" s="1588"/>
      <c r="T40" s="1588"/>
      <c r="U40" s="1588"/>
      <c r="V40" s="1588"/>
      <c r="W40" s="1589" t="s">
        <v>3</v>
      </c>
      <c r="X40" s="1576"/>
      <c r="Y40" s="1576"/>
      <c r="Z40" s="1576"/>
      <c r="AA40" s="96"/>
      <c r="AB40" s="96"/>
      <c r="AC40" s="96"/>
      <c r="AD40" s="96"/>
      <c r="AE40" s="96"/>
      <c r="AF40" s="98"/>
      <c r="AG40" s="95" t="s">
        <v>4</v>
      </c>
    </row>
    <row r="41" spans="1:33" ht="15.5" x14ac:dyDescent="0.35">
      <c r="A41" s="97"/>
      <c r="B41" s="97"/>
      <c r="C41" s="97"/>
      <c r="D41" s="96"/>
      <c r="E41" s="96"/>
      <c r="F41" s="96"/>
      <c r="G41" s="96"/>
      <c r="H41" s="175"/>
      <c r="I41" s="17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6"/>
    </row>
    <row r="42" spans="1:33" ht="15.5" x14ac:dyDescent="0.35">
      <c r="A42" s="97"/>
      <c r="B42" s="97"/>
      <c r="C42" s="97" t="s">
        <v>5</v>
      </c>
      <c r="D42" s="95">
        <v>4</v>
      </c>
      <c r="E42" s="3" t="s">
        <v>6</v>
      </c>
      <c r="F42" s="95">
        <v>2</v>
      </c>
      <c r="G42" s="96"/>
      <c r="H42" s="175"/>
      <c r="I42" s="175"/>
      <c r="J42" s="1576" t="s">
        <v>7</v>
      </c>
      <c r="K42" s="1576"/>
      <c r="L42" s="1576"/>
      <c r="M42" s="1576"/>
      <c r="N42" s="1576"/>
      <c r="O42" s="1576"/>
      <c r="P42" s="1576"/>
      <c r="Q42" s="1576"/>
      <c r="R42" s="1576"/>
      <c r="S42" s="1576"/>
      <c r="T42" s="1576"/>
      <c r="U42" s="1576"/>
      <c r="V42" s="1576"/>
      <c r="W42" s="1576"/>
      <c r="X42" s="1576"/>
      <c r="Y42" s="98"/>
      <c r="Z42" s="98" t="s">
        <v>8</v>
      </c>
      <c r="AA42" s="98"/>
      <c r="AB42" s="98"/>
      <c r="AC42" s="98"/>
      <c r="AD42" s="98"/>
      <c r="AE42" s="98"/>
      <c r="AF42" s="96"/>
      <c r="AG42" s="95" t="s">
        <v>51</v>
      </c>
    </row>
    <row r="43" spans="1:33" ht="15.5" x14ac:dyDescent="0.35">
      <c r="A43" s="97"/>
      <c r="B43" s="97"/>
      <c r="C43" s="97"/>
      <c r="D43" s="96"/>
      <c r="E43" s="96"/>
      <c r="F43" s="96"/>
      <c r="G43" s="96"/>
      <c r="H43" s="175"/>
      <c r="I43" s="175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6"/>
    </row>
    <row r="44" spans="1:33" ht="15.5" x14ac:dyDescent="0.35">
      <c r="A44" s="1577" t="s">
        <v>9</v>
      </c>
      <c r="B44" s="1577"/>
      <c r="C44" s="1577"/>
      <c r="D44" s="1578" t="s">
        <v>52</v>
      </c>
      <c r="E44" s="1579"/>
      <c r="F44" s="1579"/>
      <c r="G44" s="1579"/>
      <c r="H44" s="1579"/>
      <c r="I44" s="1579"/>
      <c r="J44" s="1579"/>
      <c r="K44" s="1579"/>
      <c r="L44" s="1579"/>
      <c r="M44" s="1579"/>
      <c r="N44" s="1579"/>
      <c r="O44" s="1579"/>
      <c r="P44" s="1579"/>
      <c r="Q44" s="1579"/>
      <c r="R44" s="1579"/>
      <c r="S44" s="1579"/>
      <c r="T44" s="1579"/>
      <c r="U44" s="1579"/>
      <c r="V44" s="1579"/>
      <c r="W44" s="1579"/>
      <c r="X44" s="1579"/>
      <c r="Y44" s="1579"/>
      <c r="Z44" s="1579"/>
      <c r="AA44" s="1579"/>
      <c r="AB44" s="1579"/>
      <c r="AC44" s="1579"/>
      <c r="AD44" s="1579"/>
      <c r="AE44" s="1579"/>
      <c r="AF44" s="1579"/>
      <c r="AG44" s="1580"/>
    </row>
    <row r="45" spans="1:33" ht="15.5" x14ac:dyDescent="0.35">
      <c r="A45" s="97"/>
      <c r="B45" s="97"/>
      <c r="C45" s="97"/>
      <c r="D45" s="100"/>
      <c r="E45" s="100"/>
      <c r="F45" s="100"/>
      <c r="G45" s="100"/>
      <c r="H45" s="177"/>
      <c r="I45" s="177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</row>
    <row r="46" spans="1:33" ht="15.5" x14ac:dyDescent="0.35">
      <c r="A46" s="97"/>
      <c r="B46" s="97"/>
      <c r="C46" s="97"/>
      <c r="D46" s="100"/>
      <c r="E46" s="100"/>
      <c r="F46" s="100"/>
      <c r="G46" s="100"/>
      <c r="H46" s="177"/>
      <c r="I46" s="177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576" t="s">
        <v>10</v>
      </c>
      <c r="X46" s="1576"/>
      <c r="Y46" s="1576"/>
      <c r="Z46" s="1576"/>
      <c r="AA46" s="1576"/>
      <c r="AB46" s="1576"/>
      <c r="AC46" s="1576"/>
      <c r="AD46" s="1576"/>
      <c r="AE46" s="1576"/>
      <c r="AF46" s="1649"/>
      <c r="AG46" s="5" t="s">
        <v>54</v>
      </c>
    </row>
    <row r="47" spans="1:33" ht="15.5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" customHeight="1" x14ac:dyDescent="0.35">
      <c r="A48" s="1561" t="s">
        <v>11</v>
      </c>
      <c r="B48" s="1559" t="s">
        <v>12</v>
      </c>
      <c r="C48" s="1560" t="s">
        <v>13</v>
      </c>
      <c r="D48" s="1561" t="s">
        <v>14</v>
      </c>
      <c r="E48" s="1562" t="s">
        <v>15</v>
      </c>
      <c r="F48" s="1562"/>
      <c r="G48" s="423">
        <v>13</v>
      </c>
      <c r="H48" s="423">
        <v>20</v>
      </c>
      <c r="I48" s="423">
        <v>27</v>
      </c>
      <c r="J48" s="423">
        <v>3</v>
      </c>
      <c r="K48" s="423">
        <v>10</v>
      </c>
      <c r="L48" s="423">
        <v>17</v>
      </c>
      <c r="M48" s="423">
        <v>24</v>
      </c>
      <c r="N48" s="423">
        <v>3</v>
      </c>
      <c r="O48" s="423">
        <v>10</v>
      </c>
      <c r="P48" s="423">
        <v>17</v>
      </c>
      <c r="Q48" s="423">
        <v>24</v>
      </c>
      <c r="R48" s="423">
        <v>31</v>
      </c>
      <c r="S48" s="423">
        <v>7</v>
      </c>
      <c r="T48" s="423">
        <v>14</v>
      </c>
      <c r="U48" s="423">
        <v>21</v>
      </c>
      <c r="V48" s="423">
        <v>28</v>
      </c>
      <c r="W48" s="423">
        <v>5</v>
      </c>
      <c r="X48" s="423">
        <v>12</v>
      </c>
      <c r="Y48" s="423">
        <v>19</v>
      </c>
      <c r="Z48" s="423">
        <v>26</v>
      </c>
      <c r="AA48" s="423">
        <v>31</v>
      </c>
      <c r="AB48" s="423">
        <v>7</v>
      </c>
      <c r="AC48" s="423">
        <v>14</v>
      </c>
      <c r="AD48" s="423">
        <v>21</v>
      </c>
      <c r="AE48" s="423">
        <v>27</v>
      </c>
      <c r="AF48" s="416"/>
      <c r="AG48" s="1560" t="s">
        <v>16</v>
      </c>
    </row>
    <row r="49" spans="1:33" x14ac:dyDescent="0.35">
      <c r="A49" s="1560"/>
      <c r="B49" s="1559"/>
      <c r="C49" s="1560"/>
      <c r="D49" s="1560"/>
      <c r="E49" s="1560" t="s">
        <v>17</v>
      </c>
      <c r="F49" s="1560" t="s">
        <v>18</v>
      </c>
      <c r="G49" s="1659" t="s">
        <v>30</v>
      </c>
      <c r="H49" s="1660"/>
      <c r="I49" s="1661"/>
      <c r="J49" s="1659" t="s">
        <v>108</v>
      </c>
      <c r="K49" s="1660"/>
      <c r="L49" s="1660"/>
      <c r="M49" s="1661"/>
      <c r="N49" s="1669" t="s">
        <v>109</v>
      </c>
      <c r="O49" s="1669"/>
      <c r="P49" s="1669"/>
      <c r="Q49" s="1669"/>
      <c r="R49" s="1669" t="s">
        <v>110</v>
      </c>
      <c r="S49" s="1669"/>
      <c r="T49" s="1669"/>
      <c r="U49" s="1669"/>
      <c r="V49" s="1655" t="s">
        <v>111</v>
      </c>
      <c r="W49" s="1656"/>
      <c r="X49" s="1656"/>
      <c r="Y49" s="1656"/>
      <c r="Z49" s="1662"/>
      <c r="AA49" s="1655" t="s">
        <v>112</v>
      </c>
      <c r="AB49" s="1656"/>
      <c r="AC49" s="1656"/>
      <c r="AD49" s="1662"/>
      <c r="AE49" s="106"/>
      <c r="AF49" s="106"/>
      <c r="AG49" s="1560"/>
    </row>
    <row r="50" spans="1:33" x14ac:dyDescent="0.35">
      <c r="A50" s="1560"/>
      <c r="B50" s="1559"/>
      <c r="C50" s="1560"/>
      <c r="D50" s="1560"/>
      <c r="E50" s="1560"/>
      <c r="F50" s="1560"/>
      <c r="G50" s="423">
        <v>20</v>
      </c>
      <c r="H50" s="423">
        <v>21</v>
      </c>
      <c r="I50" s="423">
        <v>22</v>
      </c>
      <c r="J50" s="423">
        <v>23</v>
      </c>
      <c r="K50" s="423">
        <v>24</v>
      </c>
      <c r="L50" s="423">
        <v>25</v>
      </c>
      <c r="M50" s="423">
        <v>26</v>
      </c>
      <c r="N50" s="423">
        <v>27</v>
      </c>
      <c r="O50" s="423">
        <v>28</v>
      </c>
      <c r="P50" s="423">
        <v>29</v>
      </c>
      <c r="Q50" s="423">
        <v>30</v>
      </c>
      <c r="R50" s="423">
        <v>31</v>
      </c>
      <c r="S50" s="423">
        <v>32</v>
      </c>
      <c r="T50" s="423">
        <v>33</v>
      </c>
      <c r="U50" s="423">
        <v>34</v>
      </c>
      <c r="V50" s="423">
        <v>35</v>
      </c>
      <c r="W50" s="423">
        <v>36</v>
      </c>
      <c r="X50" s="423">
        <v>37</v>
      </c>
      <c r="Y50" s="423">
        <v>38</v>
      </c>
      <c r="Z50" s="423">
        <v>39</v>
      </c>
      <c r="AA50" s="423">
        <v>40</v>
      </c>
      <c r="AB50" s="423">
        <v>41</v>
      </c>
      <c r="AC50" s="576">
        <v>42</v>
      </c>
      <c r="AD50" s="423">
        <v>43</v>
      </c>
      <c r="AE50" s="576">
        <v>44</v>
      </c>
      <c r="AF50" s="576" t="s">
        <v>17</v>
      </c>
      <c r="AG50" s="1560"/>
    </row>
    <row r="51" spans="1:33" ht="14.25" customHeight="1" x14ac:dyDescent="0.35">
      <c r="A51" s="1570">
        <v>1</v>
      </c>
      <c r="B51" s="1570"/>
      <c r="C51" s="1618" t="s">
        <v>129</v>
      </c>
      <c r="D51" s="123" t="s">
        <v>160</v>
      </c>
      <c r="E51" s="1570">
        <v>202</v>
      </c>
      <c r="F51" s="82">
        <v>42</v>
      </c>
      <c r="G51" s="247">
        <v>2</v>
      </c>
      <c r="H51" s="247">
        <v>2</v>
      </c>
      <c r="I51" s="247">
        <v>2</v>
      </c>
      <c r="J51" s="247">
        <v>2</v>
      </c>
      <c r="K51" s="247">
        <v>2</v>
      </c>
      <c r="L51" s="247">
        <v>2</v>
      </c>
      <c r="M51" s="1107">
        <v>2</v>
      </c>
      <c r="N51" s="1107">
        <v>2</v>
      </c>
      <c r="O51" s="247">
        <v>2</v>
      </c>
      <c r="P51" s="247">
        <v>2</v>
      </c>
      <c r="Q51" s="247">
        <v>2</v>
      </c>
      <c r="R51" s="247">
        <v>2</v>
      </c>
      <c r="S51" s="247">
        <v>2</v>
      </c>
      <c r="T51" s="247">
        <v>2</v>
      </c>
      <c r="U51" s="247">
        <v>2</v>
      </c>
      <c r="V51" s="247">
        <v>2</v>
      </c>
      <c r="W51" s="247">
        <v>2</v>
      </c>
      <c r="X51" s="247">
        <v>2</v>
      </c>
      <c r="Y51" s="247"/>
      <c r="Z51" s="247">
        <v>4</v>
      </c>
      <c r="AA51" s="247"/>
      <c r="AB51" s="247">
        <v>2</v>
      </c>
      <c r="AC51" s="247"/>
      <c r="AD51" s="247"/>
      <c r="AE51" s="82"/>
      <c r="AF51" s="82">
        <f>SUM(G51:AE51)</f>
        <v>42</v>
      </c>
      <c r="AG51" s="424"/>
    </row>
    <row r="52" spans="1:33" ht="14.25" customHeight="1" x14ac:dyDescent="0.35">
      <c r="A52" s="1571"/>
      <c r="B52" s="1571"/>
      <c r="C52" s="1620"/>
      <c r="D52" s="123" t="s">
        <v>161</v>
      </c>
      <c r="E52" s="1571"/>
      <c r="F52" s="82">
        <v>34</v>
      </c>
      <c r="G52" s="247"/>
      <c r="H52" s="247"/>
      <c r="I52" s="247"/>
      <c r="J52" s="247"/>
      <c r="K52" s="247"/>
      <c r="L52" s="247">
        <v>2</v>
      </c>
      <c r="M52" s="1107">
        <v>2</v>
      </c>
      <c r="N52" s="1107">
        <v>2</v>
      </c>
      <c r="O52" s="247">
        <v>2</v>
      </c>
      <c r="P52" s="247">
        <v>2</v>
      </c>
      <c r="Q52" s="247">
        <v>2</v>
      </c>
      <c r="R52" s="247">
        <v>2</v>
      </c>
      <c r="S52" s="247">
        <v>2</v>
      </c>
      <c r="T52" s="247">
        <v>2</v>
      </c>
      <c r="U52" s="247">
        <v>2</v>
      </c>
      <c r="V52" s="247">
        <v>2</v>
      </c>
      <c r="W52" s="247">
        <v>2</v>
      </c>
      <c r="X52" s="247">
        <v>2</v>
      </c>
      <c r="Y52" s="247"/>
      <c r="Z52" s="247">
        <v>4</v>
      </c>
      <c r="AA52" s="247"/>
      <c r="AB52" s="247">
        <v>2</v>
      </c>
      <c r="AC52" s="247"/>
      <c r="AD52" s="247">
        <v>2</v>
      </c>
      <c r="AE52" s="82"/>
      <c r="AF52" s="82">
        <f t="shared" ref="AF52:AF68" si="4">SUM(G52:AE52)</f>
        <v>34</v>
      </c>
      <c r="AG52" s="424"/>
    </row>
    <row r="53" spans="1:33" ht="12" customHeight="1" x14ac:dyDescent="0.35">
      <c r="A53" s="1571"/>
      <c r="B53" s="1571"/>
      <c r="C53" s="1620"/>
      <c r="D53" s="123" t="s">
        <v>163</v>
      </c>
      <c r="E53" s="1571"/>
      <c r="F53" s="82">
        <v>34</v>
      </c>
      <c r="G53" s="247"/>
      <c r="H53" s="247"/>
      <c r="I53" s="247"/>
      <c r="J53" s="247"/>
      <c r="K53" s="247"/>
      <c r="L53" s="247"/>
      <c r="M53" s="1107"/>
      <c r="N53" s="1107"/>
      <c r="O53" s="247"/>
      <c r="P53" s="247"/>
      <c r="Q53" s="247">
        <v>4</v>
      </c>
      <c r="R53" s="247">
        <v>4</v>
      </c>
      <c r="S53" s="247">
        <v>4</v>
      </c>
      <c r="T53" s="247">
        <v>4</v>
      </c>
      <c r="U53" s="247">
        <v>2</v>
      </c>
      <c r="V53" s="247">
        <v>2</v>
      </c>
      <c r="W53" s="247">
        <v>2</v>
      </c>
      <c r="X53" s="247">
        <v>2</v>
      </c>
      <c r="Y53" s="247"/>
      <c r="Z53" s="247">
        <v>4</v>
      </c>
      <c r="AA53" s="247"/>
      <c r="AB53" s="247">
        <v>2</v>
      </c>
      <c r="AC53" s="247"/>
      <c r="AD53" s="247">
        <v>4</v>
      </c>
      <c r="AE53" s="82"/>
      <c r="AF53" s="82">
        <f t="shared" si="4"/>
        <v>34</v>
      </c>
      <c r="AG53" s="424"/>
    </row>
    <row r="54" spans="1:33" ht="13.5" customHeight="1" x14ac:dyDescent="0.35">
      <c r="A54" s="1571"/>
      <c r="B54" s="1571"/>
      <c r="C54" s="1620"/>
      <c r="D54" s="123" t="s">
        <v>162</v>
      </c>
      <c r="E54" s="1571"/>
      <c r="F54" s="82">
        <v>34</v>
      </c>
      <c r="G54" s="247"/>
      <c r="H54" s="247"/>
      <c r="I54" s="247"/>
      <c r="J54" s="247"/>
      <c r="K54" s="247"/>
      <c r="L54" s="247">
        <v>2</v>
      </c>
      <c r="M54" s="1107">
        <v>2</v>
      </c>
      <c r="N54" s="1107">
        <v>2</v>
      </c>
      <c r="O54" s="247">
        <v>2</v>
      </c>
      <c r="P54" s="247">
        <v>2</v>
      </c>
      <c r="Q54" s="247">
        <v>2</v>
      </c>
      <c r="R54" s="247">
        <v>2</v>
      </c>
      <c r="S54" s="247">
        <v>2</v>
      </c>
      <c r="T54" s="247">
        <v>2</v>
      </c>
      <c r="U54" s="247">
        <v>2</v>
      </c>
      <c r="V54" s="247">
        <v>2</v>
      </c>
      <c r="W54" s="247">
        <v>2</v>
      </c>
      <c r="X54" s="247">
        <v>2</v>
      </c>
      <c r="Y54" s="247"/>
      <c r="Z54" s="247">
        <v>4</v>
      </c>
      <c r="AA54" s="247"/>
      <c r="AB54" s="247">
        <v>4</v>
      </c>
      <c r="AC54" s="247"/>
      <c r="AD54" s="247"/>
      <c r="AE54" s="82"/>
      <c r="AF54" s="82">
        <f t="shared" si="4"/>
        <v>34</v>
      </c>
      <c r="AG54" s="424"/>
    </row>
    <row r="55" spans="1:33" x14ac:dyDescent="0.35">
      <c r="A55" s="1571"/>
      <c r="B55" s="1571"/>
      <c r="C55" s="1620"/>
      <c r="D55" s="825" t="s">
        <v>164</v>
      </c>
      <c r="E55" s="1571"/>
      <c r="F55" s="82">
        <v>30</v>
      </c>
      <c r="G55" s="247"/>
      <c r="H55" s="247"/>
      <c r="I55" s="247">
        <v>30</v>
      </c>
      <c r="J55" s="247"/>
      <c r="K55" s="247"/>
      <c r="L55" s="247"/>
      <c r="M55" s="1107"/>
      <c r="N55" s="110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82"/>
      <c r="AF55" s="82">
        <f t="shared" si="4"/>
        <v>30</v>
      </c>
      <c r="AG55" s="426"/>
    </row>
    <row r="56" spans="1:33" ht="12.75" customHeight="1" x14ac:dyDescent="0.35">
      <c r="A56" s="1572"/>
      <c r="B56" s="1571"/>
      <c r="C56" s="1619"/>
      <c r="D56" s="123" t="s">
        <v>159</v>
      </c>
      <c r="E56" s="1571"/>
      <c r="F56" s="82">
        <v>28</v>
      </c>
      <c r="G56" s="247"/>
      <c r="H56" s="247"/>
      <c r="I56" s="247"/>
      <c r="J56" s="247"/>
      <c r="K56" s="247"/>
      <c r="L56" s="247"/>
      <c r="M56" s="1107">
        <v>2</v>
      </c>
      <c r="N56" s="1107">
        <v>2</v>
      </c>
      <c r="O56" s="247">
        <v>2</v>
      </c>
      <c r="P56" s="247">
        <v>2</v>
      </c>
      <c r="Q56" s="247">
        <v>2</v>
      </c>
      <c r="R56" s="247">
        <v>2</v>
      </c>
      <c r="S56" s="247">
        <v>2</v>
      </c>
      <c r="T56" s="247">
        <v>2</v>
      </c>
      <c r="U56" s="247">
        <v>2</v>
      </c>
      <c r="V56" s="247">
        <v>2</v>
      </c>
      <c r="W56" s="247">
        <v>2</v>
      </c>
      <c r="X56" s="247">
        <v>2</v>
      </c>
      <c r="Y56" s="247"/>
      <c r="Z56" s="247">
        <v>2</v>
      </c>
      <c r="AA56" s="247"/>
      <c r="AB56" s="247">
        <v>2</v>
      </c>
      <c r="AC56" s="247"/>
      <c r="AD56" s="247"/>
      <c r="AE56" s="82"/>
      <c r="AF56" s="82">
        <f t="shared" si="4"/>
        <v>28</v>
      </c>
      <c r="AG56" s="424"/>
    </row>
    <row r="57" spans="1:33" ht="18.75" customHeight="1" x14ac:dyDescent="0.35">
      <c r="A57" s="421">
        <v>2</v>
      </c>
      <c r="B57" s="157" t="s">
        <v>113</v>
      </c>
      <c r="C57" s="786" t="s">
        <v>131</v>
      </c>
      <c r="D57" s="847" t="s">
        <v>167</v>
      </c>
      <c r="E57" s="847">
        <v>42</v>
      </c>
      <c r="F57" s="82">
        <v>42</v>
      </c>
      <c r="G57" s="247">
        <v>2</v>
      </c>
      <c r="H57" s="247">
        <v>2</v>
      </c>
      <c r="I57" s="247">
        <v>2</v>
      </c>
      <c r="J57" s="247">
        <v>2</v>
      </c>
      <c r="K57" s="247">
        <v>2</v>
      </c>
      <c r="L57" s="247">
        <v>2</v>
      </c>
      <c r="M57" s="1107">
        <v>2</v>
      </c>
      <c r="N57" s="1107">
        <v>2</v>
      </c>
      <c r="O57" s="247">
        <v>2</v>
      </c>
      <c r="P57" s="247">
        <v>2</v>
      </c>
      <c r="Q57" s="247">
        <v>2</v>
      </c>
      <c r="R57" s="247">
        <v>2</v>
      </c>
      <c r="S57" s="247">
        <v>2</v>
      </c>
      <c r="T57" s="247">
        <v>2</v>
      </c>
      <c r="U57" s="247">
        <v>2</v>
      </c>
      <c r="V57" s="247">
        <v>2</v>
      </c>
      <c r="W57" s="247">
        <v>2</v>
      </c>
      <c r="X57" s="247">
        <v>2</v>
      </c>
      <c r="Y57" s="247"/>
      <c r="Z57" s="247">
        <v>4</v>
      </c>
      <c r="AA57" s="247"/>
      <c r="AB57" s="247">
        <v>2</v>
      </c>
      <c r="AC57" s="247"/>
      <c r="AD57" s="247"/>
      <c r="AE57" s="82"/>
      <c r="AF57" s="82">
        <f t="shared" si="4"/>
        <v>42</v>
      </c>
      <c r="AG57" s="422"/>
    </row>
    <row r="58" spans="1:33" ht="29.25" customHeight="1" x14ac:dyDescent="0.35">
      <c r="A58" s="425">
        <v>3</v>
      </c>
      <c r="B58" s="157" t="s">
        <v>113</v>
      </c>
      <c r="C58" s="786" t="s">
        <v>158</v>
      </c>
      <c r="D58" s="123" t="s">
        <v>167</v>
      </c>
      <c r="E58" s="847">
        <v>68</v>
      </c>
      <c r="F58" s="82">
        <v>68</v>
      </c>
      <c r="G58" s="247"/>
      <c r="H58" s="247"/>
      <c r="I58" s="247"/>
      <c r="J58" s="247"/>
      <c r="K58" s="247">
        <v>2</v>
      </c>
      <c r="L58" s="247">
        <v>2</v>
      </c>
      <c r="M58" s="1107">
        <v>2</v>
      </c>
      <c r="N58" s="1107">
        <v>2</v>
      </c>
      <c r="O58" s="247">
        <v>2</v>
      </c>
      <c r="P58" s="247">
        <v>2</v>
      </c>
      <c r="Q58" s="247">
        <v>2</v>
      </c>
      <c r="R58" s="247">
        <v>2</v>
      </c>
      <c r="S58" s="247">
        <v>2</v>
      </c>
      <c r="T58" s="247">
        <v>2</v>
      </c>
      <c r="U58" s="247">
        <v>2</v>
      </c>
      <c r="V58" s="247">
        <v>4</v>
      </c>
      <c r="W58" s="247">
        <v>2</v>
      </c>
      <c r="X58" s="247">
        <v>4</v>
      </c>
      <c r="Y58" s="247">
        <v>36</v>
      </c>
      <c r="Z58" s="247"/>
      <c r="AA58" s="247"/>
      <c r="AB58" s="247"/>
      <c r="AC58" s="247"/>
      <c r="AD58" s="247"/>
      <c r="AE58" s="82"/>
      <c r="AF58" s="82">
        <f t="shared" si="4"/>
        <v>68</v>
      </c>
      <c r="AG58" s="422"/>
    </row>
    <row r="59" spans="1:33" ht="30.75" customHeight="1" x14ac:dyDescent="0.35">
      <c r="A59" s="421">
        <v>4</v>
      </c>
      <c r="B59" s="825" t="s">
        <v>113</v>
      </c>
      <c r="C59" s="1106" t="s">
        <v>98</v>
      </c>
      <c r="D59" s="572" t="s">
        <v>166</v>
      </c>
      <c r="E59" s="825">
        <v>72</v>
      </c>
      <c r="F59" s="82">
        <v>72</v>
      </c>
      <c r="G59" s="247">
        <v>4</v>
      </c>
      <c r="H59" s="247">
        <v>4</v>
      </c>
      <c r="I59" s="247"/>
      <c r="J59" s="247">
        <v>6</v>
      </c>
      <c r="K59" s="247">
        <v>4</v>
      </c>
      <c r="L59" s="247">
        <v>6</v>
      </c>
      <c r="M59" s="1107">
        <v>4</v>
      </c>
      <c r="N59" s="1107">
        <v>4</v>
      </c>
      <c r="O59" s="247">
        <v>4</v>
      </c>
      <c r="P59" s="247">
        <v>4</v>
      </c>
      <c r="Q59" s="247">
        <v>2</v>
      </c>
      <c r="R59" s="247">
        <v>2</v>
      </c>
      <c r="S59" s="247">
        <v>2</v>
      </c>
      <c r="T59" s="247">
        <v>2</v>
      </c>
      <c r="U59" s="247">
        <v>2</v>
      </c>
      <c r="V59" s="247">
        <v>2</v>
      </c>
      <c r="W59" s="247">
        <v>2</v>
      </c>
      <c r="X59" s="247">
        <v>2</v>
      </c>
      <c r="Y59" s="247"/>
      <c r="Z59" s="247">
        <v>4</v>
      </c>
      <c r="AA59" s="247"/>
      <c r="AB59" s="247">
        <v>6</v>
      </c>
      <c r="AC59" s="247"/>
      <c r="AD59" s="247">
        <v>6</v>
      </c>
      <c r="AE59" s="82"/>
      <c r="AF59" s="82">
        <f t="shared" si="4"/>
        <v>72</v>
      </c>
      <c r="AG59" s="422"/>
    </row>
    <row r="60" spans="1:33" ht="30.75" customHeight="1" x14ac:dyDescent="0.35">
      <c r="A60" s="425">
        <v>5</v>
      </c>
      <c r="B60" s="157" t="s">
        <v>113</v>
      </c>
      <c r="C60" s="786" t="s">
        <v>226</v>
      </c>
      <c r="D60" s="572" t="s">
        <v>166</v>
      </c>
      <c r="E60" s="847">
        <v>36</v>
      </c>
      <c r="F60" s="82">
        <v>36</v>
      </c>
      <c r="G60" s="247">
        <v>2</v>
      </c>
      <c r="H60" s="247">
        <v>2</v>
      </c>
      <c r="I60" s="247"/>
      <c r="J60" s="247">
        <v>2</v>
      </c>
      <c r="K60" s="247">
        <v>2</v>
      </c>
      <c r="L60" s="247">
        <v>2</v>
      </c>
      <c r="M60" s="1107">
        <v>2</v>
      </c>
      <c r="N60" s="1107">
        <v>2</v>
      </c>
      <c r="O60" s="247">
        <v>2</v>
      </c>
      <c r="P60" s="247">
        <v>2</v>
      </c>
      <c r="Q60" s="247">
        <v>2</v>
      </c>
      <c r="R60" s="247">
        <v>2</v>
      </c>
      <c r="S60" s="247">
        <v>2</v>
      </c>
      <c r="T60" s="247">
        <v>2</v>
      </c>
      <c r="U60" s="247">
        <v>2</v>
      </c>
      <c r="V60" s="247">
        <v>2</v>
      </c>
      <c r="W60" s="247">
        <v>2</v>
      </c>
      <c r="X60" s="247">
        <v>2</v>
      </c>
      <c r="Y60" s="247"/>
      <c r="Z60" s="247"/>
      <c r="AA60" s="247"/>
      <c r="AB60" s="247">
        <v>2</v>
      </c>
      <c r="AC60" s="247"/>
      <c r="AD60" s="247"/>
      <c r="AE60" s="82"/>
      <c r="AF60" s="82">
        <f t="shared" si="4"/>
        <v>36</v>
      </c>
      <c r="AG60" s="422"/>
    </row>
    <row r="61" spans="1:33" ht="16.5" customHeight="1" x14ac:dyDescent="0.35">
      <c r="A61" s="425">
        <v>6</v>
      </c>
      <c r="B61" s="157" t="s">
        <v>33</v>
      </c>
      <c r="C61" s="786" t="s">
        <v>228</v>
      </c>
      <c r="D61" s="572" t="s">
        <v>166</v>
      </c>
      <c r="E61" s="847">
        <v>36</v>
      </c>
      <c r="F61" s="82">
        <v>36</v>
      </c>
      <c r="G61" s="247">
        <v>2</v>
      </c>
      <c r="H61" s="247">
        <v>2</v>
      </c>
      <c r="I61" s="247"/>
      <c r="J61" s="247">
        <v>2</v>
      </c>
      <c r="K61" s="247">
        <v>2</v>
      </c>
      <c r="L61" s="247">
        <v>2</v>
      </c>
      <c r="M61" s="1107">
        <v>2</v>
      </c>
      <c r="N61" s="1107">
        <v>2</v>
      </c>
      <c r="O61" s="247">
        <v>2</v>
      </c>
      <c r="P61" s="247">
        <v>2</v>
      </c>
      <c r="Q61" s="247">
        <v>2</v>
      </c>
      <c r="R61" s="247">
        <v>2</v>
      </c>
      <c r="S61" s="247">
        <v>2</v>
      </c>
      <c r="T61" s="247">
        <v>2</v>
      </c>
      <c r="U61" s="247">
        <v>2</v>
      </c>
      <c r="V61" s="247">
        <v>2</v>
      </c>
      <c r="W61" s="247">
        <v>2</v>
      </c>
      <c r="X61" s="247">
        <v>2</v>
      </c>
      <c r="Y61" s="247"/>
      <c r="Z61" s="247"/>
      <c r="AA61" s="247"/>
      <c r="AB61" s="247">
        <v>2</v>
      </c>
      <c r="AC61" s="247"/>
      <c r="AD61" s="247"/>
      <c r="AE61" s="82"/>
      <c r="AF61" s="82">
        <f t="shared" si="4"/>
        <v>36</v>
      </c>
      <c r="AG61" s="422"/>
    </row>
    <row r="62" spans="1:33" ht="30.75" customHeight="1" x14ac:dyDescent="0.35">
      <c r="A62" s="421">
        <v>7</v>
      </c>
      <c r="B62" s="157" t="s">
        <v>113</v>
      </c>
      <c r="C62" s="786" t="s">
        <v>254</v>
      </c>
      <c r="D62" s="572" t="s">
        <v>166</v>
      </c>
      <c r="E62" s="825">
        <v>54</v>
      </c>
      <c r="F62" s="82">
        <v>54</v>
      </c>
      <c r="G62" s="247">
        <v>4</v>
      </c>
      <c r="H62" s="1107">
        <v>4</v>
      </c>
      <c r="I62" s="1107"/>
      <c r="J62" s="1107">
        <v>4</v>
      </c>
      <c r="K62" s="1107">
        <v>4</v>
      </c>
      <c r="L62" s="1107">
        <v>2</v>
      </c>
      <c r="M62" s="1107">
        <v>2</v>
      </c>
      <c r="N62" s="1107">
        <v>2</v>
      </c>
      <c r="O62" s="1107">
        <v>2</v>
      </c>
      <c r="P62" s="1107">
        <v>2</v>
      </c>
      <c r="Q62" s="1107">
        <v>2</v>
      </c>
      <c r="R62" s="1107">
        <v>2</v>
      </c>
      <c r="S62" s="1107">
        <v>2</v>
      </c>
      <c r="T62" s="1107">
        <v>2</v>
      </c>
      <c r="U62" s="1107">
        <v>2</v>
      </c>
      <c r="V62" s="1107">
        <v>2</v>
      </c>
      <c r="W62" s="1107">
        <v>2</v>
      </c>
      <c r="X62" s="1107">
        <v>2</v>
      </c>
      <c r="Y62" s="1107"/>
      <c r="Z62" s="1107"/>
      <c r="AA62" s="1107"/>
      <c r="AB62" s="1107"/>
      <c r="AC62" s="1107"/>
      <c r="AD62" s="1107">
        <v>6</v>
      </c>
      <c r="AE62" s="1107">
        <v>6</v>
      </c>
      <c r="AF62" s="82">
        <f t="shared" si="4"/>
        <v>54</v>
      </c>
      <c r="AG62" s="422"/>
    </row>
    <row r="63" spans="1:33" ht="28" x14ac:dyDescent="0.35">
      <c r="A63" s="421">
        <v>8</v>
      </c>
      <c r="B63" s="157" t="s">
        <v>75</v>
      </c>
      <c r="C63" s="786" t="s">
        <v>230</v>
      </c>
      <c r="D63" s="572" t="s">
        <v>166</v>
      </c>
      <c r="E63" s="825">
        <v>36</v>
      </c>
      <c r="F63" s="82">
        <v>36</v>
      </c>
      <c r="G63" s="247">
        <v>2</v>
      </c>
      <c r="H63" s="247">
        <v>2</v>
      </c>
      <c r="I63" s="247"/>
      <c r="J63" s="247">
        <v>2</v>
      </c>
      <c r="K63" s="247">
        <v>2</v>
      </c>
      <c r="L63" s="247">
        <v>2</v>
      </c>
      <c r="M63" s="1107">
        <v>2</v>
      </c>
      <c r="N63" s="1107">
        <v>2</v>
      </c>
      <c r="O63" s="247">
        <v>2</v>
      </c>
      <c r="P63" s="247">
        <v>2</v>
      </c>
      <c r="Q63" s="247">
        <v>2</v>
      </c>
      <c r="R63" s="247">
        <v>2</v>
      </c>
      <c r="S63" s="247">
        <v>2</v>
      </c>
      <c r="T63" s="247">
        <v>2</v>
      </c>
      <c r="U63" s="247">
        <v>2</v>
      </c>
      <c r="V63" s="247">
        <v>2</v>
      </c>
      <c r="W63" s="247">
        <v>2</v>
      </c>
      <c r="X63" s="247">
        <v>2</v>
      </c>
      <c r="Y63" s="247"/>
      <c r="Z63" s="247"/>
      <c r="AA63" s="247"/>
      <c r="AB63" s="247">
        <v>2</v>
      </c>
      <c r="AC63" s="247"/>
      <c r="AD63" s="247"/>
      <c r="AE63" s="82"/>
      <c r="AF63" s="82">
        <f t="shared" si="4"/>
        <v>36</v>
      </c>
      <c r="AG63" s="422"/>
    </row>
    <row r="64" spans="1:33" ht="29.25" customHeight="1" x14ac:dyDescent="0.35">
      <c r="A64" s="425">
        <v>9</v>
      </c>
      <c r="B64" s="842" t="s">
        <v>33</v>
      </c>
      <c r="C64" s="786" t="s">
        <v>255</v>
      </c>
      <c r="D64" s="247" t="s">
        <v>166</v>
      </c>
      <c r="E64" s="847">
        <v>72</v>
      </c>
      <c r="F64" s="82">
        <v>72</v>
      </c>
      <c r="G64" s="247">
        <v>6</v>
      </c>
      <c r="H64" s="247">
        <v>6</v>
      </c>
      <c r="I64" s="247"/>
      <c r="J64" s="247">
        <v>4</v>
      </c>
      <c r="K64" s="247">
        <v>4</v>
      </c>
      <c r="L64" s="247">
        <v>4</v>
      </c>
      <c r="M64" s="1107">
        <v>4</v>
      </c>
      <c r="N64" s="1107">
        <v>4</v>
      </c>
      <c r="O64" s="247">
        <v>2</v>
      </c>
      <c r="P64" s="247">
        <v>2</v>
      </c>
      <c r="Q64" s="247">
        <v>2</v>
      </c>
      <c r="R64" s="247">
        <v>2</v>
      </c>
      <c r="S64" s="247">
        <v>2</v>
      </c>
      <c r="T64" s="247">
        <v>2</v>
      </c>
      <c r="U64" s="247">
        <v>4</v>
      </c>
      <c r="V64" s="247">
        <v>2</v>
      </c>
      <c r="W64" s="247">
        <v>2</v>
      </c>
      <c r="X64" s="247">
        <v>2</v>
      </c>
      <c r="Y64" s="247"/>
      <c r="Z64" s="247">
        <v>4</v>
      </c>
      <c r="AA64" s="247"/>
      <c r="AB64" s="247">
        <v>6</v>
      </c>
      <c r="AC64" s="247"/>
      <c r="AD64" s="247">
        <v>8</v>
      </c>
      <c r="AE64" s="82"/>
      <c r="AF64" s="82">
        <f t="shared" si="4"/>
        <v>72</v>
      </c>
      <c r="AG64" s="422"/>
    </row>
    <row r="65" spans="1:33" ht="28" x14ac:dyDescent="0.35">
      <c r="A65" s="425">
        <v>10</v>
      </c>
      <c r="B65" s="157" t="s">
        <v>113</v>
      </c>
      <c r="C65" s="786" t="s">
        <v>256</v>
      </c>
      <c r="D65" s="247" t="s">
        <v>166</v>
      </c>
      <c r="E65" s="847">
        <v>54</v>
      </c>
      <c r="F65" s="82">
        <v>54</v>
      </c>
      <c r="G65" s="247">
        <v>6</v>
      </c>
      <c r="H65" s="247">
        <v>6</v>
      </c>
      <c r="I65" s="247"/>
      <c r="J65" s="247">
        <v>4</v>
      </c>
      <c r="K65" s="247">
        <v>4</v>
      </c>
      <c r="L65" s="247">
        <v>2</v>
      </c>
      <c r="M65" s="1107">
        <v>2</v>
      </c>
      <c r="N65" s="1107">
        <v>2</v>
      </c>
      <c r="O65" s="247">
        <v>4</v>
      </c>
      <c r="P65" s="247">
        <v>2</v>
      </c>
      <c r="Q65" s="247">
        <v>2</v>
      </c>
      <c r="R65" s="247">
        <v>2</v>
      </c>
      <c r="S65" s="247">
        <v>2</v>
      </c>
      <c r="T65" s="247">
        <v>2</v>
      </c>
      <c r="U65" s="247">
        <v>2</v>
      </c>
      <c r="V65" s="247">
        <v>2</v>
      </c>
      <c r="W65" s="247">
        <v>2</v>
      </c>
      <c r="X65" s="247">
        <v>2</v>
      </c>
      <c r="Y65" s="247"/>
      <c r="Z65" s="247"/>
      <c r="AA65" s="247"/>
      <c r="AB65" s="247">
        <v>4</v>
      </c>
      <c r="AC65" s="247"/>
      <c r="AD65" s="247">
        <v>2</v>
      </c>
      <c r="AE65" s="82"/>
      <c r="AF65" s="82">
        <f t="shared" si="4"/>
        <v>54</v>
      </c>
      <c r="AG65" s="422"/>
    </row>
    <row r="66" spans="1:33" ht="45.75" customHeight="1" x14ac:dyDescent="0.35">
      <c r="A66" s="425"/>
      <c r="B66" s="157" t="s">
        <v>33</v>
      </c>
      <c r="C66" s="786" t="s">
        <v>259</v>
      </c>
      <c r="D66" s="247" t="s">
        <v>166</v>
      </c>
      <c r="E66" s="847">
        <v>54</v>
      </c>
      <c r="F66" s="82">
        <v>54</v>
      </c>
      <c r="G66" s="247">
        <v>2</v>
      </c>
      <c r="H66" s="247">
        <v>2</v>
      </c>
      <c r="I66" s="247"/>
      <c r="J66" s="247">
        <v>4</v>
      </c>
      <c r="K66" s="247">
        <v>4</v>
      </c>
      <c r="L66" s="247">
        <v>2</v>
      </c>
      <c r="M66" s="1107">
        <v>2</v>
      </c>
      <c r="N66" s="1107">
        <v>2</v>
      </c>
      <c r="O66" s="247">
        <v>2</v>
      </c>
      <c r="P66" s="247">
        <v>4</v>
      </c>
      <c r="Q66" s="247">
        <v>2</v>
      </c>
      <c r="R66" s="247">
        <v>4</v>
      </c>
      <c r="S66" s="247">
        <v>4</v>
      </c>
      <c r="T66" s="247">
        <v>4</v>
      </c>
      <c r="U66" s="247">
        <v>4</v>
      </c>
      <c r="V66" s="247">
        <v>4</v>
      </c>
      <c r="W66" s="247">
        <v>4</v>
      </c>
      <c r="X66" s="247">
        <v>4</v>
      </c>
      <c r="Y66" s="247"/>
      <c r="Z66" s="247"/>
      <c r="AA66" s="247"/>
      <c r="AB66" s="247"/>
      <c r="AC66" s="247"/>
      <c r="AD66" s="247"/>
      <c r="AE66" s="82"/>
      <c r="AF66" s="82">
        <f t="shared" si="4"/>
        <v>54</v>
      </c>
      <c r="AG66" s="422"/>
    </row>
    <row r="67" spans="1:33" ht="15.75" customHeight="1" x14ac:dyDescent="0.35">
      <c r="A67" s="425">
        <v>11</v>
      </c>
      <c r="B67" s="157" t="s">
        <v>113</v>
      </c>
      <c r="C67" s="787" t="s">
        <v>258</v>
      </c>
      <c r="D67" s="292" t="s">
        <v>23</v>
      </c>
      <c r="E67" s="292">
        <v>36</v>
      </c>
      <c r="F67" s="82">
        <v>36</v>
      </c>
      <c r="G67" s="247"/>
      <c r="H67" s="247"/>
      <c r="I67" s="247"/>
      <c r="J67" s="247"/>
      <c r="K67" s="247"/>
      <c r="L67" s="247"/>
      <c r="M67" s="1107"/>
      <c r="N67" s="110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>
        <v>36</v>
      </c>
      <c r="AB67" s="247"/>
      <c r="AC67" s="247"/>
      <c r="AD67" s="247"/>
      <c r="AE67" s="82"/>
      <c r="AF67" s="82">
        <f t="shared" si="4"/>
        <v>36</v>
      </c>
      <c r="AG67" s="422"/>
    </row>
    <row r="68" spans="1:33" ht="70" x14ac:dyDescent="0.35">
      <c r="A68" s="425">
        <v>12</v>
      </c>
      <c r="B68" s="324"/>
      <c r="C68" s="873" t="s">
        <v>257</v>
      </c>
      <c r="D68" s="14"/>
      <c r="E68" s="82">
        <v>66</v>
      </c>
      <c r="F68" s="82">
        <v>66</v>
      </c>
      <c r="G68" s="445">
        <v>4</v>
      </c>
      <c r="H68" s="445">
        <v>4</v>
      </c>
      <c r="I68" s="445">
        <v>2</v>
      </c>
      <c r="J68" s="445">
        <v>4</v>
      </c>
      <c r="K68" s="445">
        <v>4</v>
      </c>
      <c r="L68" s="445">
        <v>4</v>
      </c>
      <c r="M68" s="445">
        <v>4</v>
      </c>
      <c r="N68" s="445">
        <v>4</v>
      </c>
      <c r="O68" s="445">
        <v>4</v>
      </c>
      <c r="P68" s="445">
        <v>4</v>
      </c>
      <c r="Q68" s="445">
        <v>4</v>
      </c>
      <c r="R68" s="445">
        <v>2</v>
      </c>
      <c r="S68" s="445">
        <v>2</v>
      </c>
      <c r="T68" s="445">
        <v>2</v>
      </c>
      <c r="U68" s="445">
        <v>2</v>
      </c>
      <c r="V68" s="445">
        <v>2</v>
      </c>
      <c r="W68" s="445">
        <v>4</v>
      </c>
      <c r="X68" s="445">
        <v>2</v>
      </c>
      <c r="Y68" s="247"/>
      <c r="Z68" s="247">
        <v>6</v>
      </c>
      <c r="AA68" s="247"/>
      <c r="AB68" s="247"/>
      <c r="AC68" s="247"/>
      <c r="AD68" s="247">
        <v>2</v>
      </c>
      <c r="AE68" s="136"/>
      <c r="AF68" s="82">
        <f t="shared" si="4"/>
        <v>66</v>
      </c>
      <c r="AG68" s="174"/>
    </row>
    <row r="69" spans="1:33" x14ac:dyDescent="0.35">
      <c r="A69" s="8"/>
      <c r="B69" s="303"/>
      <c r="C69" s="1563" t="s">
        <v>31</v>
      </c>
      <c r="D69" s="1564"/>
      <c r="E69" s="1565"/>
      <c r="F69" s="323">
        <f>SUM(F51:F68)</f>
        <v>828</v>
      </c>
      <c r="G69" s="132">
        <f>SUM(G51:G68)</f>
        <v>36</v>
      </c>
      <c r="H69" s="132">
        <f t="shared" ref="H69:AD69" si="5">SUM(H51:H68)</f>
        <v>36</v>
      </c>
      <c r="I69" s="132">
        <f t="shared" si="5"/>
        <v>36</v>
      </c>
      <c r="J69" s="132">
        <f t="shared" si="5"/>
        <v>36</v>
      </c>
      <c r="K69" s="132">
        <f t="shared" si="5"/>
        <v>36</v>
      </c>
      <c r="L69" s="132">
        <f t="shared" si="5"/>
        <v>36</v>
      </c>
      <c r="M69" s="132">
        <f t="shared" si="5"/>
        <v>36</v>
      </c>
      <c r="N69" s="132">
        <f t="shared" si="5"/>
        <v>36</v>
      </c>
      <c r="O69" s="132">
        <f t="shared" si="5"/>
        <v>36</v>
      </c>
      <c r="P69" s="132">
        <f t="shared" si="5"/>
        <v>36</v>
      </c>
      <c r="Q69" s="132">
        <f t="shared" si="5"/>
        <v>36</v>
      </c>
      <c r="R69" s="132">
        <f t="shared" si="5"/>
        <v>36</v>
      </c>
      <c r="S69" s="132">
        <f t="shared" si="5"/>
        <v>36</v>
      </c>
      <c r="T69" s="132">
        <f t="shared" si="5"/>
        <v>36</v>
      </c>
      <c r="U69" s="132">
        <f t="shared" si="5"/>
        <v>36</v>
      </c>
      <c r="V69" s="132">
        <f t="shared" si="5"/>
        <v>36</v>
      </c>
      <c r="W69" s="132">
        <f t="shared" si="5"/>
        <v>36</v>
      </c>
      <c r="X69" s="132">
        <f t="shared" si="5"/>
        <v>36</v>
      </c>
      <c r="Y69" s="132">
        <f t="shared" si="5"/>
        <v>36</v>
      </c>
      <c r="Z69" s="132">
        <f t="shared" si="5"/>
        <v>36</v>
      </c>
      <c r="AA69" s="132">
        <f t="shared" si="5"/>
        <v>36</v>
      </c>
      <c r="AB69" s="132">
        <f>SUM(AB51:AB68)</f>
        <v>36</v>
      </c>
      <c r="AC69" s="132">
        <f t="shared" si="5"/>
        <v>0</v>
      </c>
      <c r="AD69" s="132">
        <f t="shared" si="5"/>
        <v>30</v>
      </c>
      <c r="AE69" s="132">
        <f t="shared" ref="AE69" si="6">SUM(AE56:AE68)</f>
        <v>6</v>
      </c>
      <c r="AF69" s="384">
        <f>SUM(AF51:AF68)</f>
        <v>828</v>
      </c>
      <c r="AG69" s="156"/>
    </row>
  </sheetData>
  <mergeCells count="66">
    <mergeCell ref="C69:E69"/>
    <mergeCell ref="A51:A56"/>
    <mergeCell ref="B51:B56"/>
    <mergeCell ref="C51:C56"/>
    <mergeCell ref="E51:E56"/>
    <mergeCell ref="AA13:AF13"/>
    <mergeCell ref="C26:E26"/>
    <mergeCell ref="C20:C21"/>
    <mergeCell ref="C22:C23"/>
    <mergeCell ref="F49:F50"/>
    <mergeCell ref="E48:F48"/>
    <mergeCell ref="A44:C44"/>
    <mergeCell ref="E49:E50"/>
    <mergeCell ref="D11:D13"/>
    <mergeCell ref="E11:F11"/>
    <mergeCell ref="A15:A19"/>
    <mergeCell ref="C15:C19"/>
    <mergeCell ref="B15:B19"/>
    <mergeCell ref="W38:AG38"/>
    <mergeCell ref="J42:X42"/>
    <mergeCell ref="F12:F13"/>
    <mergeCell ref="W1:AG1"/>
    <mergeCell ref="A2:C2"/>
    <mergeCell ref="A3:C3"/>
    <mergeCell ref="AA11:AF11"/>
    <mergeCell ref="G12:J12"/>
    <mergeCell ref="K12:O12"/>
    <mergeCell ref="P12:S12"/>
    <mergeCell ref="T12:W12"/>
    <mergeCell ref="X12:Z12"/>
    <mergeCell ref="AA12:AF12"/>
    <mergeCell ref="W3:Z3"/>
    <mergeCell ref="E12:E13"/>
    <mergeCell ref="J5:X5"/>
    <mergeCell ref="W9:AF9"/>
    <mergeCell ref="D7:AG7"/>
    <mergeCell ref="AG11:AG13"/>
    <mergeCell ref="E15:E19"/>
    <mergeCell ref="AG48:AG50"/>
    <mergeCell ref="W40:Z40"/>
    <mergeCell ref="G49:I49"/>
    <mergeCell ref="W46:AF46"/>
    <mergeCell ref="N49:Q49"/>
    <mergeCell ref="R49:U49"/>
    <mergeCell ref="V49:Z49"/>
    <mergeCell ref="AA49:AD49"/>
    <mergeCell ref="D38:N38"/>
    <mergeCell ref="D40:V40"/>
    <mergeCell ref="Q38:V38"/>
    <mergeCell ref="D44:AG44"/>
    <mergeCell ref="A11:A13"/>
    <mergeCell ref="B11:B13"/>
    <mergeCell ref="A1:C1"/>
    <mergeCell ref="J49:M49"/>
    <mergeCell ref="D48:D50"/>
    <mergeCell ref="D3:V3"/>
    <mergeCell ref="A48:A50"/>
    <mergeCell ref="B48:B50"/>
    <mergeCell ref="C48:C50"/>
    <mergeCell ref="A40:C40"/>
    <mergeCell ref="D1:N1"/>
    <mergeCell ref="C11:C13"/>
    <mergeCell ref="A38:C38"/>
    <mergeCell ref="A39:C39"/>
    <mergeCell ref="Q1:V1"/>
    <mergeCell ref="A7:C7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8"/>
  <sheetViews>
    <sheetView topLeftCell="A7" zoomScale="75" zoomScaleNormal="75" workbookViewId="0">
      <selection activeCell="G11" sqref="G11:W11"/>
    </sheetView>
  </sheetViews>
  <sheetFormatPr defaultRowHeight="14.5" x14ac:dyDescent="0.35"/>
  <cols>
    <col min="1" max="1" width="3.08984375" customWidth="1"/>
    <col min="2" max="2" width="6.6328125" customWidth="1"/>
    <col min="3" max="3" width="31.453125" customWidth="1"/>
    <col min="5" max="6" width="6.08984375" customWidth="1"/>
    <col min="7" max="7" width="5.36328125" customWidth="1"/>
    <col min="8" max="8" width="5" customWidth="1"/>
    <col min="9" max="11" width="5.36328125" customWidth="1"/>
    <col min="12" max="12" width="5" customWidth="1"/>
    <col min="13" max="13" width="5.6328125" customWidth="1"/>
    <col min="14" max="14" width="4.36328125" customWidth="1"/>
    <col min="15" max="15" width="4.90625" customWidth="1"/>
    <col min="16" max="16" width="5.08984375" customWidth="1"/>
    <col min="17" max="19" width="5.453125" customWidth="1"/>
    <col min="20" max="20" width="5.36328125" customWidth="1"/>
    <col min="21" max="21" width="4.90625" customWidth="1"/>
    <col min="22" max="22" width="5.453125" customWidth="1"/>
    <col min="23" max="23" width="5.54296875" customWidth="1"/>
    <col min="24" max="24" width="4.90625" customWidth="1"/>
    <col min="25" max="25" width="4.453125" customWidth="1"/>
    <col min="26" max="26" width="5.36328125" customWidth="1"/>
    <col min="27" max="27" width="4.90625" customWidth="1"/>
    <col min="28" max="29" width="5.08984375" customWidth="1"/>
    <col min="30" max="30" width="5.453125" customWidth="1"/>
    <col min="31" max="31" width="5.54296875" customWidth="1"/>
    <col min="32" max="32" width="3" hidden="1" customWidth="1"/>
    <col min="33" max="33" width="2.54296875" hidden="1" customWidth="1"/>
    <col min="34" max="34" width="6" customWidth="1"/>
  </cols>
  <sheetData>
    <row r="1" spans="1:34" ht="15.5" x14ac:dyDescent="0.35">
      <c r="A1" s="1590" t="s">
        <v>0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" t="s">
        <v>1</v>
      </c>
      <c r="N1" s="1"/>
      <c r="O1" s="1581" t="s">
        <v>578</v>
      </c>
      <c r="P1" s="1582"/>
      <c r="Q1" s="1582"/>
      <c r="R1" s="1582"/>
      <c r="S1" s="1582"/>
      <c r="T1" s="1583"/>
      <c r="U1" s="1584" t="s">
        <v>2</v>
      </c>
      <c r="V1" s="1584"/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434"/>
      <c r="E2" s="434"/>
      <c r="F2" s="434"/>
      <c r="G2" s="434"/>
      <c r="H2" s="434"/>
      <c r="I2" s="434"/>
      <c r="J2" s="434"/>
      <c r="K2" s="434"/>
      <c r="L2" s="434"/>
      <c r="M2" s="1"/>
      <c r="N2" s="1"/>
      <c r="O2" s="2"/>
      <c r="P2" s="2"/>
      <c r="Q2" s="2"/>
      <c r="R2" s="2"/>
      <c r="S2" s="2"/>
      <c r="T2" s="2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9" t="s">
        <v>3</v>
      </c>
      <c r="V3" s="1576"/>
      <c r="W3" s="1576"/>
      <c r="X3" s="1576"/>
      <c r="Y3" s="433"/>
      <c r="Z3" s="433"/>
      <c r="AA3" s="433"/>
      <c r="AB3" s="433"/>
      <c r="AC3" s="433"/>
      <c r="AD3" s="433"/>
      <c r="AE3" s="433"/>
      <c r="AF3" s="433"/>
      <c r="AG3" s="433"/>
      <c r="AH3" s="430" t="s">
        <v>4</v>
      </c>
    </row>
    <row r="4" spans="1:34" ht="15.5" x14ac:dyDescent="0.35">
      <c r="A4" s="437"/>
      <c r="B4" s="437"/>
      <c r="C4" s="437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3"/>
    </row>
    <row r="5" spans="1:34" ht="15.5" x14ac:dyDescent="0.35">
      <c r="A5" s="437"/>
      <c r="B5" s="437"/>
      <c r="C5" s="437" t="s">
        <v>5</v>
      </c>
      <c r="D5" s="430">
        <v>5</v>
      </c>
      <c r="E5" s="3" t="s">
        <v>6</v>
      </c>
      <c r="F5" s="430">
        <v>3</v>
      </c>
      <c r="G5" s="433"/>
      <c r="H5" s="1576" t="s">
        <v>7</v>
      </c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436"/>
      <c r="X5" s="436" t="s">
        <v>8</v>
      </c>
      <c r="Y5" s="436"/>
      <c r="Z5" s="436"/>
      <c r="AA5" s="436"/>
      <c r="AB5" s="436"/>
      <c r="AC5" s="436"/>
      <c r="AD5" s="436"/>
      <c r="AE5" s="436"/>
      <c r="AF5" s="436"/>
      <c r="AG5" s="436"/>
      <c r="AH5" s="430" t="s">
        <v>25</v>
      </c>
    </row>
    <row r="6" spans="1:34" ht="15.5" x14ac:dyDescent="0.35">
      <c r="A6" s="437"/>
      <c r="B6" s="437"/>
      <c r="C6" s="437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3"/>
    </row>
    <row r="7" spans="1:34" ht="15.5" x14ac:dyDescent="0.35">
      <c r="A7" s="1577" t="s">
        <v>9</v>
      </c>
      <c r="B7" s="1577"/>
      <c r="C7" s="1577"/>
      <c r="D7" s="1578" t="s">
        <v>262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80"/>
    </row>
    <row r="8" spans="1:34" ht="15.5" x14ac:dyDescent="0.35">
      <c r="A8" s="437"/>
      <c r="B8" s="437"/>
      <c r="C8" s="437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1:34" ht="15.5" x14ac:dyDescent="0.35">
      <c r="A9" s="437"/>
      <c r="B9" s="437"/>
      <c r="C9" s="437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1576" t="s">
        <v>266</v>
      </c>
      <c r="V9" s="1576"/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576"/>
      <c r="AH9" s="5" t="s">
        <v>147</v>
      </c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x14ac:dyDescent="0.35">
      <c r="A11" s="1601" t="s">
        <v>11</v>
      </c>
      <c r="B11" s="1603" t="s">
        <v>12</v>
      </c>
      <c r="C11" s="1682" t="s">
        <v>13</v>
      </c>
      <c r="D11" s="1601" t="s">
        <v>14</v>
      </c>
      <c r="E11" s="1602" t="s">
        <v>15</v>
      </c>
      <c r="F11" s="160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95"/>
      <c r="Z11" s="396"/>
      <c r="AA11" s="1670"/>
      <c r="AB11" s="1671"/>
      <c r="AC11" s="1671"/>
      <c r="AD11" s="1671"/>
      <c r="AE11" s="1671"/>
      <c r="AF11" s="1671"/>
      <c r="AG11" s="1671"/>
      <c r="AH11" s="1560"/>
    </row>
    <row r="12" spans="1:34" ht="15.5" x14ac:dyDescent="0.35">
      <c r="A12" s="1602"/>
      <c r="B12" s="1603"/>
      <c r="C12" s="1682"/>
      <c r="D12" s="1602"/>
      <c r="E12" s="1602" t="s">
        <v>17</v>
      </c>
      <c r="F12" s="1602" t="s">
        <v>18</v>
      </c>
      <c r="G12" s="1547" t="s">
        <v>19</v>
      </c>
      <c r="H12" s="1548"/>
      <c r="I12" s="1548"/>
      <c r="J12" s="1548"/>
      <c r="K12" s="1548"/>
      <c r="L12" s="1567"/>
      <c r="M12" s="1643" t="s">
        <v>20</v>
      </c>
      <c r="N12" s="1548"/>
      <c r="O12" s="1548"/>
      <c r="P12" s="1567"/>
      <c r="Q12" s="1643" t="s">
        <v>21</v>
      </c>
      <c r="R12" s="1548"/>
      <c r="S12" s="1548"/>
      <c r="T12" s="1567"/>
      <c r="U12" s="1643" t="s">
        <v>22</v>
      </c>
      <c r="V12" s="1548"/>
      <c r="W12" s="1548"/>
      <c r="X12" s="1567"/>
      <c r="Y12" s="249"/>
      <c r="Z12" s="249"/>
      <c r="AA12" s="1643" t="s">
        <v>274</v>
      </c>
      <c r="AB12" s="1674"/>
      <c r="AC12" s="1674"/>
      <c r="AD12" s="1674"/>
      <c r="AE12" s="1674"/>
      <c r="AF12" s="1674"/>
      <c r="AG12" s="1674"/>
      <c r="AH12" s="1560"/>
    </row>
    <row r="13" spans="1:34" ht="15.5" x14ac:dyDescent="0.35">
      <c r="A13" s="1602"/>
      <c r="B13" s="1603"/>
      <c r="C13" s="1683"/>
      <c r="D13" s="1602"/>
      <c r="E13" s="1602"/>
      <c r="F13" s="1602"/>
      <c r="G13" s="832">
        <v>1</v>
      </c>
      <c r="H13" s="832">
        <v>2</v>
      </c>
      <c r="I13" s="832">
        <v>3</v>
      </c>
      <c r="J13" s="832">
        <v>4</v>
      </c>
      <c r="K13" s="832">
        <v>5</v>
      </c>
      <c r="L13" s="824">
        <v>6</v>
      </c>
      <c r="M13" s="824">
        <v>7</v>
      </c>
      <c r="N13" s="824">
        <v>8</v>
      </c>
      <c r="O13" s="824">
        <v>9</v>
      </c>
      <c r="P13" s="824">
        <v>10</v>
      </c>
      <c r="Q13" s="824">
        <v>11</v>
      </c>
      <c r="R13" s="824">
        <v>12</v>
      </c>
      <c r="S13" s="824">
        <v>13</v>
      </c>
      <c r="T13" s="824">
        <v>14</v>
      </c>
      <c r="U13" s="824">
        <v>15</v>
      </c>
      <c r="V13" s="824">
        <v>16</v>
      </c>
      <c r="W13" s="824">
        <v>17</v>
      </c>
      <c r="X13" s="396">
        <v>18</v>
      </c>
      <c r="Y13" s="397"/>
      <c r="Z13" s="396"/>
      <c r="AA13" s="1608"/>
      <c r="AB13" s="1608"/>
      <c r="AC13" s="1608"/>
      <c r="AD13" s="1608"/>
      <c r="AE13" s="1608"/>
      <c r="AF13" s="1608"/>
      <c r="AG13" s="1608"/>
      <c r="AH13" s="1642"/>
    </row>
    <row r="14" spans="1:34" ht="15.5" x14ac:dyDescent="0.35">
      <c r="A14" s="398">
        <v>1</v>
      </c>
      <c r="B14" s="399" t="s">
        <v>442</v>
      </c>
      <c r="C14" s="1017" t="s">
        <v>59</v>
      </c>
      <c r="D14" s="572" t="s">
        <v>216</v>
      </c>
      <c r="E14" s="247">
        <v>26</v>
      </c>
      <c r="F14" s="82">
        <v>26</v>
      </c>
      <c r="G14" s="572">
        <v>2</v>
      </c>
      <c r="H14" s="572">
        <v>2</v>
      </c>
      <c r="I14" s="572">
        <v>2</v>
      </c>
      <c r="J14" s="572">
        <v>2</v>
      </c>
      <c r="K14" s="572">
        <v>2</v>
      </c>
      <c r="L14" s="572">
        <v>2</v>
      </c>
      <c r="M14" s="572">
        <v>2</v>
      </c>
      <c r="N14" s="572">
        <v>2</v>
      </c>
      <c r="O14" s="572">
        <v>2</v>
      </c>
      <c r="P14" s="572">
        <v>2</v>
      </c>
      <c r="Q14" s="572">
        <v>2</v>
      </c>
      <c r="R14" s="572">
        <v>2</v>
      </c>
      <c r="S14" s="572">
        <v>2</v>
      </c>
      <c r="T14" s="572"/>
      <c r="U14" s="572"/>
      <c r="V14" s="572"/>
      <c r="W14" s="572"/>
      <c r="X14" s="572"/>
      <c r="Y14" s="247"/>
      <c r="Z14" s="842"/>
      <c r="AA14" s="574">
        <f t="shared" ref="AA14:AA25" si="0">SUM(G14:Z14)</f>
        <v>26</v>
      </c>
      <c r="AB14" s="782"/>
      <c r="AC14" s="782"/>
      <c r="AD14" s="782"/>
      <c r="AE14" s="782"/>
      <c r="AF14" s="874"/>
      <c r="AG14" s="782"/>
      <c r="AH14" s="422"/>
    </row>
    <row r="15" spans="1:34" ht="27.75" customHeight="1" x14ac:dyDescent="0.35">
      <c r="A15" s="432">
        <v>2</v>
      </c>
      <c r="B15" s="450" t="s">
        <v>442</v>
      </c>
      <c r="C15" s="1183" t="s">
        <v>132</v>
      </c>
      <c r="D15" s="572" t="s">
        <v>216</v>
      </c>
      <c r="E15" s="811">
        <v>36</v>
      </c>
      <c r="F15" s="82">
        <v>36</v>
      </c>
      <c r="G15" s="572">
        <v>2</v>
      </c>
      <c r="H15" s="572">
        <v>2</v>
      </c>
      <c r="I15" s="572">
        <v>2</v>
      </c>
      <c r="J15" s="572">
        <v>2</v>
      </c>
      <c r="K15" s="572">
        <v>2</v>
      </c>
      <c r="L15" s="572">
        <v>2</v>
      </c>
      <c r="M15" s="572">
        <v>2</v>
      </c>
      <c r="N15" s="572">
        <v>2</v>
      </c>
      <c r="O15" s="572">
        <v>2</v>
      </c>
      <c r="P15" s="572">
        <v>4</v>
      </c>
      <c r="Q15" s="572">
        <v>2</v>
      </c>
      <c r="R15" s="572">
        <v>2</v>
      </c>
      <c r="S15" s="572">
        <v>2</v>
      </c>
      <c r="T15" s="572">
        <v>2</v>
      </c>
      <c r="U15" s="572">
        <v>2</v>
      </c>
      <c r="V15" s="572">
        <v>4</v>
      </c>
      <c r="W15" s="572"/>
      <c r="X15" s="572"/>
      <c r="Y15" s="247"/>
      <c r="Z15" s="842"/>
      <c r="AA15" s="574">
        <f t="shared" si="0"/>
        <v>36</v>
      </c>
      <c r="AB15" s="783"/>
      <c r="AC15" s="783"/>
      <c r="AD15" s="783"/>
      <c r="AE15" s="783"/>
      <c r="AF15" s="872"/>
      <c r="AG15" s="783"/>
      <c r="AH15" s="451"/>
    </row>
    <row r="16" spans="1:34" ht="15" customHeight="1" x14ac:dyDescent="0.35">
      <c r="A16" s="1551">
        <v>3</v>
      </c>
      <c r="B16" s="1551" t="s">
        <v>442</v>
      </c>
      <c r="C16" s="1636" t="s">
        <v>232</v>
      </c>
      <c r="D16" s="572" t="s">
        <v>160</v>
      </c>
      <c r="E16" s="1622">
        <v>98</v>
      </c>
      <c r="F16" s="82">
        <v>20</v>
      </c>
      <c r="G16" s="247">
        <v>2</v>
      </c>
      <c r="H16" s="247">
        <v>2</v>
      </c>
      <c r="I16" s="247">
        <v>2</v>
      </c>
      <c r="J16" s="247">
        <v>2</v>
      </c>
      <c r="K16" s="247">
        <v>2</v>
      </c>
      <c r="L16" s="247">
        <v>2</v>
      </c>
      <c r="M16" s="247">
        <v>2</v>
      </c>
      <c r="N16" s="247">
        <v>2</v>
      </c>
      <c r="O16" s="247">
        <v>2</v>
      </c>
      <c r="P16" s="247">
        <v>2</v>
      </c>
      <c r="Q16" s="247"/>
      <c r="R16" s="247"/>
      <c r="S16" s="247"/>
      <c r="T16" s="247"/>
      <c r="U16" s="247"/>
      <c r="V16" s="247"/>
      <c r="W16" s="247"/>
      <c r="X16" s="247"/>
      <c r="Y16" s="247"/>
      <c r="Z16" s="842"/>
      <c r="AA16" s="574">
        <f t="shared" si="0"/>
        <v>20</v>
      </c>
      <c r="AB16" s="782"/>
      <c r="AC16" s="782"/>
      <c r="AD16" s="782"/>
      <c r="AE16" s="782"/>
      <c r="AF16" s="414"/>
      <c r="AG16" s="874"/>
      <c r="AH16" s="441"/>
    </row>
    <row r="17" spans="1:34" ht="14.25" customHeight="1" x14ac:dyDescent="0.35">
      <c r="A17" s="1591"/>
      <c r="B17" s="1591"/>
      <c r="C17" s="1680"/>
      <c r="D17" s="572" t="s">
        <v>159</v>
      </c>
      <c r="E17" s="1623"/>
      <c r="F17" s="82">
        <v>20</v>
      </c>
      <c r="G17" s="247"/>
      <c r="H17" s="247"/>
      <c r="I17" s="247"/>
      <c r="J17" s="247"/>
      <c r="K17" s="247"/>
      <c r="L17" s="247"/>
      <c r="M17" s="247">
        <v>2</v>
      </c>
      <c r="N17" s="247">
        <v>2</v>
      </c>
      <c r="O17" s="247">
        <v>2</v>
      </c>
      <c r="P17" s="247">
        <v>2</v>
      </c>
      <c r="Q17" s="247">
        <v>2</v>
      </c>
      <c r="R17" s="247">
        <v>2</v>
      </c>
      <c r="S17" s="247">
        <v>2</v>
      </c>
      <c r="T17" s="247">
        <v>2</v>
      </c>
      <c r="U17" s="247">
        <v>2</v>
      </c>
      <c r="V17" s="247">
        <v>2</v>
      </c>
      <c r="W17" s="247"/>
      <c r="X17" s="247"/>
      <c r="Y17" s="247"/>
      <c r="Z17" s="842"/>
      <c r="AA17" s="574">
        <f t="shared" si="0"/>
        <v>20</v>
      </c>
      <c r="AB17" s="782"/>
      <c r="AC17" s="782"/>
      <c r="AD17" s="782"/>
      <c r="AE17" s="782"/>
      <c r="AF17" s="414"/>
      <c r="AG17" s="874"/>
      <c r="AH17" s="441"/>
    </row>
    <row r="18" spans="1:34" ht="15" customHeight="1" x14ac:dyDescent="0.35">
      <c r="A18" s="1591"/>
      <c r="B18" s="1591"/>
      <c r="C18" s="1680"/>
      <c r="D18" s="572" t="s">
        <v>223</v>
      </c>
      <c r="E18" s="1623"/>
      <c r="F18" s="82">
        <v>20</v>
      </c>
      <c r="G18" s="247">
        <v>2</v>
      </c>
      <c r="H18" s="247">
        <v>2</v>
      </c>
      <c r="I18" s="247">
        <v>2</v>
      </c>
      <c r="J18" s="247">
        <v>2</v>
      </c>
      <c r="K18" s="247">
        <v>2</v>
      </c>
      <c r="L18" s="247">
        <v>2</v>
      </c>
      <c r="M18" s="247">
        <v>2</v>
      </c>
      <c r="N18" s="247">
        <v>2</v>
      </c>
      <c r="O18" s="247">
        <v>2</v>
      </c>
      <c r="P18" s="247">
        <v>2</v>
      </c>
      <c r="Q18" s="247"/>
      <c r="R18" s="247"/>
      <c r="S18" s="247"/>
      <c r="T18" s="247"/>
      <c r="U18" s="247"/>
      <c r="V18" s="247"/>
      <c r="W18" s="247"/>
      <c r="X18" s="247"/>
      <c r="Y18" s="247"/>
      <c r="Z18" s="842"/>
      <c r="AA18" s="574">
        <f t="shared" si="0"/>
        <v>20</v>
      </c>
      <c r="AB18" s="782"/>
      <c r="AC18" s="782"/>
      <c r="AD18" s="782"/>
      <c r="AE18" s="782"/>
      <c r="AF18" s="414"/>
      <c r="AG18" s="874"/>
      <c r="AH18" s="441"/>
    </row>
    <row r="19" spans="1:34" ht="15.5" x14ac:dyDescent="0.35">
      <c r="A19" s="1591"/>
      <c r="B19" s="1591"/>
      <c r="C19" s="1680"/>
      <c r="D19" s="572" t="s">
        <v>224</v>
      </c>
      <c r="E19" s="1623"/>
      <c r="F19" s="82">
        <v>18</v>
      </c>
      <c r="G19" s="247">
        <v>2</v>
      </c>
      <c r="H19" s="247">
        <v>2</v>
      </c>
      <c r="I19" s="247">
        <v>2</v>
      </c>
      <c r="J19" s="247">
        <v>2</v>
      </c>
      <c r="K19" s="247">
        <v>2</v>
      </c>
      <c r="L19" s="247">
        <v>2</v>
      </c>
      <c r="M19" s="247">
        <v>2</v>
      </c>
      <c r="N19" s="247">
        <v>2</v>
      </c>
      <c r="O19" s="247">
        <v>2</v>
      </c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842"/>
      <c r="AA19" s="574">
        <f t="shared" si="0"/>
        <v>18</v>
      </c>
      <c r="AB19" s="782"/>
      <c r="AC19" s="782"/>
      <c r="AD19" s="782"/>
      <c r="AE19" s="782"/>
      <c r="AF19" s="414"/>
      <c r="AG19" s="874"/>
      <c r="AH19" s="441"/>
    </row>
    <row r="20" spans="1:34" ht="14.25" customHeight="1" x14ac:dyDescent="0.35">
      <c r="A20" s="1591"/>
      <c r="B20" s="1591"/>
      <c r="C20" s="1680"/>
      <c r="D20" s="572" t="s">
        <v>225</v>
      </c>
      <c r="E20" s="1623"/>
      <c r="F20" s="82">
        <v>20</v>
      </c>
      <c r="G20" s="247">
        <v>2</v>
      </c>
      <c r="H20" s="247">
        <v>2</v>
      </c>
      <c r="I20" s="247">
        <v>2</v>
      </c>
      <c r="J20" s="247">
        <v>2</v>
      </c>
      <c r="K20" s="247">
        <v>2</v>
      </c>
      <c r="L20" s="247">
        <v>2</v>
      </c>
      <c r="M20" s="247">
        <v>2</v>
      </c>
      <c r="N20" s="247">
        <v>2</v>
      </c>
      <c r="O20" s="247">
        <v>2</v>
      </c>
      <c r="P20" s="247">
        <v>2</v>
      </c>
      <c r="Q20" s="247"/>
      <c r="R20" s="247"/>
      <c r="S20" s="247"/>
      <c r="T20" s="247"/>
      <c r="U20" s="247"/>
      <c r="V20" s="247"/>
      <c r="W20" s="247"/>
      <c r="X20" s="247"/>
      <c r="Y20" s="247"/>
      <c r="Z20" s="842"/>
      <c r="AA20" s="574">
        <f t="shared" si="0"/>
        <v>20</v>
      </c>
      <c r="AB20" s="782"/>
      <c r="AC20" s="782"/>
      <c r="AD20" s="782"/>
      <c r="AE20" s="782"/>
      <c r="AF20" s="414"/>
      <c r="AG20" s="874"/>
      <c r="AH20" s="422"/>
    </row>
    <row r="21" spans="1:34" ht="28" customHeight="1" x14ac:dyDescent="0.35">
      <c r="A21" s="1322"/>
      <c r="B21" s="398" t="s">
        <v>609</v>
      </c>
      <c r="C21" s="1380" t="s">
        <v>610</v>
      </c>
      <c r="D21" s="572" t="s">
        <v>217</v>
      </c>
      <c r="E21" s="1351">
        <v>36</v>
      </c>
      <c r="F21" s="82">
        <v>36</v>
      </c>
      <c r="G21" s="1351">
        <v>2</v>
      </c>
      <c r="H21" s="1351">
        <v>2</v>
      </c>
      <c r="I21" s="1351">
        <v>2</v>
      </c>
      <c r="J21" s="1351">
        <v>2</v>
      </c>
      <c r="K21" s="1351">
        <v>2</v>
      </c>
      <c r="L21" s="1351">
        <v>2</v>
      </c>
      <c r="M21" s="1351">
        <v>2</v>
      </c>
      <c r="N21" s="1351">
        <v>2</v>
      </c>
      <c r="O21" s="1351">
        <v>2</v>
      </c>
      <c r="P21" s="1351">
        <v>6</v>
      </c>
      <c r="Q21" s="1351">
        <v>2</v>
      </c>
      <c r="R21" s="1351">
        <v>2</v>
      </c>
      <c r="S21" s="1351">
        <v>2</v>
      </c>
      <c r="T21" s="1351">
        <v>2</v>
      </c>
      <c r="U21" s="1351">
        <v>2</v>
      </c>
      <c r="V21" s="1351">
        <v>2</v>
      </c>
      <c r="W21" s="1351"/>
      <c r="X21" s="1351"/>
      <c r="Y21" s="1351"/>
      <c r="Z21" s="1341"/>
      <c r="AA21" s="574">
        <f t="shared" si="0"/>
        <v>36</v>
      </c>
      <c r="AB21" s="782"/>
      <c r="AC21" s="782"/>
      <c r="AD21" s="782"/>
      <c r="AE21" s="782"/>
      <c r="AF21" s="414"/>
      <c r="AG21" s="874"/>
      <c r="AH21" s="422"/>
    </row>
    <row r="22" spans="1:34" ht="52.5" customHeight="1" x14ac:dyDescent="0.35">
      <c r="A22" s="398">
        <v>4</v>
      </c>
      <c r="B22" s="399" t="s">
        <v>33</v>
      </c>
      <c r="C22" s="275" t="s">
        <v>263</v>
      </c>
      <c r="D22" s="572" t="s">
        <v>217</v>
      </c>
      <c r="E22" s="247">
        <v>128</v>
      </c>
      <c r="F22" s="82">
        <v>128</v>
      </c>
      <c r="G22" s="247">
        <v>10</v>
      </c>
      <c r="H22" s="247">
        <v>10</v>
      </c>
      <c r="I22" s="247">
        <v>10</v>
      </c>
      <c r="J22" s="247">
        <v>4</v>
      </c>
      <c r="K22" s="247">
        <v>4</v>
      </c>
      <c r="L22" s="247">
        <v>4</v>
      </c>
      <c r="M22" s="247">
        <v>2</v>
      </c>
      <c r="N22" s="247">
        <v>2</v>
      </c>
      <c r="O22" s="247">
        <v>2</v>
      </c>
      <c r="P22" s="247">
        <v>16</v>
      </c>
      <c r="Q22" s="247">
        <v>10</v>
      </c>
      <c r="R22" s="247">
        <v>10</v>
      </c>
      <c r="S22" s="247">
        <v>10</v>
      </c>
      <c r="T22" s="247">
        <v>12</v>
      </c>
      <c r="U22" s="247">
        <v>12</v>
      </c>
      <c r="V22" s="247">
        <v>10</v>
      </c>
      <c r="W22" s="247"/>
      <c r="X22" s="247"/>
      <c r="Y22" s="247"/>
      <c r="Z22" s="842"/>
      <c r="AA22" s="574">
        <f t="shared" si="0"/>
        <v>128</v>
      </c>
      <c r="AB22" s="782"/>
      <c r="AC22" s="782"/>
      <c r="AD22" s="782"/>
      <c r="AE22" s="782"/>
      <c r="AF22" s="414"/>
      <c r="AG22" s="874"/>
      <c r="AH22" s="422"/>
    </row>
    <row r="23" spans="1:34" ht="15.5" x14ac:dyDescent="0.35">
      <c r="A23" s="398">
        <v>5</v>
      </c>
      <c r="B23" s="399" t="s">
        <v>28</v>
      </c>
      <c r="C23" s="275" t="s">
        <v>264</v>
      </c>
      <c r="D23" s="572" t="s">
        <v>23</v>
      </c>
      <c r="E23" s="247">
        <v>36</v>
      </c>
      <c r="F23" s="82">
        <v>36</v>
      </c>
      <c r="G23" s="320">
        <v>12</v>
      </c>
      <c r="H23" s="320">
        <v>12</v>
      </c>
      <c r="I23" s="320">
        <v>12</v>
      </c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842"/>
      <c r="AA23" s="574">
        <f t="shared" si="0"/>
        <v>36</v>
      </c>
      <c r="AB23" s="783"/>
      <c r="AC23" s="783"/>
      <c r="AD23" s="783"/>
      <c r="AE23" s="783"/>
      <c r="AF23" s="872"/>
      <c r="AG23" s="783"/>
      <c r="AH23" s="422"/>
    </row>
    <row r="24" spans="1:34" ht="27" customHeight="1" x14ac:dyDescent="0.35">
      <c r="A24" s="398">
        <v>6</v>
      </c>
      <c r="B24" s="399" t="s">
        <v>28</v>
      </c>
      <c r="C24" s="275" t="s">
        <v>300</v>
      </c>
      <c r="D24" s="572" t="s">
        <v>23</v>
      </c>
      <c r="E24" s="247">
        <v>216</v>
      </c>
      <c r="F24" s="82">
        <v>216</v>
      </c>
      <c r="G24" s="247"/>
      <c r="H24" s="247"/>
      <c r="I24" s="247"/>
      <c r="J24" s="320">
        <v>18</v>
      </c>
      <c r="K24" s="320">
        <v>18</v>
      </c>
      <c r="L24" s="320">
        <v>18</v>
      </c>
      <c r="M24" s="320">
        <v>18</v>
      </c>
      <c r="N24" s="320">
        <v>18</v>
      </c>
      <c r="O24" s="320">
        <v>18</v>
      </c>
      <c r="P24" s="247"/>
      <c r="Q24" s="320">
        <v>18</v>
      </c>
      <c r="R24" s="320">
        <v>18</v>
      </c>
      <c r="S24" s="320">
        <v>18</v>
      </c>
      <c r="T24" s="320">
        <v>18</v>
      </c>
      <c r="U24" s="320">
        <v>18</v>
      </c>
      <c r="V24" s="320">
        <v>18</v>
      </c>
      <c r="W24" s="247"/>
      <c r="X24" s="247"/>
      <c r="Y24" s="247"/>
      <c r="Z24" s="842"/>
      <c r="AA24" s="574">
        <f t="shared" si="0"/>
        <v>216</v>
      </c>
      <c r="AB24" s="783"/>
      <c r="AC24" s="174"/>
      <c r="AD24" s="174"/>
      <c r="AE24" s="783"/>
      <c r="AF24" s="872"/>
      <c r="AG24" s="783"/>
      <c r="AH24" s="422"/>
    </row>
    <row r="25" spans="1:34" ht="42.75" customHeight="1" x14ac:dyDescent="0.35">
      <c r="A25" s="398">
        <v>7</v>
      </c>
      <c r="B25" s="399" t="s">
        <v>239</v>
      </c>
      <c r="C25" s="275" t="s">
        <v>265</v>
      </c>
      <c r="D25" s="572" t="s">
        <v>148</v>
      </c>
      <c r="E25" s="247"/>
      <c r="F25" s="82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842"/>
      <c r="AA25" s="574">
        <f t="shared" si="0"/>
        <v>0</v>
      </c>
      <c r="AB25" s="431"/>
      <c r="AC25" s="431"/>
      <c r="AD25" s="431"/>
      <c r="AE25" s="431"/>
      <c r="AF25" s="431"/>
      <c r="AG25" s="431"/>
      <c r="AH25" s="422"/>
    </row>
    <row r="26" spans="1:34" ht="15.5" x14ac:dyDescent="0.35">
      <c r="A26" s="398"/>
      <c r="B26" s="399"/>
      <c r="C26" s="406" t="s">
        <v>236</v>
      </c>
      <c r="D26" s="174"/>
      <c r="E26" s="247">
        <f>SUM(E14:E25)</f>
        <v>576</v>
      </c>
      <c r="F26" s="82">
        <f>SUM(F14:F25)</f>
        <v>576</v>
      </c>
      <c r="G26" s="247">
        <f t="shared" ref="G26:S26" si="1">SUM(G14:G24)</f>
        <v>36</v>
      </c>
      <c r="H26" s="247">
        <f t="shared" si="1"/>
        <v>36</v>
      </c>
      <c r="I26" s="247">
        <f t="shared" si="1"/>
        <v>36</v>
      </c>
      <c r="J26" s="247">
        <f t="shared" si="1"/>
        <v>36</v>
      </c>
      <c r="K26" s="247">
        <f t="shared" si="1"/>
        <v>36</v>
      </c>
      <c r="L26" s="247">
        <f t="shared" si="1"/>
        <v>36</v>
      </c>
      <c r="M26" s="247">
        <f t="shared" si="1"/>
        <v>36</v>
      </c>
      <c r="N26" s="247">
        <f t="shared" si="1"/>
        <v>36</v>
      </c>
      <c r="O26" s="247">
        <f t="shared" si="1"/>
        <v>36</v>
      </c>
      <c r="P26" s="247">
        <f t="shared" si="1"/>
        <v>36</v>
      </c>
      <c r="Q26" s="247">
        <f t="shared" si="1"/>
        <v>36</v>
      </c>
      <c r="R26" s="247">
        <f t="shared" si="1"/>
        <v>36</v>
      </c>
      <c r="S26" s="247">
        <f t="shared" si="1"/>
        <v>36</v>
      </c>
      <c r="T26" s="247">
        <f>SUM(T14:T25)</f>
        <v>36</v>
      </c>
      <c r="U26" s="247">
        <f>SUM(U14:U24)</f>
        <v>36</v>
      </c>
      <c r="V26" s="247">
        <f>SUM(V14:V24)</f>
        <v>36</v>
      </c>
      <c r="W26" s="247">
        <f>SUM(W14:W24)</f>
        <v>0</v>
      </c>
      <c r="X26" s="247">
        <v>0</v>
      </c>
      <c r="Y26" s="247"/>
      <c r="Z26" s="842"/>
      <c r="AA26" s="574">
        <f>SUM(AA14:AA25)</f>
        <v>576</v>
      </c>
      <c r="AB26" s="782"/>
      <c r="AC26" s="782"/>
      <c r="AD26" s="782"/>
      <c r="AE26" s="782"/>
      <c r="AF26" s="782"/>
      <c r="AG26" s="782"/>
      <c r="AH26" s="422"/>
    </row>
    <row r="27" spans="1:3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40" spans="1:34" ht="15.5" x14ac:dyDescent="0.35">
      <c r="A40" s="1644"/>
      <c r="B40" s="1644"/>
      <c r="C40" s="1644"/>
      <c r="D40" s="1590" t="s">
        <v>0</v>
      </c>
      <c r="E40" s="1590"/>
      <c r="F40" s="1590"/>
      <c r="G40" s="1590"/>
      <c r="H40" s="1590"/>
      <c r="I40" s="1590"/>
      <c r="J40" s="1590"/>
      <c r="K40" s="1590"/>
      <c r="L40" s="1590"/>
      <c r="M40" s="1" t="s">
        <v>1</v>
      </c>
      <c r="N40" s="1"/>
      <c r="O40" s="1581" t="s">
        <v>578</v>
      </c>
      <c r="P40" s="1582"/>
      <c r="Q40" s="1582"/>
      <c r="R40" s="1582"/>
      <c r="S40" s="1582"/>
      <c r="T40" s="1583"/>
      <c r="U40" s="1584" t="s">
        <v>2</v>
      </c>
      <c r="V40" s="1584"/>
      <c r="W40" s="1584"/>
      <c r="X40" s="1584"/>
      <c r="Y40" s="1584"/>
      <c r="Z40" s="1584"/>
      <c r="AA40" s="1584"/>
      <c r="AB40" s="1584"/>
      <c r="AC40" s="1584"/>
      <c r="AD40" s="1584"/>
      <c r="AE40" s="1584"/>
      <c r="AF40" s="1584"/>
      <c r="AG40" s="1584"/>
    </row>
    <row r="41" spans="1:34" ht="15.5" x14ac:dyDescent="0.35">
      <c r="A41" s="1645"/>
      <c r="B41" s="1610"/>
      <c r="C41" s="1610"/>
      <c r="D41" s="434"/>
      <c r="E41" s="434"/>
      <c r="F41" s="434"/>
      <c r="G41" s="434"/>
      <c r="H41" s="434"/>
      <c r="I41" s="434"/>
      <c r="J41" s="434"/>
      <c r="K41" s="434"/>
      <c r="L41" s="434"/>
      <c r="M41" s="1"/>
      <c r="N41" s="1"/>
      <c r="O41" s="2"/>
      <c r="P41" s="2"/>
      <c r="Q41" s="2"/>
      <c r="R41" s="2"/>
      <c r="S41" s="2"/>
      <c r="T41" s="2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</row>
    <row r="42" spans="1:34" ht="15.5" x14ac:dyDescent="0.35">
      <c r="A42" s="1586"/>
      <c r="B42" s="1586"/>
      <c r="C42" s="1587"/>
      <c r="D42" s="1588" t="s">
        <v>24</v>
      </c>
      <c r="E42" s="1588"/>
      <c r="F42" s="1588"/>
      <c r="G42" s="1588"/>
      <c r="H42" s="1588"/>
      <c r="I42" s="1588"/>
      <c r="J42" s="1588"/>
      <c r="K42" s="1588"/>
      <c r="L42" s="1588"/>
      <c r="M42" s="1588"/>
      <c r="N42" s="1588"/>
      <c r="O42" s="1588"/>
      <c r="P42" s="1588"/>
      <c r="Q42" s="1588"/>
      <c r="R42" s="1588"/>
      <c r="S42" s="1588"/>
      <c r="T42" s="1588"/>
      <c r="U42" s="1589" t="s">
        <v>3</v>
      </c>
      <c r="V42" s="1576"/>
      <c r="W42" s="1576"/>
      <c r="X42" s="1576"/>
      <c r="Y42" s="433"/>
      <c r="Z42" s="433"/>
      <c r="AA42" s="433"/>
      <c r="AB42" s="433"/>
      <c r="AC42" s="433"/>
      <c r="AD42" s="433"/>
      <c r="AE42" s="433"/>
      <c r="AF42" s="436"/>
      <c r="AG42" s="430" t="s">
        <v>4</v>
      </c>
    </row>
    <row r="43" spans="1:34" ht="15.5" x14ac:dyDescent="0.35">
      <c r="A43" s="437"/>
      <c r="B43" s="437"/>
      <c r="C43" s="437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3"/>
    </row>
    <row r="44" spans="1:34" ht="15.5" x14ac:dyDescent="0.35">
      <c r="A44" s="437"/>
      <c r="B44" s="437"/>
      <c r="C44" s="437" t="s">
        <v>5</v>
      </c>
      <c r="D44" s="430">
        <v>6</v>
      </c>
      <c r="E44" s="3" t="s">
        <v>6</v>
      </c>
      <c r="F44" s="430">
        <v>3</v>
      </c>
      <c r="G44" s="433"/>
      <c r="H44" s="1681" t="s">
        <v>7</v>
      </c>
      <c r="I44" s="1681"/>
      <c r="J44" s="1681"/>
      <c r="K44" s="1681"/>
      <c r="L44" s="1681"/>
      <c r="M44" s="1681"/>
      <c r="N44" s="1681"/>
      <c r="O44" s="1681"/>
      <c r="P44" s="1681"/>
      <c r="Q44" s="1681"/>
      <c r="R44" s="1681"/>
      <c r="S44" s="1681"/>
      <c r="T44" s="1681"/>
      <c r="U44" s="4"/>
      <c r="V44" s="436"/>
      <c r="W44" s="436"/>
      <c r="X44" s="436" t="s">
        <v>8</v>
      </c>
      <c r="Y44" s="436"/>
      <c r="Z44" s="436"/>
      <c r="AA44" s="436"/>
      <c r="AB44" s="436"/>
      <c r="AC44" s="436"/>
      <c r="AD44" s="436"/>
      <c r="AE44" s="436"/>
      <c r="AF44" s="433"/>
      <c r="AG44" s="430" t="s">
        <v>25</v>
      </c>
    </row>
    <row r="45" spans="1:34" ht="15.5" x14ac:dyDescent="0.35">
      <c r="A45" s="437"/>
      <c r="B45" s="437"/>
      <c r="C45" s="437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3"/>
    </row>
    <row r="46" spans="1:34" ht="15" customHeight="1" x14ac:dyDescent="0.35">
      <c r="A46" s="1577" t="s">
        <v>9</v>
      </c>
      <c r="B46" s="1577"/>
      <c r="C46" s="1577"/>
      <c r="D46" s="1578" t="s">
        <v>52</v>
      </c>
      <c r="E46" s="1579"/>
      <c r="F46" s="1579"/>
      <c r="G46" s="1579"/>
      <c r="H46" s="1579"/>
      <c r="I46" s="1579"/>
      <c r="J46" s="1579"/>
      <c r="K46" s="1579"/>
      <c r="L46" s="1579"/>
      <c r="M46" s="1579"/>
      <c r="N46" s="1579"/>
      <c r="O46" s="1579"/>
      <c r="P46" s="1579"/>
      <c r="Q46" s="1579"/>
      <c r="R46" s="1579"/>
      <c r="S46" s="1579"/>
      <c r="T46" s="1579"/>
      <c r="U46" s="1579"/>
      <c r="V46" s="1579"/>
      <c r="W46" s="1579"/>
      <c r="X46" s="1579"/>
      <c r="Y46" s="1579"/>
      <c r="Z46" s="1579"/>
      <c r="AA46" s="1579"/>
      <c r="AB46" s="1579"/>
      <c r="AC46" s="1579"/>
      <c r="AD46" s="1579"/>
      <c r="AE46" s="1579"/>
      <c r="AF46" s="1579"/>
      <c r="AG46" s="1580"/>
    </row>
    <row r="47" spans="1:34" ht="15.5" x14ac:dyDescent="0.35">
      <c r="A47" s="437"/>
      <c r="B47" s="437"/>
      <c r="C47" s="437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</row>
    <row r="48" spans="1:34" ht="15.5" x14ac:dyDescent="0.35">
      <c r="A48" s="437"/>
      <c r="B48" s="437"/>
      <c r="C48" s="437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1576" t="s">
        <v>10</v>
      </c>
      <c r="V48" s="1576"/>
      <c r="W48" s="1576"/>
      <c r="X48" s="1576"/>
      <c r="Y48" s="1576"/>
      <c r="Z48" s="1576"/>
      <c r="AA48" s="1576"/>
      <c r="AB48" s="1576"/>
      <c r="AC48" s="1576"/>
      <c r="AD48" s="1576"/>
      <c r="AE48" s="1576"/>
      <c r="AF48" s="1649"/>
      <c r="AG48" s="5" t="s">
        <v>147</v>
      </c>
      <c r="AH48" s="174" t="s">
        <v>147</v>
      </c>
    </row>
    <row r="49" spans="1:34" ht="15.5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4" ht="15" customHeight="1" x14ac:dyDescent="0.35">
      <c r="A50" s="1561" t="s">
        <v>11</v>
      </c>
      <c r="B50" s="1559" t="s">
        <v>12</v>
      </c>
      <c r="C50" s="1560" t="s">
        <v>13</v>
      </c>
      <c r="D50" s="1561" t="s">
        <v>14</v>
      </c>
      <c r="E50" s="1516" t="s">
        <v>15</v>
      </c>
      <c r="F50" s="1516"/>
      <c r="G50" s="423">
        <v>13</v>
      </c>
      <c r="H50" s="423">
        <v>20</v>
      </c>
      <c r="I50" s="423">
        <v>27</v>
      </c>
      <c r="J50" s="423">
        <v>3</v>
      </c>
      <c r="K50" s="423">
        <v>10</v>
      </c>
      <c r="L50" s="423">
        <v>17</v>
      </c>
      <c r="M50" s="423">
        <v>24</v>
      </c>
      <c r="N50" s="423">
        <v>3</v>
      </c>
      <c r="O50" s="423">
        <v>10</v>
      </c>
      <c r="P50" s="423">
        <v>17</v>
      </c>
      <c r="Q50" s="423">
        <v>24</v>
      </c>
      <c r="R50" s="423">
        <v>31</v>
      </c>
      <c r="S50" s="423">
        <v>7</v>
      </c>
      <c r="T50" s="423">
        <v>14</v>
      </c>
      <c r="U50" s="423">
        <v>21</v>
      </c>
      <c r="V50" s="423">
        <v>28</v>
      </c>
      <c r="W50" s="423">
        <v>5</v>
      </c>
      <c r="X50" s="423">
        <v>12</v>
      </c>
      <c r="Y50" s="423">
        <v>19</v>
      </c>
      <c r="Z50" s="423">
        <v>26</v>
      </c>
      <c r="AA50" s="423">
        <v>31</v>
      </c>
      <c r="AB50" s="423">
        <v>2</v>
      </c>
      <c r="AC50" s="423">
        <v>9</v>
      </c>
      <c r="AD50" s="423">
        <v>16</v>
      </c>
      <c r="AE50" s="423">
        <v>24</v>
      </c>
      <c r="AF50" s="416"/>
      <c r="AG50" s="416"/>
      <c r="AH50" s="1560" t="s">
        <v>274</v>
      </c>
    </row>
    <row r="51" spans="1:34" ht="15" customHeight="1" x14ac:dyDescent="0.35">
      <c r="A51" s="1560"/>
      <c r="B51" s="1559"/>
      <c r="C51" s="1560"/>
      <c r="D51" s="1560"/>
      <c r="E51" s="1512" t="s">
        <v>17</v>
      </c>
      <c r="F51" s="1512" t="s">
        <v>18</v>
      </c>
      <c r="G51" s="1659" t="s">
        <v>30</v>
      </c>
      <c r="H51" s="1660"/>
      <c r="I51" s="1661"/>
      <c r="J51" s="1659" t="s">
        <v>108</v>
      </c>
      <c r="K51" s="1660"/>
      <c r="L51" s="1660"/>
      <c r="M51" s="1661"/>
      <c r="N51" s="1669" t="s">
        <v>109</v>
      </c>
      <c r="O51" s="1669"/>
      <c r="P51" s="1669"/>
      <c r="Q51" s="1669"/>
      <c r="R51" s="1669" t="s">
        <v>110</v>
      </c>
      <c r="S51" s="1669"/>
      <c r="T51" s="1669"/>
      <c r="U51" s="1669"/>
      <c r="V51" s="1655" t="s">
        <v>111</v>
      </c>
      <c r="W51" s="1656"/>
      <c r="X51" s="1656"/>
      <c r="Y51" s="1656"/>
      <c r="Z51" s="1662"/>
      <c r="AA51" s="1655" t="s">
        <v>112</v>
      </c>
      <c r="AB51" s="1656"/>
      <c r="AC51" s="1656"/>
      <c r="AD51" s="1656"/>
      <c r="AE51" s="1662"/>
      <c r="AF51" s="106"/>
      <c r="AG51" s="106"/>
      <c r="AH51" s="1560"/>
    </row>
    <row r="52" spans="1:34" x14ac:dyDescent="0.35">
      <c r="A52" s="1560"/>
      <c r="B52" s="1559"/>
      <c r="C52" s="1560"/>
      <c r="D52" s="1560"/>
      <c r="E52" s="1512"/>
      <c r="F52" s="1512"/>
      <c r="G52" s="423">
        <v>20</v>
      </c>
      <c r="H52" s="423">
        <v>21</v>
      </c>
      <c r="I52" s="423">
        <v>22</v>
      </c>
      <c r="J52" s="423">
        <v>23</v>
      </c>
      <c r="K52" s="423">
        <v>24</v>
      </c>
      <c r="L52" s="423">
        <v>25</v>
      </c>
      <c r="M52" s="423">
        <v>26</v>
      </c>
      <c r="N52" s="423">
        <v>27</v>
      </c>
      <c r="O52" s="423">
        <v>28</v>
      </c>
      <c r="P52" s="423">
        <v>29</v>
      </c>
      <c r="Q52" s="423">
        <v>30</v>
      </c>
      <c r="R52" s="423">
        <v>31</v>
      </c>
      <c r="S52" s="423">
        <v>32</v>
      </c>
      <c r="T52" s="423">
        <v>33</v>
      </c>
      <c r="U52" s="423">
        <v>34</v>
      </c>
      <c r="V52" s="423">
        <v>35</v>
      </c>
      <c r="W52" s="423">
        <v>36</v>
      </c>
      <c r="X52" s="423">
        <v>37</v>
      </c>
      <c r="Y52" s="423">
        <v>38</v>
      </c>
      <c r="Z52" s="423">
        <v>39</v>
      </c>
      <c r="AA52" s="423">
        <v>40</v>
      </c>
      <c r="AB52" s="423">
        <v>41</v>
      </c>
      <c r="AC52" s="423">
        <v>42</v>
      </c>
      <c r="AD52" s="423">
        <v>43</v>
      </c>
      <c r="AE52" s="423">
        <v>44</v>
      </c>
      <c r="AF52" s="576">
        <v>44</v>
      </c>
      <c r="AG52" s="576" t="s">
        <v>17</v>
      </c>
      <c r="AH52" s="1560"/>
    </row>
    <row r="53" spans="1:34" ht="15" customHeight="1" x14ac:dyDescent="0.35">
      <c r="A53" s="1570">
        <v>1</v>
      </c>
      <c r="B53" s="1570" t="s">
        <v>113</v>
      </c>
      <c r="C53" s="1678" t="s">
        <v>129</v>
      </c>
      <c r="D53" s="123" t="s">
        <v>160</v>
      </c>
      <c r="E53" s="1570">
        <v>258</v>
      </c>
      <c r="F53" s="82">
        <v>36</v>
      </c>
      <c r="G53" s="247"/>
      <c r="H53" s="247"/>
      <c r="I53" s="247"/>
      <c r="J53" s="247"/>
      <c r="K53" s="247"/>
      <c r="L53" s="247"/>
      <c r="M53" s="247">
        <v>2</v>
      </c>
      <c r="N53" s="247">
        <v>2</v>
      </c>
      <c r="O53" s="247">
        <v>2</v>
      </c>
      <c r="P53" s="247">
        <v>2</v>
      </c>
      <c r="Q53" s="247">
        <v>2</v>
      </c>
      <c r="R53" s="247">
        <v>2</v>
      </c>
      <c r="S53" s="247">
        <v>2</v>
      </c>
      <c r="T53" s="1107"/>
      <c r="U53" s="1107"/>
      <c r="V53" s="1107">
        <v>4</v>
      </c>
      <c r="W53" s="1107">
        <v>4</v>
      </c>
      <c r="X53" s="247">
        <v>4</v>
      </c>
      <c r="Y53" s="247">
        <v>4</v>
      </c>
      <c r="Z53" s="1107"/>
      <c r="AA53" s="247">
        <v>2</v>
      </c>
      <c r="AB53" s="247">
        <v>2</v>
      </c>
      <c r="AC53" s="247"/>
      <c r="AD53" s="247">
        <v>2</v>
      </c>
      <c r="AE53" s="247"/>
      <c r="AF53" s="82"/>
      <c r="AG53" s="82">
        <f t="shared" ref="AG53:AG60" si="2">SUM(G53:AF53)</f>
        <v>36</v>
      </c>
      <c r="AH53" s="82">
        <f>SUM(G53:AE53)</f>
        <v>36</v>
      </c>
    </row>
    <row r="54" spans="1:34" x14ac:dyDescent="0.35">
      <c r="A54" s="1571"/>
      <c r="B54" s="1571"/>
      <c r="C54" s="1679"/>
      <c r="D54" s="123" t="s">
        <v>161</v>
      </c>
      <c r="E54" s="1571"/>
      <c r="F54" s="82">
        <v>76</v>
      </c>
      <c r="G54" s="247">
        <v>2</v>
      </c>
      <c r="H54" s="247">
        <v>2</v>
      </c>
      <c r="I54" s="247">
        <v>2</v>
      </c>
      <c r="J54" s="247">
        <v>2</v>
      </c>
      <c r="K54" s="247">
        <v>2</v>
      </c>
      <c r="L54" s="247">
        <v>2</v>
      </c>
      <c r="M54" s="247">
        <v>2</v>
      </c>
      <c r="N54" s="247">
        <v>2</v>
      </c>
      <c r="O54" s="247">
        <v>2</v>
      </c>
      <c r="P54" s="247">
        <v>2</v>
      </c>
      <c r="Q54" s="247">
        <v>2</v>
      </c>
      <c r="R54" s="247">
        <v>2</v>
      </c>
      <c r="S54" s="247">
        <v>2</v>
      </c>
      <c r="T54" s="1107"/>
      <c r="U54" s="1107"/>
      <c r="V54" s="1107">
        <v>6</v>
      </c>
      <c r="W54" s="1107">
        <v>8</v>
      </c>
      <c r="X54" s="247">
        <v>8</v>
      </c>
      <c r="Y54" s="247">
        <v>8</v>
      </c>
      <c r="Z54" s="1107"/>
      <c r="AA54" s="247">
        <v>8</v>
      </c>
      <c r="AB54" s="247">
        <v>6</v>
      </c>
      <c r="AC54" s="247"/>
      <c r="AD54" s="247">
        <v>6</v>
      </c>
      <c r="AE54" s="247"/>
      <c r="AF54" s="82"/>
      <c r="AG54" s="82">
        <f t="shared" si="2"/>
        <v>76</v>
      </c>
      <c r="AH54" s="82">
        <f t="shared" ref="AH54:AH67" si="3">SUM(G54:AE54)</f>
        <v>76</v>
      </c>
    </row>
    <row r="55" spans="1:34" x14ac:dyDescent="0.35">
      <c r="A55" s="1571"/>
      <c r="B55" s="1571"/>
      <c r="C55" s="1679"/>
      <c r="D55" s="123" t="s">
        <v>163</v>
      </c>
      <c r="E55" s="1571"/>
      <c r="F55" s="82">
        <v>36</v>
      </c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1107"/>
      <c r="U55" s="1107"/>
      <c r="V55" s="1107">
        <v>4</v>
      </c>
      <c r="W55" s="1107">
        <v>4</v>
      </c>
      <c r="X55" s="247">
        <v>4</v>
      </c>
      <c r="Y55" s="247">
        <v>4</v>
      </c>
      <c r="Z55" s="1107"/>
      <c r="AA55" s="247">
        <v>4</v>
      </c>
      <c r="AB55" s="247">
        <v>4</v>
      </c>
      <c r="AC55" s="247">
        <v>4</v>
      </c>
      <c r="AD55" s="247">
        <v>8</v>
      </c>
      <c r="AE55" s="247"/>
      <c r="AF55" s="82"/>
      <c r="AG55" s="82">
        <f t="shared" si="2"/>
        <v>36</v>
      </c>
      <c r="AH55" s="82">
        <f t="shared" si="3"/>
        <v>36</v>
      </c>
    </row>
    <row r="56" spans="1:34" x14ac:dyDescent="0.35">
      <c r="A56" s="1571"/>
      <c r="B56" s="1571"/>
      <c r="C56" s="1679"/>
      <c r="D56" s="123" t="s">
        <v>162</v>
      </c>
      <c r="E56" s="1571"/>
      <c r="F56" s="82">
        <v>80</v>
      </c>
      <c r="G56" s="247">
        <v>2</v>
      </c>
      <c r="H56" s="247">
        <v>2</v>
      </c>
      <c r="I56" s="247">
        <v>2</v>
      </c>
      <c r="J56" s="247">
        <v>2</v>
      </c>
      <c r="K56" s="247">
        <v>2</v>
      </c>
      <c r="L56" s="247">
        <v>2</v>
      </c>
      <c r="M56" s="247">
        <v>4</v>
      </c>
      <c r="N56" s="247">
        <v>2</v>
      </c>
      <c r="O56" s="247">
        <v>4</v>
      </c>
      <c r="P56" s="247">
        <v>4</v>
      </c>
      <c r="Q56" s="247">
        <v>4</v>
      </c>
      <c r="R56" s="247">
        <v>4</v>
      </c>
      <c r="S56" s="247">
        <v>2</v>
      </c>
      <c r="T56" s="1107"/>
      <c r="U56" s="1107"/>
      <c r="V56" s="1107">
        <v>4</v>
      </c>
      <c r="W56" s="1107">
        <v>4</v>
      </c>
      <c r="X56" s="247">
        <v>6</v>
      </c>
      <c r="Y56" s="247">
        <v>6</v>
      </c>
      <c r="Z56" s="1107"/>
      <c r="AA56" s="247">
        <v>8</v>
      </c>
      <c r="AB56" s="247">
        <v>8</v>
      </c>
      <c r="AC56" s="247"/>
      <c r="AD56" s="247">
        <v>8</v>
      </c>
      <c r="AE56" s="247"/>
      <c r="AF56" s="82"/>
      <c r="AG56" s="82">
        <f t="shared" si="2"/>
        <v>80</v>
      </c>
      <c r="AH56" s="82">
        <f t="shared" si="3"/>
        <v>80</v>
      </c>
    </row>
    <row r="57" spans="1:34" x14ac:dyDescent="0.35">
      <c r="A57" s="1571"/>
      <c r="B57" s="1571"/>
      <c r="C57" s="1679"/>
      <c r="D57" s="123" t="s">
        <v>165</v>
      </c>
      <c r="E57" s="1571"/>
      <c r="F57" s="82">
        <v>30</v>
      </c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1107"/>
      <c r="U57" s="1107"/>
      <c r="V57" s="1107"/>
      <c r="W57" s="1107"/>
      <c r="X57" s="247"/>
      <c r="Y57" s="247"/>
      <c r="Z57" s="1107"/>
      <c r="AA57" s="247"/>
      <c r="AB57" s="247"/>
      <c r="AC57" s="247">
        <v>30</v>
      </c>
      <c r="AD57" s="247"/>
      <c r="AE57" s="247"/>
      <c r="AF57" s="82"/>
      <c r="AG57" s="82">
        <f t="shared" si="2"/>
        <v>30</v>
      </c>
      <c r="AH57" s="82">
        <f t="shared" si="3"/>
        <v>30</v>
      </c>
    </row>
    <row r="58" spans="1:34" x14ac:dyDescent="0.35">
      <c r="A58" s="438">
        <v>2</v>
      </c>
      <c r="B58" s="157" t="s">
        <v>113</v>
      </c>
      <c r="C58" s="875" t="s">
        <v>131</v>
      </c>
      <c r="D58" s="123" t="s">
        <v>149</v>
      </c>
      <c r="E58" s="847">
        <v>34</v>
      </c>
      <c r="F58" s="82">
        <v>34</v>
      </c>
      <c r="G58" s="247">
        <v>2</v>
      </c>
      <c r="H58" s="247">
        <v>2</v>
      </c>
      <c r="I58" s="247">
        <v>2</v>
      </c>
      <c r="J58" s="247">
        <v>2</v>
      </c>
      <c r="K58" s="247">
        <v>2</v>
      </c>
      <c r="L58" s="247">
        <v>2</v>
      </c>
      <c r="M58" s="247">
        <v>2</v>
      </c>
      <c r="N58" s="247">
        <v>2</v>
      </c>
      <c r="O58" s="247">
        <v>2</v>
      </c>
      <c r="P58" s="247">
        <v>2</v>
      </c>
      <c r="Q58" s="247">
        <v>2</v>
      </c>
      <c r="R58" s="247">
        <v>2</v>
      </c>
      <c r="S58" s="247">
        <v>2</v>
      </c>
      <c r="T58" s="1107"/>
      <c r="U58" s="1107"/>
      <c r="V58" s="1107">
        <v>2</v>
      </c>
      <c r="W58" s="1107">
        <v>2</v>
      </c>
      <c r="X58" s="247">
        <v>2</v>
      </c>
      <c r="Y58" s="247">
        <v>2</v>
      </c>
      <c r="Z58" s="1107"/>
      <c r="AA58" s="247"/>
      <c r="AB58" s="247"/>
      <c r="AC58" s="247"/>
      <c r="AD58" s="247"/>
      <c r="AE58" s="247"/>
      <c r="AF58" s="82"/>
      <c r="AG58" s="82">
        <f t="shared" si="2"/>
        <v>34</v>
      </c>
      <c r="AH58" s="82">
        <f t="shared" si="3"/>
        <v>34</v>
      </c>
    </row>
    <row r="59" spans="1:34" ht="25.5" customHeight="1" x14ac:dyDescent="0.35">
      <c r="A59" s="438"/>
      <c r="B59" s="157" t="s">
        <v>113</v>
      </c>
      <c r="C59" s="875" t="s">
        <v>132</v>
      </c>
      <c r="D59" s="123" t="s">
        <v>149</v>
      </c>
      <c r="E59" s="847">
        <v>40</v>
      </c>
      <c r="F59" s="82">
        <v>40</v>
      </c>
      <c r="G59" s="247">
        <v>2</v>
      </c>
      <c r="H59" s="247">
        <v>2</v>
      </c>
      <c r="I59" s="247">
        <v>2</v>
      </c>
      <c r="J59" s="247">
        <v>2</v>
      </c>
      <c r="K59" s="247">
        <v>2</v>
      </c>
      <c r="L59" s="247">
        <v>2</v>
      </c>
      <c r="M59" s="247">
        <v>2</v>
      </c>
      <c r="N59" s="247">
        <v>2</v>
      </c>
      <c r="O59" s="247">
        <v>2</v>
      </c>
      <c r="P59" s="247">
        <v>2</v>
      </c>
      <c r="Q59" s="247">
        <v>2</v>
      </c>
      <c r="R59" s="247">
        <v>2</v>
      </c>
      <c r="S59" s="247">
        <v>2</v>
      </c>
      <c r="T59" s="1107"/>
      <c r="U59" s="1107"/>
      <c r="V59" s="1107">
        <v>2</v>
      </c>
      <c r="W59" s="1107">
        <v>2</v>
      </c>
      <c r="X59" s="247">
        <v>2</v>
      </c>
      <c r="Y59" s="247">
        <v>2</v>
      </c>
      <c r="Z59" s="1107"/>
      <c r="AA59" s="247">
        <v>2</v>
      </c>
      <c r="AB59" s="247">
        <v>2</v>
      </c>
      <c r="AC59" s="247"/>
      <c r="AD59" s="247">
        <v>2</v>
      </c>
      <c r="AE59" s="247"/>
      <c r="AF59" s="82"/>
      <c r="AG59" s="82">
        <f t="shared" si="2"/>
        <v>40</v>
      </c>
      <c r="AH59" s="82">
        <f t="shared" si="3"/>
        <v>40</v>
      </c>
    </row>
    <row r="60" spans="1:34" ht="26.25" customHeight="1" x14ac:dyDescent="0.35">
      <c r="A60" s="442">
        <v>3</v>
      </c>
      <c r="B60" s="157" t="s">
        <v>33</v>
      </c>
      <c r="C60" s="876" t="s">
        <v>268</v>
      </c>
      <c r="D60" s="572" t="s">
        <v>166</v>
      </c>
      <c r="E60" s="847">
        <v>72</v>
      </c>
      <c r="F60" s="82">
        <v>72</v>
      </c>
      <c r="G60" s="247">
        <v>4</v>
      </c>
      <c r="H60" s="247">
        <v>4</v>
      </c>
      <c r="I60" s="247">
        <v>4</v>
      </c>
      <c r="J60" s="247">
        <v>4</v>
      </c>
      <c r="K60" s="247">
        <v>4</v>
      </c>
      <c r="L60" s="247">
        <v>4</v>
      </c>
      <c r="M60" s="247">
        <v>4</v>
      </c>
      <c r="N60" s="247">
        <v>4</v>
      </c>
      <c r="O60" s="247">
        <v>4</v>
      </c>
      <c r="P60" s="247">
        <v>4</v>
      </c>
      <c r="Q60" s="247">
        <v>4</v>
      </c>
      <c r="R60" s="247">
        <v>2</v>
      </c>
      <c r="S60" s="247">
        <v>4</v>
      </c>
      <c r="T60" s="1107"/>
      <c r="U60" s="1107"/>
      <c r="V60" s="1107">
        <v>4</v>
      </c>
      <c r="W60" s="1107">
        <v>2</v>
      </c>
      <c r="X60" s="247">
        <v>2</v>
      </c>
      <c r="Y60" s="247">
        <v>2</v>
      </c>
      <c r="Z60" s="1107"/>
      <c r="AA60" s="247">
        <v>4</v>
      </c>
      <c r="AB60" s="247">
        <v>4</v>
      </c>
      <c r="AC60" s="247">
        <v>2</v>
      </c>
      <c r="AD60" s="247">
        <v>2</v>
      </c>
      <c r="AE60" s="247"/>
      <c r="AF60" s="82"/>
      <c r="AG60" s="82">
        <f t="shared" si="2"/>
        <v>72</v>
      </c>
      <c r="AH60" s="82">
        <f t="shared" si="3"/>
        <v>72</v>
      </c>
    </row>
    <row r="61" spans="1:34" x14ac:dyDescent="0.35">
      <c r="A61" s="439">
        <v>4</v>
      </c>
      <c r="B61" s="159" t="s">
        <v>113</v>
      </c>
      <c r="C61" s="877" t="s">
        <v>269</v>
      </c>
      <c r="D61" s="572" t="s">
        <v>166</v>
      </c>
      <c r="E61" s="826">
        <v>54</v>
      </c>
      <c r="F61" s="82">
        <v>54</v>
      </c>
      <c r="G61" s="247">
        <v>4</v>
      </c>
      <c r="H61" s="247">
        <v>4</v>
      </c>
      <c r="I61" s="247">
        <v>4</v>
      </c>
      <c r="J61" s="247">
        <v>4</v>
      </c>
      <c r="K61" s="247">
        <v>4</v>
      </c>
      <c r="L61" s="247">
        <v>4</v>
      </c>
      <c r="M61" s="247">
        <v>2</v>
      </c>
      <c r="N61" s="247">
        <v>4</v>
      </c>
      <c r="O61" s="247">
        <v>2</v>
      </c>
      <c r="P61" s="247">
        <v>2</v>
      </c>
      <c r="Q61" s="247">
        <v>2</v>
      </c>
      <c r="R61" s="247">
        <v>2</v>
      </c>
      <c r="S61" s="247">
        <v>2</v>
      </c>
      <c r="T61" s="1107"/>
      <c r="U61" s="1107"/>
      <c r="V61" s="1107">
        <v>2</v>
      </c>
      <c r="W61" s="1107">
        <v>2</v>
      </c>
      <c r="X61" s="247">
        <v>2</v>
      </c>
      <c r="Y61" s="247">
        <v>2</v>
      </c>
      <c r="Z61" s="1107"/>
      <c r="AA61" s="247">
        <v>2</v>
      </c>
      <c r="AB61" s="247">
        <v>4</v>
      </c>
      <c r="AC61" s="247"/>
      <c r="AD61" s="247"/>
      <c r="AE61" s="247"/>
      <c r="AF61" s="82"/>
      <c r="AG61" s="82">
        <f>SUM(G61:AF61)</f>
        <v>54</v>
      </c>
      <c r="AH61" s="82">
        <f t="shared" si="3"/>
        <v>54</v>
      </c>
    </row>
    <row r="62" spans="1:34" ht="29.25" customHeight="1" x14ac:dyDescent="0.35">
      <c r="A62" s="439">
        <v>5</v>
      </c>
      <c r="B62" s="826"/>
      <c r="C62" s="877" t="s">
        <v>270</v>
      </c>
      <c r="D62" s="572" t="s">
        <v>166</v>
      </c>
      <c r="E62" s="826">
        <v>66</v>
      </c>
      <c r="F62" s="82">
        <v>66</v>
      </c>
      <c r="G62" s="247">
        <v>4</v>
      </c>
      <c r="H62" s="247">
        <v>4</v>
      </c>
      <c r="I62" s="247">
        <v>4</v>
      </c>
      <c r="J62" s="247">
        <v>4</v>
      </c>
      <c r="K62" s="247">
        <v>4</v>
      </c>
      <c r="L62" s="247">
        <v>4</v>
      </c>
      <c r="M62" s="247">
        <v>2</v>
      </c>
      <c r="N62" s="247">
        <v>2</v>
      </c>
      <c r="O62" s="247">
        <v>2</v>
      </c>
      <c r="P62" s="247">
        <v>2</v>
      </c>
      <c r="Q62" s="247">
        <v>2</v>
      </c>
      <c r="R62" s="247">
        <v>2</v>
      </c>
      <c r="S62" s="247">
        <v>2</v>
      </c>
      <c r="T62" s="1107"/>
      <c r="U62" s="1107"/>
      <c r="V62" s="1107">
        <v>2</v>
      </c>
      <c r="W62" s="1107">
        <v>2</v>
      </c>
      <c r="X62" s="247">
        <v>2</v>
      </c>
      <c r="Y62" s="247">
        <v>2</v>
      </c>
      <c r="Z62" s="1107"/>
      <c r="AA62" s="247">
        <v>6</v>
      </c>
      <c r="AB62" s="247">
        <v>6</v>
      </c>
      <c r="AC62" s="247"/>
      <c r="AD62" s="1107">
        <v>8</v>
      </c>
      <c r="AE62" s="452"/>
      <c r="AF62" s="454"/>
      <c r="AG62" s="453">
        <f>SUM(G62:AF62)</f>
        <v>66</v>
      </c>
      <c r="AH62" s="82">
        <f t="shared" si="3"/>
        <v>66</v>
      </c>
    </row>
    <row r="63" spans="1:34" ht="27" customHeight="1" x14ac:dyDescent="0.35">
      <c r="A63" s="442">
        <v>6</v>
      </c>
      <c r="B63" s="157" t="s">
        <v>113</v>
      </c>
      <c r="C63" s="875" t="s">
        <v>271</v>
      </c>
      <c r="D63" s="572" t="s">
        <v>166</v>
      </c>
      <c r="E63" s="847">
        <v>160</v>
      </c>
      <c r="F63" s="82">
        <v>160</v>
      </c>
      <c r="G63" s="247">
        <v>12</v>
      </c>
      <c r="H63" s="247">
        <v>12</v>
      </c>
      <c r="I63" s="247">
        <v>12</v>
      </c>
      <c r="J63" s="247">
        <v>12</v>
      </c>
      <c r="K63" s="247">
        <v>12</v>
      </c>
      <c r="L63" s="247">
        <v>12</v>
      </c>
      <c r="M63" s="247">
        <v>12</v>
      </c>
      <c r="N63" s="247">
        <v>12</v>
      </c>
      <c r="O63" s="247">
        <v>12</v>
      </c>
      <c r="P63" s="247">
        <v>12</v>
      </c>
      <c r="Q63" s="247">
        <v>12</v>
      </c>
      <c r="R63" s="247">
        <v>14</v>
      </c>
      <c r="S63" s="247">
        <v>14</v>
      </c>
      <c r="T63" s="1107"/>
      <c r="U63" s="1107"/>
      <c r="V63" s="1107"/>
      <c r="W63" s="1107"/>
      <c r="X63" s="247"/>
      <c r="Y63" s="247"/>
      <c r="Z63" s="1107"/>
      <c r="AA63" s="247"/>
      <c r="AB63" s="247"/>
      <c r="AC63" s="247"/>
      <c r="AD63" s="247"/>
      <c r="AE63" s="247"/>
      <c r="AF63" s="82"/>
      <c r="AG63" s="82">
        <f>SUM(G63:AF63)</f>
        <v>160</v>
      </c>
      <c r="AH63" s="82">
        <f t="shared" si="3"/>
        <v>160</v>
      </c>
    </row>
    <row r="64" spans="1:34" x14ac:dyDescent="0.35">
      <c r="A64" s="442">
        <v>7</v>
      </c>
      <c r="B64" s="157"/>
      <c r="C64" s="875" t="s">
        <v>237</v>
      </c>
      <c r="D64" s="572" t="s">
        <v>23</v>
      </c>
      <c r="E64" s="847">
        <v>36</v>
      </c>
      <c r="F64" s="82">
        <v>36</v>
      </c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755">
        <v>36</v>
      </c>
      <c r="U64" s="1351"/>
      <c r="V64" s="1107"/>
      <c r="W64" s="1107"/>
      <c r="X64" s="247"/>
      <c r="Y64" s="247"/>
      <c r="Z64" s="1107"/>
      <c r="AA64" s="247"/>
      <c r="AB64" s="247"/>
      <c r="AC64" s="247"/>
      <c r="AD64" s="247"/>
      <c r="AE64" s="247"/>
      <c r="AF64" s="82"/>
      <c r="AG64" s="82">
        <f t="shared" ref="AG64" si="4">SUM(G64:AF64)</f>
        <v>36</v>
      </c>
      <c r="AH64" s="82">
        <f t="shared" si="3"/>
        <v>36</v>
      </c>
    </row>
    <row r="65" spans="1:34" x14ac:dyDescent="0.35">
      <c r="A65" s="1314"/>
      <c r="B65" s="157"/>
      <c r="C65" s="875" t="s">
        <v>347</v>
      </c>
      <c r="D65" s="572" t="s">
        <v>23</v>
      </c>
      <c r="E65" s="825">
        <v>36</v>
      </c>
      <c r="F65" s="82">
        <v>36</v>
      </c>
      <c r="G65" s="1351"/>
      <c r="H65" s="1351"/>
      <c r="I65" s="1351"/>
      <c r="J65" s="1351"/>
      <c r="K65" s="1351"/>
      <c r="L65" s="1351"/>
      <c r="M65" s="1351"/>
      <c r="N65" s="1351"/>
      <c r="O65" s="1351"/>
      <c r="P65" s="1351"/>
      <c r="Q65" s="1351"/>
      <c r="R65" s="1351"/>
      <c r="S65" s="1351"/>
      <c r="T65" s="1351"/>
      <c r="U65" s="755">
        <v>36</v>
      </c>
      <c r="V65" s="1351"/>
      <c r="W65" s="1351"/>
      <c r="X65" s="1351"/>
      <c r="Y65" s="1351"/>
      <c r="Z65" s="1351"/>
      <c r="AA65" s="1351"/>
      <c r="AB65" s="1351"/>
      <c r="AC65" s="1351"/>
      <c r="AD65" s="1351"/>
      <c r="AE65" s="1351"/>
      <c r="AF65" s="82"/>
      <c r="AG65" s="82"/>
      <c r="AH65" s="82">
        <f t="shared" si="3"/>
        <v>36</v>
      </c>
    </row>
    <row r="66" spans="1:34" ht="38.25" customHeight="1" x14ac:dyDescent="0.35">
      <c r="A66" s="438">
        <v>8</v>
      </c>
      <c r="B66" s="157"/>
      <c r="C66" s="875" t="s">
        <v>273</v>
      </c>
      <c r="D66" s="572" t="s">
        <v>166</v>
      </c>
      <c r="E66" s="825">
        <v>72</v>
      </c>
      <c r="F66" s="82">
        <v>72</v>
      </c>
      <c r="G66" s="247">
        <v>4</v>
      </c>
      <c r="H66" s="247">
        <v>4</v>
      </c>
      <c r="I66" s="247">
        <v>4</v>
      </c>
      <c r="J66" s="247">
        <v>4</v>
      </c>
      <c r="K66" s="247">
        <v>4</v>
      </c>
      <c r="L66" s="247">
        <v>4</v>
      </c>
      <c r="M66" s="247">
        <v>4</v>
      </c>
      <c r="N66" s="247">
        <v>4</v>
      </c>
      <c r="O66" s="247">
        <v>4</v>
      </c>
      <c r="P66" s="247">
        <v>4</v>
      </c>
      <c r="Q66" s="247">
        <v>4</v>
      </c>
      <c r="R66" s="247">
        <v>4</v>
      </c>
      <c r="S66" s="247">
        <v>4</v>
      </c>
      <c r="T66" s="1107"/>
      <c r="U66" s="1107"/>
      <c r="V66" s="1107">
        <v>6</v>
      </c>
      <c r="W66" s="1107">
        <v>6</v>
      </c>
      <c r="X66" s="247">
        <v>4</v>
      </c>
      <c r="Y66" s="247">
        <v>4</v>
      </c>
      <c r="Z66" s="1107"/>
      <c r="AA66" s="247"/>
      <c r="AB66" s="247"/>
      <c r="AC66" s="247"/>
      <c r="AD66" s="247"/>
      <c r="AE66" s="247"/>
      <c r="AF66" s="82"/>
      <c r="AG66" s="82"/>
      <c r="AH66" s="82">
        <f t="shared" si="3"/>
        <v>72</v>
      </c>
    </row>
    <row r="67" spans="1:34" x14ac:dyDescent="0.35">
      <c r="A67" s="438">
        <v>9</v>
      </c>
      <c r="B67" s="157"/>
      <c r="C67" s="875" t="s">
        <v>272</v>
      </c>
      <c r="D67" s="572" t="s">
        <v>23</v>
      </c>
      <c r="E67" s="825">
        <v>36</v>
      </c>
      <c r="F67" s="82">
        <v>36</v>
      </c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1107"/>
      <c r="U67" s="1107"/>
      <c r="V67" s="1107"/>
      <c r="W67" s="1107"/>
      <c r="X67" s="247"/>
      <c r="Y67" s="247"/>
      <c r="Z67" s="1184">
        <v>36</v>
      </c>
      <c r="AA67" s="1351"/>
      <c r="AB67" s="247"/>
      <c r="AC67" s="247"/>
      <c r="AD67" s="247"/>
      <c r="AE67" s="247"/>
      <c r="AF67" s="82"/>
      <c r="AG67" s="82"/>
      <c r="AH67" s="82">
        <f t="shared" si="3"/>
        <v>36</v>
      </c>
    </row>
    <row r="68" spans="1:34" x14ac:dyDescent="0.35">
      <c r="A68" s="8"/>
      <c r="B68" s="303"/>
      <c r="C68" s="822" t="s">
        <v>31</v>
      </c>
      <c r="D68" s="174"/>
      <c r="E68" s="841">
        <f t="shared" ref="E68:AH68" si="5">SUM(E53:E67)</f>
        <v>864</v>
      </c>
      <c r="F68" s="323">
        <f t="shared" si="5"/>
        <v>864</v>
      </c>
      <c r="G68" s="132">
        <f t="shared" si="5"/>
        <v>36</v>
      </c>
      <c r="H68" s="132">
        <f t="shared" si="5"/>
        <v>36</v>
      </c>
      <c r="I68" s="132">
        <f t="shared" si="5"/>
        <v>36</v>
      </c>
      <c r="J68" s="132">
        <f t="shared" si="5"/>
        <v>36</v>
      </c>
      <c r="K68" s="132">
        <f t="shared" si="5"/>
        <v>36</v>
      </c>
      <c r="L68" s="132">
        <f t="shared" si="5"/>
        <v>36</v>
      </c>
      <c r="M68" s="132">
        <f t="shared" si="5"/>
        <v>36</v>
      </c>
      <c r="N68" s="132">
        <f t="shared" si="5"/>
        <v>36</v>
      </c>
      <c r="O68" s="132">
        <f t="shared" si="5"/>
        <v>36</v>
      </c>
      <c r="P68" s="132">
        <f t="shared" si="5"/>
        <v>36</v>
      </c>
      <c r="Q68" s="132">
        <f t="shared" si="5"/>
        <v>36</v>
      </c>
      <c r="R68" s="132">
        <f t="shared" si="5"/>
        <v>36</v>
      </c>
      <c r="S68" s="132">
        <f t="shared" si="5"/>
        <v>36</v>
      </c>
      <c r="T68" s="132">
        <f t="shared" si="5"/>
        <v>36</v>
      </c>
      <c r="U68" s="132">
        <f t="shared" si="5"/>
        <v>36</v>
      </c>
      <c r="V68" s="132">
        <f t="shared" si="5"/>
        <v>36</v>
      </c>
      <c r="W68" s="132">
        <f t="shared" si="5"/>
        <v>36</v>
      </c>
      <c r="X68" s="132">
        <f t="shared" si="5"/>
        <v>36</v>
      </c>
      <c r="Y68" s="132">
        <f t="shared" si="5"/>
        <v>36</v>
      </c>
      <c r="Z68" s="132">
        <f t="shared" si="5"/>
        <v>36</v>
      </c>
      <c r="AA68" s="132">
        <f t="shared" si="5"/>
        <v>36</v>
      </c>
      <c r="AB68" s="132">
        <f t="shared" si="5"/>
        <v>36</v>
      </c>
      <c r="AC68" s="132">
        <f t="shared" si="5"/>
        <v>36</v>
      </c>
      <c r="AD68" s="132">
        <f t="shared" si="5"/>
        <v>36</v>
      </c>
      <c r="AE68" s="132">
        <f t="shared" si="5"/>
        <v>0</v>
      </c>
      <c r="AF68" s="132">
        <f t="shared" si="5"/>
        <v>0</v>
      </c>
      <c r="AG68" s="132">
        <f t="shared" si="5"/>
        <v>720</v>
      </c>
      <c r="AH68" s="323">
        <f t="shared" si="5"/>
        <v>864</v>
      </c>
    </row>
  </sheetData>
  <mergeCells count="60">
    <mergeCell ref="A11:A13"/>
    <mergeCell ref="B11:B13"/>
    <mergeCell ref="C11:C13"/>
    <mergeCell ref="D11:D13"/>
    <mergeCell ref="AH11:AH13"/>
    <mergeCell ref="E12:E13"/>
    <mergeCell ref="E11:F11"/>
    <mergeCell ref="AA11:AG11"/>
    <mergeCell ref="F12:F13"/>
    <mergeCell ref="AA12:AG12"/>
    <mergeCell ref="AA13:AG13"/>
    <mergeCell ref="G12:L12"/>
    <mergeCell ref="M12:P12"/>
    <mergeCell ref="Q12:T12"/>
    <mergeCell ref="U12:X12"/>
    <mergeCell ref="H5:V5"/>
    <mergeCell ref="U9:AG9"/>
    <mergeCell ref="A3:C3"/>
    <mergeCell ref="A2:C2"/>
    <mergeCell ref="A7:C7"/>
    <mergeCell ref="D7:AH7"/>
    <mergeCell ref="A1:L1"/>
    <mergeCell ref="O1:T1"/>
    <mergeCell ref="U1:AH1"/>
    <mergeCell ref="D3:T3"/>
    <mergeCell ref="U3:X3"/>
    <mergeCell ref="U48:AF48"/>
    <mergeCell ref="AH50:AH52"/>
    <mergeCell ref="G51:I51"/>
    <mergeCell ref="J51:M51"/>
    <mergeCell ref="N51:Q51"/>
    <mergeCell ref="R51:U51"/>
    <mergeCell ref="V51:Z51"/>
    <mergeCell ref="AA51:AE51"/>
    <mergeCell ref="A41:C41"/>
    <mergeCell ref="D42:T42"/>
    <mergeCell ref="U42:X42"/>
    <mergeCell ref="H44:T44"/>
    <mergeCell ref="A46:C46"/>
    <mergeCell ref="D46:AG46"/>
    <mergeCell ref="A42:C42"/>
    <mergeCell ref="A40:C40"/>
    <mergeCell ref="D40:L40"/>
    <mergeCell ref="O40:T40"/>
    <mergeCell ref="U40:AG40"/>
    <mergeCell ref="A16:A20"/>
    <mergeCell ref="B16:B20"/>
    <mergeCell ref="C16:C20"/>
    <mergeCell ref="E16:E20"/>
    <mergeCell ref="A53:A57"/>
    <mergeCell ref="B53:B57"/>
    <mergeCell ref="C53:C57"/>
    <mergeCell ref="E53:E57"/>
    <mergeCell ref="A50:A52"/>
    <mergeCell ref="B50:B52"/>
    <mergeCell ref="C50:C52"/>
    <mergeCell ref="D50:D52"/>
    <mergeCell ref="E50:F50"/>
    <mergeCell ref="E51:E52"/>
    <mergeCell ref="F51:F5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68"/>
  <sheetViews>
    <sheetView topLeftCell="A4" zoomScale="75" zoomScaleNormal="75" workbookViewId="0">
      <selection activeCell="G11" sqref="G11:W11"/>
    </sheetView>
  </sheetViews>
  <sheetFormatPr defaultRowHeight="14.5" x14ac:dyDescent="0.35"/>
  <cols>
    <col min="1" max="1" width="4.6328125" customWidth="1"/>
    <col min="2" max="2" width="7" customWidth="1"/>
    <col min="3" max="3" width="28.36328125" customWidth="1"/>
    <col min="4" max="4" width="8.453125" customWidth="1"/>
    <col min="5" max="5" width="6.90625" customWidth="1"/>
    <col min="6" max="6" width="5.36328125" customWidth="1"/>
    <col min="7" max="7" width="3.6328125" customWidth="1"/>
    <col min="8" max="8" width="4.36328125" customWidth="1"/>
    <col min="9" max="10" width="4.08984375" customWidth="1"/>
    <col min="11" max="11" width="5.453125" customWidth="1"/>
    <col min="12" max="12" width="4.54296875" customWidth="1"/>
    <col min="13" max="13" width="4" customWidth="1"/>
    <col min="14" max="14" width="4.90625" customWidth="1"/>
    <col min="15" max="15" width="4.36328125" customWidth="1"/>
    <col min="16" max="17" width="4.54296875" customWidth="1"/>
    <col min="18" max="18" width="4.08984375" customWidth="1"/>
    <col min="19" max="19" width="4.453125" customWidth="1"/>
    <col min="20" max="20" width="5" customWidth="1"/>
    <col min="21" max="21" width="5.36328125" customWidth="1"/>
    <col min="22" max="22" width="4.08984375" customWidth="1"/>
    <col min="23" max="23" width="4.6328125" customWidth="1"/>
    <col min="24" max="24" width="4" customWidth="1"/>
    <col min="25" max="25" width="4.36328125" customWidth="1"/>
    <col min="26" max="26" width="4.6328125" customWidth="1"/>
    <col min="27" max="27" width="3.453125" bestFit="1" customWidth="1"/>
    <col min="28" max="29" width="3.453125" customWidth="1"/>
    <col min="30" max="30" width="4.6328125" customWidth="1"/>
    <col min="31" max="31" width="4.36328125" customWidth="1"/>
    <col min="32" max="32" width="5" customWidth="1"/>
    <col min="33" max="33" width="5.54296875" hidden="1" customWidth="1"/>
    <col min="34" max="34" width="5.54296875" customWidth="1"/>
    <col min="35" max="35" width="27.453125" customWidth="1"/>
  </cols>
  <sheetData>
    <row r="1" spans="1:35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  <c r="AI1" s="1584"/>
    </row>
    <row r="2" spans="1:35" ht="15.5" x14ac:dyDescent="0.35">
      <c r="A2" s="1610"/>
      <c r="B2" s="1610"/>
      <c r="C2" s="1610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1"/>
      <c r="O2" s="1"/>
      <c r="P2" s="2"/>
      <c r="Q2" s="2"/>
      <c r="R2" s="2"/>
      <c r="S2" s="2"/>
      <c r="T2" s="2"/>
      <c r="U2" s="2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641"/>
      <c r="AI2" s="205"/>
    </row>
    <row r="3" spans="1:35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202"/>
      <c r="AA3" s="202"/>
      <c r="AB3" s="202"/>
      <c r="AC3" s="202"/>
      <c r="AD3" s="202"/>
      <c r="AE3" s="202"/>
      <c r="AF3" s="202"/>
      <c r="AG3" s="206"/>
      <c r="AH3" s="642"/>
      <c r="AI3" s="208" t="s">
        <v>4</v>
      </c>
    </row>
    <row r="4" spans="1:35" ht="15.5" x14ac:dyDescent="0.35">
      <c r="A4" s="203"/>
      <c r="B4" s="203"/>
      <c r="C4" s="203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642"/>
      <c r="AI4" s="202"/>
    </row>
    <row r="5" spans="1:35" ht="15.5" x14ac:dyDescent="0.35">
      <c r="A5" s="203"/>
      <c r="B5" s="203"/>
      <c r="C5" s="203" t="s">
        <v>5</v>
      </c>
      <c r="D5" s="208">
        <v>7</v>
      </c>
      <c r="E5" s="3" t="s">
        <v>6</v>
      </c>
      <c r="F5" s="208">
        <v>4</v>
      </c>
      <c r="G5" s="202"/>
      <c r="H5" s="202"/>
      <c r="I5" s="1576" t="s">
        <v>7</v>
      </c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206"/>
      <c r="Y5" s="206" t="s">
        <v>8</v>
      </c>
      <c r="Z5" s="206"/>
      <c r="AA5" s="206"/>
      <c r="AB5" s="206"/>
      <c r="AC5" s="206"/>
      <c r="AD5" s="206"/>
      <c r="AE5" s="206"/>
      <c r="AF5" s="206"/>
      <c r="AG5" s="202"/>
      <c r="AH5" s="637"/>
      <c r="AI5" s="208" t="s">
        <v>25</v>
      </c>
    </row>
    <row r="6" spans="1:35" ht="15.5" x14ac:dyDescent="0.35">
      <c r="A6" s="203"/>
      <c r="B6" s="203"/>
      <c r="C6" s="203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642"/>
      <c r="AI6" s="202"/>
    </row>
    <row r="7" spans="1:35" ht="15.5" x14ac:dyDescent="0.35">
      <c r="A7" s="1577" t="s">
        <v>9</v>
      </c>
      <c r="B7" s="1577"/>
      <c r="C7" s="1577"/>
      <c r="D7" s="1578" t="s">
        <v>26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79"/>
      <c r="AI7" s="1580"/>
    </row>
    <row r="8" spans="1:35" ht="15.5" x14ac:dyDescent="0.35">
      <c r="A8" s="203"/>
      <c r="B8" s="203"/>
      <c r="C8" s="203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644"/>
      <c r="AI8" s="209"/>
    </row>
    <row r="9" spans="1:35" ht="15.5" x14ac:dyDescent="0.35">
      <c r="A9" s="203"/>
      <c r="B9" s="203"/>
      <c r="C9" s="203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1576" t="s">
        <v>10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649"/>
      <c r="AH9" s="643"/>
      <c r="AI9" s="5" t="s">
        <v>150</v>
      </c>
    </row>
    <row r="10" spans="1:35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5" customHeight="1" x14ac:dyDescent="0.35">
      <c r="A11" s="1601" t="s">
        <v>11</v>
      </c>
      <c r="B11" s="1603" t="s">
        <v>12</v>
      </c>
      <c r="C11" s="1602" t="s">
        <v>13</v>
      </c>
      <c r="D11" s="1601" t="s">
        <v>14</v>
      </c>
      <c r="E11" s="1602" t="s">
        <v>15</v>
      </c>
      <c r="F11" s="160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823"/>
      <c r="Z11" s="824"/>
      <c r="AA11" s="1670"/>
      <c r="AB11" s="1671"/>
      <c r="AC11" s="1671"/>
      <c r="AD11" s="1671"/>
      <c r="AE11" s="1671"/>
      <c r="AF11" s="1671"/>
      <c r="AG11" s="1671"/>
      <c r="AH11" s="638"/>
      <c r="AI11" s="1560"/>
    </row>
    <row r="12" spans="1:35" ht="15.5" x14ac:dyDescent="0.35">
      <c r="A12" s="1602"/>
      <c r="B12" s="1603"/>
      <c r="C12" s="1602"/>
      <c r="D12" s="1602"/>
      <c r="E12" s="1602" t="s">
        <v>17</v>
      </c>
      <c r="F12" s="1602" t="s">
        <v>18</v>
      </c>
      <c r="G12" s="1635" t="s">
        <v>19</v>
      </c>
      <c r="H12" s="1629"/>
      <c r="I12" s="1629"/>
      <c r="J12" s="1629"/>
      <c r="K12" s="1629"/>
      <c r="L12" s="1630"/>
      <c r="M12" s="1628" t="s">
        <v>20</v>
      </c>
      <c r="N12" s="1629"/>
      <c r="O12" s="1629"/>
      <c r="P12" s="1630"/>
      <c r="Q12" s="1628" t="s">
        <v>21</v>
      </c>
      <c r="R12" s="1629"/>
      <c r="S12" s="1629"/>
      <c r="T12" s="1630"/>
      <c r="U12" s="1628" t="s">
        <v>22</v>
      </c>
      <c r="V12" s="1629"/>
      <c r="W12" s="1629"/>
      <c r="X12" s="1630"/>
      <c r="Y12" s="1381"/>
      <c r="Z12" s="249"/>
      <c r="AA12" s="1643"/>
      <c r="AB12" s="1674"/>
      <c r="AC12" s="1674"/>
      <c r="AD12" s="1674"/>
      <c r="AE12" s="1674"/>
      <c r="AF12" s="1674"/>
      <c r="AG12" s="1674"/>
      <c r="AH12" s="639"/>
      <c r="AI12" s="1560"/>
    </row>
    <row r="13" spans="1:35" ht="15.5" x14ac:dyDescent="0.35">
      <c r="A13" s="1602"/>
      <c r="B13" s="1603"/>
      <c r="C13" s="1604"/>
      <c r="D13" s="1602"/>
      <c r="E13" s="1602"/>
      <c r="F13" s="1602"/>
      <c r="G13" s="832">
        <v>1</v>
      </c>
      <c r="H13" s="832">
        <v>2</v>
      </c>
      <c r="I13" s="832">
        <v>3</v>
      </c>
      <c r="J13" s="832">
        <v>4</v>
      </c>
      <c r="K13" s="832">
        <v>5</v>
      </c>
      <c r="L13" s="824">
        <v>6</v>
      </c>
      <c r="M13" s="824">
        <v>7</v>
      </c>
      <c r="N13" s="824">
        <v>8</v>
      </c>
      <c r="O13" s="824">
        <v>9</v>
      </c>
      <c r="P13" s="824">
        <v>10</v>
      </c>
      <c r="Q13" s="824">
        <v>11</v>
      </c>
      <c r="R13" s="824">
        <v>12</v>
      </c>
      <c r="S13" s="824">
        <v>13</v>
      </c>
      <c r="T13" s="824">
        <v>14</v>
      </c>
      <c r="U13" s="824">
        <v>15</v>
      </c>
      <c r="V13" s="824">
        <v>16</v>
      </c>
      <c r="W13" s="824">
        <v>17</v>
      </c>
      <c r="X13" s="824">
        <v>18</v>
      </c>
      <c r="Y13" s="832"/>
      <c r="Z13" s="824"/>
      <c r="AA13" s="1676"/>
      <c r="AB13" s="1677"/>
      <c r="AC13" s="1677"/>
      <c r="AD13" s="1677"/>
      <c r="AE13" s="1677"/>
      <c r="AF13" s="1677"/>
      <c r="AG13" s="1677"/>
      <c r="AH13" s="428"/>
      <c r="AI13" s="1642"/>
    </row>
    <row r="14" spans="1:35" ht="12" customHeight="1" x14ac:dyDescent="0.35">
      <c r="A14" s="398">
        <v>1</v>
      </c>
      <c r="B14" s="157" t="s">
        <v>442</v>
      </c>
      <c r="C14" s="1017" t="s">
        <v>59</v>
      </c>
      <c r="D14" s="572" t="s">
        <v>216</v>
      </c>
      <c r="E14" s="247">
        <v>28</v>
      </c>
      <c r="F14" s="82">
        <v>28</v>
      </c>
      <c r="G14" s="572">
        <v>2</v>
      </c>
      <c r="H14" s="572">
        <v>2</v>
      </c>
      <c r="I14" s="572">
        <v>2</v>
      </c>
      <c r="J14" s="572">
        <v>2</v>
      </c>
      <c r="K14" s="572">
        <v>2</v>
      </c>
      <c r="L14" s="572">
        <v>2</v>
      </c>
      <c r="M14" s="572">
        <v>2</v>
      </c>
      <c r="N14" s="572">
        <v>2</v>
      </c>
      <c r="O14" s="572">
        <v>2</v>
      </c>
      <c r="P14" s="572">
        <v>2</v>
      </c>
      <c r="Q14" s="572">
        <v>2</v>
      </c>
      <c r="R14" s="572">
        <v>2</v>
      </c>
      <c r="S14" s="572">
        <v>2</v>
      </c>
      <c r="T14" s="572"/>
      <c r="U14" s="572">
        <v>2</v>
      </c>
      <c r="V14" s="572"/>
      <c r="W14" s="572"/>
      <c r="X14" s="572"/>
      <c r="Y14" s="247"/>
      <c r="Z14" s="842">
        <f t="shared" ref="Z14:Z25" si="0">SUM(G14:Y14)</f>
        <v>28</v>
      </c>
      <c r="AA14" s="1686"/>
      <c r="AB14" s="1687"/>
      <c r="AC14" s="1687"/>
      <c r="AD14" s="1687"/>
      <c r="AE14" s="1687"/>
      <c r="AF14" s="1687"/>
      <c r="AG14" s="1687"/>
      <c r="AH14" s="640"/>
      <c r="AI14" s="422"/>
    </row>
    <row r="15" spans="1:35" ht="12" customHeight="1" x14ac:dyDescent="0.35">
      <c r="A15" s="1551">
        <v>2</v>
      </c>
      <c r="B15" s="1570" t="s">
        <v>442</v>
      </c>
      <c r="C15" s="1636" t="s">
        <v>232</v>
      </c>
      <c r="D15" s="572" t="s">
        <v>160</v>
      </c>
      <c r="E15" s="1622">
        <v>174</v>
      </c>
      <c r="F15" s="82">
        <v>36</v>
      </c>
      <c r="G15" s="247">
        <v>2</v>
      </c>
      <c r="H15" s="247">
        <v>2</v>
      </c>
      <c r="I15" s="247">
        <v>2</v>
      </c>
      <c r="J15" s="247">
        <v>2</v>
      </c>
      <c r="K15" s="247">
        <v>2</v>
      </c>
      <c r="L15" s="247">
        <v>2</v>
      </c>
      <c r="M15" s="247">
        <v>2</v>
      </c>
      <c r="N15" s="247">
        <v>2</v>
      </c>
      <c r="O15" s="247">
        <v>2</v>
      </c>
      <c r="P15" s="247">
        <v>2</v>
      </c>
      <c r="Q15" s="247">
        <v>2</v>
      </c>
      <c r="R15" s="1351">
        <v>2</v>
      </c>
      <c r="S15" s="1351">
        <v>4</v>
      </c>
      <c r="T15" s="247"/>
      <c r="U15" s="1351">
        <v>4</v>
      </c>
      <c r="V15" s="247"/>
      <c r="W15" s="247">
        <v>4</v>
      </c>
      <c r="X15" s="247"/>
      <c r="Y15" s="247"/>
      <c r="Z15" s="1166">
        <f t="shared" si="0"/>
        <v>36</v>
      </c>
      <c r="AA15" s="1686"/>
      <c r="AB15" s="1687"/>
      <c r="AC15" s="1687"/>
      <c r="AD15" s="1687"/>
      <c r="AE15" s="1687"/>
      <c r="AF15" s="1687"/>
      <c r="AG15" s="1687"/>
      <c r="AH15" s="429"/>
      <c r="AI15" s="441"/>
    </row>
    <row r="16" spans="1:35" ht="12.75" customHeight="1" x14ac:dyDescent="0.35">
      <c r="A16" s="1591"/>
      <c r="B16" s="1571"/>
      <c r="C16" s="1680"/>
      <c r="D16" s="572" t="s">
        <v>159</v>
      </c>
      <c r="E16" s="1623"/>
      <c r="F16" s="82">
        <v>30</v>
      </c>
      <c r="G16" s="247">
        <v>2</v>
      </c>
      <c r="H16" s="247">
        <v>2</v>
      </c>
      <c r="I16" s="247">
        <v>2</v>
      </c>
      <c r="J16" s="247">
        <v>2</v>
      </c>
      <c r="K16" s="247">
        <v>2</v>
      </c>
      <c r="L16" s="247">
        <v>2</v>
      </c>
      <c r="M16" s="247">
        <v>2</v>
      </c>
      <c r="N16" s="247">
        <v>2</v>
      </c>
      <c r="O16" s="247">
        <v>2</v>
      </c>
      <c r="P16" s="247">
        <v>2</v>
      </c>
      <c r="Q16" s="247">
        <v>2</v>
      </c>
      <c r="R16" s="1351">
        <v>2</v>
      </c>
      <c r="S16" s="1351">
        <v>2</v>
      </c>
      <c r="T16" s="247"/>
      <c r="U16" s="1351">
        <v>2</v>
      </c>
      <c r="V16" s="247"/>
      <c r="W16" s="247">
        <v>2</v>
      </c>
      <c r="X16" s="247"/>
      <c r="Y16" s="247"/>
      <c r="Z16" s="1166">
        <f t="shared" si="0"/>
        <v>30</v>
      </c>
      <c r="AA16" s="1686"/>
      <c r="AB16" s="1687"/>
      <c r="AC16" s="1687"/>
      <c r="AD16" s="1687"/>
      <c r="AE16" s="1687"/>
      <c r="AF16" s="1687"/>
      <c r="AG16" s="1687"/>
      <c r="AH16" s="429"/>
      <c r="AI16" s="441"/>
    </row>
    <row r="17" spans="1:36" ht="15.75" customHeight="1" x14ac:dyDescent="0.35">
      <c r="A17" s="1591"/>
      <c r="B17" s="1571"/>
      <c r="C17" s="1680"/>
      <c r="D17" s="572" t="s">
        <v>223</v>
      </c>
      <c r="E17" s="1623"/>
      <c r="F17" s="82">
        <v>36</v>
      </c>
      <c r="G17" s="247">
        <v>2</v>
      </c>
      <c r="H17" s="247">
        <v>2</v>
      </c>
      <c r="I17" s="247">
        <v>2</v>
      </c>
      <c r="J17" s="247">
        <v>2</v>
      </c>
      <c r="K17" s="247">
        <v>2</v>
      </c>
      <c r="L17" s="247">
        <v>2</v>
      </c>
      <c r="M17" s="247">
        <v>2</v>
      </c>
      <c r="N17" s="247">
        <v>2</v>
      </c>
      <c r="O17" s="247">
        <v>2</v>
      </c>
      <c r="P17" s="247">
        <v>2</v>
      </c>
      <c r="Q17" s="247">
        <v>4</v>
      </c>
      <c r="R17" s="1351">
        <v>4</v>
      </c>
      <c r="S17" s="1351">
        <v>4</v>
      </c>
      <c r="T17" s="247"/>
      <c r="U17" s="247">
        <v>4</v>
      </c>
      <c r="V17" s="247"/>
      <c r="W17" s="247" t="s">
        <v>44</v>
      </c>
      <c r="X17" s="247"/>
      <c r="Y17" s="247"/>
      <c r="Z17" s="1166">
        <f t="shared" si="0"/>
        <v>36</v>
      </c>
      <c r="AA17" s="1686"/>
      <c r="AB17" s="1687"/>
      <c r="AC17" s="1687"/>
      <c r="AD17" s="1687"/>
      <c r="AE17" s="1687"/>
      <c r="AF17" s="1687"/>
      <c r="AG17" s="1687"/>
      <c r="AH17" s="429"/>
      <c r="AI17" s="441"/>
    </row>
    <row r="18" spans="1:36" ht="12.75" customHeight="1" x14ac:dyDescent="0.35">
      <c r="A18" s="1591"/>
      <c r="B18" s="1571"/>
      <c r="C18" s="1680"/>
      <c r="D18" s="572" t="s">
        <v>224</v>
      </c>
      <c r="E18" s="1623"/>
      <c r="F18" s="82">
        <v>36</v>
      </c>
      <c r="G18" s="247">
        <v>4</v>
      </c>
      <c r="H18" s="247">
        <v>4</v>
      </c>
      <c r="I18" s="247">
        <v>4</v>
      </c>
      <c r="J18" s="247">
        <v>4</v>
      </c>
      <c r="K18" s="247">
        <v>4</v>
      </c>
      <c r="L18" s="247">
        <v>4</v>
      </c>
      <c r="M18" s="247">
        <v>4</v>
      </c>
      <c r="N18" s="247">
        <v>4</v>
      </c>
      <c r="O18" s="247">
        <v>4</v>
      </c>
      <c r="P18" s="247"/>
      <c r="Q18" s="247"/>
      <c r="R18" s="1351"/>
      <c r="S18" s="1351"/>
      <c r="T18" s="247"/>
      <c r="U18" s="247"/>
      <c r="V18" s="247"/>
      <c r="W18" s="247"/>
      <c r="X18" s="247"/>
      <c r="Y18" s="247"/>
      <c r="Z18" s="1166">
        <f t="shared" si="0"/>
        <v>36</v>
      </c>
      <c r="AA18" s="1686"/>
      <c r="AB18" s="1687"/>
      <c r="AC18" s="1687"/>
      <c r="AD18" s="1687"/>
      <c r="AE18" s="1687"/>
      <c r="AF18" s="1687"/>
      <c r="AG18" s="1687"/>
      <c r="AH18" s="429"/>
      <c r="AI18" s="441"/>
    </row>
    <row r="19" spans="1:36" ht="12.75" customHeight="1" x14ac:dyDescent="0.35">
      <c r="A19" s="1591"/>
      <c r="B19" s="1571"/>
      <c r="C19" s="1680"/>
      <c r="D19" s="572" t="s">
        <v>225</v>
      </c>
      <c r="E19" s="1623"/>
      <c r="F19" s="82">
        <v>36</v>
      </c>
      <c r="G19" s="247">
        <v>2</v>
      </c>
      <c r="H19" s="247">
        <v>2</v>
      </c>
      <c r="I19" s="247">
        <v>2</v>
      </c>
      <c r="J19" s="247">
        <v>2</v>
      </c>
      <c r="K19" s="247">
        <v>2</v>
      </c>
      <c r="L19" s="247">
        <v>2</v>
      </c>
      <c r="M19" s="247">
        <v>2</v>
      </c>
      <c r="N19" s="247">
        <v>2</v>
      </c>
      <c r="O19" s="247">
        <v>2</v>
      </c>
      <c r="P19" s="247">
        <v>2</v>
      </c>
      <c r="Q19" s="247">
        <v>2</v>
      </c>
      <c r="R19" s="1351">
        <v>4</v>
      </c>
      <c r="S19" s="1351">
        <v>2</v>
      </c>
      <c r="T19" s="247"/>
      <c r="U19" s="247">
        <v>4</v>
      </c>
      <c r="V19" s="247"/>
      <c r="W19" s="247">
        <v>4</v>
      </c>
      <c r="X19" s="247"/>
      <c r="Y19" s="247"/>
      <c r="Z19" s="1166">
        <f t="shared" si="0"/>
        <v>36</v>
      </c>
      <c r="AA19" s="1686"/>
      <c r="AB19" s="1687"/>
      <c r="AC19" s="1687"/>
      <c r="AD19" s="1687"/>
      <c r="AE19" s="1687"/>
      <c r="AF19" s="1687"/>
      <c r="AG19" s="1687"/>
      <c r="AH19" s="640"/>
      <c r="AI19" s="422"/>
      <c r="AJ19" s="247"/>
    </row>
    <row r="20" spans="1:36" ht="25.5" customHeight="1" x14ac:dyDescent="0.35">
      <c r="A20" s="398">
        <v>3</v>
      </c>
      <c r="B20" s="157" t="s">
        <v>28</v>
      </c>
      <c r="C20" s="275" t="s">
        <v>275</v>
      </c>
      <c r="D20" s="572" t="s">
        <v>217</v>
      </c>
      <c r="E20" s="247">
        <v>78</v>
      </c>
      <c r="F20" s="82">
        <v>78</v>
      </c>
      <c r="G20" s="247">
        <v>4</v>
      </c>
      <c r="H20" s="247">
        <v>4</v>
      </c>
      <c r="I20" s="247">
        <v>4</v>
      </c>
      <c r="J20" s="247">
        <v>4</v>
      </c>
      <c r="K20" s="247">
        <v>4</v>
      </c>
      <c r="L20" s="247">
        <v>4</v>
      </c>
      <c r="M20" s="247">
        <v>4</v>
      </c>
      <c r="N20" s="247">
        <v>4</v>
      </c>
      <c r="O20" s="247">
        <v>6</v>
      </c>
      <c r="P20" s="247">
        <v>8</v>
      </c>
      <c r="Q20" s="247">
        <v>8</v>
      </c>
      <c r="R20" s="1351">
        <v>6</v>
      </c>
      <c r="S20" s="1351">
        <v>6</v>
      </c>
      <c r="T20" s="247"/>
      <c r="U20" s="247">
        <v>8</v>
      </c>
      <c r="V20" s="247"/>
      <c r="W20" s="247">
        <v>4</v>
      </c>
      <c r="X20" s="247"/>
      <c r="Y20" s="247"/>
      <c r="Z20" s="1166">
        <f t="shared" si="0"/>
        <v>78</v>
      </c>
      <c r="AA20" s="1686"/>
      <c r="AB20" s="1687"/>
      <c r="AC20" s="1687"/>
      <c r="AD20" s="1687"/>
      <c r="AE20" s="1687"/>
      <c r="AF20" s="1687"/>
      <c r="AG20" s="1687"/>
      <c r="AH20" s="640"/>
      <c r="AI20" s="422"/>
    </row>
    <row r="21" spans="1:36" ht="15.75" customHeight="1" x14ac:dyDescent="0.35">
      <c r="A21" s="398">
        <v>4</v>
      </c>
      <c r="B21" s="157" t="s">
        <v>28</v>
      </c>
      <c r="C21" s="275" t="s">
        <v>46</v>
      </c>
      <c r="D21" s="572" t="s">
        <v>217</v>
      </c>
      <c r="E21" s="247">
        <v>48</v>
      </c>
      <c r="F21" s="82">
        <v>48</v>
      </c>
      <c r="G21" s="247">
        <v>2</v>
      </c>
      <c r="H21" s="1169">
        <v>2</v>
      </c>
      <c r="I21" s="1169">
        <v>2</v>
      </c>
      <c r="J21" s="1169">
        <v>2</v>
      </c>
      <c r="K21" s="1169">
        <v>2</v>
      </c>
      <c r="L21" s="1169">
        <v>2</v>
      </c>
      <c r="M21" s="1169">
        <v>2</v>
      </c>
      <c r="N21" s="1169">
        <v>4</v>
      </c>
      <c r="O21" s="247">
        <v>2</v>
      </c>
      <c r="P21" s="247">
        <v>4</v>
      </c>
      <c r="Q21" s="247">
        <v>4</v>
      </c>
      <c r="R21" s="1351">
        <v>4</v>
      </c>
      <c r="S21" s="1351">
        <v>6</v>
      </c>
      <c r="T21" s="247"/>
      <c r="U21" s="247">
        <v>6</v>
      </c>
      <c r="V21" s="247"/>
      <c r="W21" s="247">
        <v>4</v>
      </c>
      <c r="X21" s="247"/>
      <c r="Y21" s="247"/>
      <c r="Z21" s="1166">
        <f t="shared" si="0"/>
        <v>48</v>
      </c>
      <c r="AA21" s="878"/>
      <c r="AB21" s="879"/>
      <c r="AC21" s="879"/>
      <c r="AD21" s="879"/>
      <c r="AE21" s="879"/>
      <c r="AF21" s="879"/>
      <c r="AG21" s="879"/>
      <c r="AH21" s="640"/>
      <c r="AI21" s="422"/>
    </row>
    <row r="22" spans="1:36" ht="30" customHeight="1" x14ac:dyDescent="0.35">
      <c r="A22" s="398">
        <v>5</v>
      </c>
      <c r="B22" s="157" t="s">
        <v>442</v>
      </c>
      <c r="C22" s="275" t="s">
        <v>276</v>
      </c>
      <c r="D22" s="572" t="s">
        <v>217</v>
      </c>
      <c r="E22" s="247">
        <v>122</v>
      </c>
      <c r="F22" s="82">
        <v>122</v>
      </c>
      <c r="G22" s="247">
        <v>10</v>
      </c>
      <c r="H22" s="1169">
        <v>10</v>
      </c>
      <c r="I22" s="1169">
        <v>10</v>
      </c>
      <c r="J22" s="1169">
        <v>10</v>
      </c>
      <c r="K22" s="1169">
        <v>10</v>
      </c>
      <c r="L22" s="1169">
        <v>10</v>
      </c>
      <c r="M22" s="1169">
        <v>10</v>
      </c>
      <c r="N22" s="1169">
        <v>10</v>
      </c>
      <c r="O22" s="247">
        <v>10</v>
      </c>
      <c r="P22" s="247">
        <v>10</v>
      </c>
      <c r="Q22" s="247">
        <v>8</v>
      </c>
      <c r="R22" s="247">
        <v>8</v>
      </c>
      <c r="S22" s="1351">
        <v>6</v>
      </c>
      <c r="T22" s="247"/>
      <c r="U22" s="247"/>
      <c r="V22" s="247"/>
      <c r="W22" s="247"/>
      <c r="X22" s="247"/>
      <c r="Y22" s="247"/>
      <c r="Z22" s="1166">
        <f t="shared" si="0"/>
        <v>122</v>
      </c>
      <c r="AA22" s="878"/>
      <c r="AB22" s="879"/>
      <c r="AC22" s="879"/>
      <c r="AD22" s="879"/>
      <c r="AE22" s="879"/>
      <c r="AF22" s="879"/>
      <c r="AG22" s="879"/>
      <c r="AH22" s="640"/>
      <c r="AI22" s="422"/>
    </row>
    <row r="23" spans="1:36" ht="51.75" customHeight="1" x14ac:dyDescent="0.35">
      <c r="A23" s="398">
        <v>5</v>
      </c>
      <c r="B23" s="157" t="s">
        <v>33</v>
      </c>
      <c r="C23" s="275" t="s">
        <v>273</v>
      </c>
      <c r="D23" s="572" t="s">
        <v>217</v>
      </c>
      <c r="E23" s="247">
        <v>72</v>
      </c>
      <c r="F23" s="82">
        <v>72</v>
      </c>
      <c r="G23" s="247">
        <v>6</v>
      </c>
      <c r="H23" s="1169">
        <v>6</v>
      </c>
      <c r="I23" s="1169">
        <v>6</v>
      </c>
      <c r="J23" s="1169">
        <v>6</v>
      </c>
      <c r="K23" s="1169">
        <v>6</v>
      </c>
      <c r="L23" s="1169">
        <v>6</v>
      </c>
      <c r="M23" s="1169">
        <v>6</v>
      </c>
      <c r="N23" s="1169">
        <v>4</v>
      </c>
      <c r="O23" s="1169">
        <v>4</v>
      </c>
      <c r="P23" s="1169">
        <v>4</v>
      </c>
      <c r="Q23" s="1169">
        <v>4</v>
      </c>
      <c r="R23" s="247">
        <v>4</v>
      </c>
      <c r="S23" s="1351">
        <v>4</v>
      </c>
      <c r="T23" s="247"/>
      <c r="U23" s="247">
        <v>6</v>
      </c>
      <c r="V23" s="247"/>
      <c r="W23" s="247"/>
      <c r="X23" s="247"/>
      <c r="Y23" s="247"/>
      <c r="Z23" s="1166">
        <f t="shared" si="0"/>
        <v>72</v>
      </c>
      <c r="AA23" s="878"/>
      <c r="AB23" s="879"/>
      <c r="AC23" s="879"/>
      <c r="AD23" s="879"/>
      <c r="AE23" s="879"/>
      <c r="AF23" s="879"/>
      <c r="AG23" s="879"/>
      <c r="AH23" s="640"/>
      <c r="AI23" s="422"/>
    </row>
    <row r="24" spans="1:36" ht="27.75" customHeight="1" x14ac:dyDescent="0.35">
      <c r="A24" s="398">
        <v>6</v>
      </c>
      <c r="B24" s="157" t="s">
        <v>28</v>
      </c>
      <c r="C24" s="275" t="s">
        <v>151</v>
      </c>
      <c r="D24" s="572" t="s">
        <v>23</v>
      </c>
      <c r="E24" s="247">
        <v>36</v>
      </c>
      <c r="F24" s="82">
        <v>36</v>
      </c>
      <c r="G24" s="1021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82"/>
      <c r="S24" s="82"/>
      <c r="T24" s="703">
        <v>36</v>
      </c>
      <c r="U24" s="247"/>
      <c r="V24" s="247"/>
      <c r="W24" s="247"/>
      <c r="X24" s="247"/>
      <c r="Y24" s="247"/>
      <c r="Z24" s="1166">
        <f t="shared" si="0"/>
        <v>36</v>
      </c>
      <c r="AA24" s="878"/>
      <c r="AB24" s="879"/>
      <c r="AC24" s="880"/>
      <c r="AD24" s="880"/>
      <c r="AE24" s="879"/>
      <c r="AF24" s="879"/>
      <c r="AG24" s="879"/>
      <c r="AH24" s="640"/>
      <c r="AI24" s="422"/>
    </row>
    <row r="25" spans="1:36" ht="29.25" customHeight="1" x14ac:dyDescent="0.35">
      <c r="A25" s="398">
        <v>8</v>
      </c>
      <c r="B25" s="157" t="s">
        <v>28</v>
      </c>
      <c r="C25" s="275" t="s">
        <v>524</v>
      </c>
      <c r="D25" s="572" t="s">
        <v>23</v>
      </c>
      <c r="E25" s="247">
        <v>36</v>
      </c>
      <c r="F25" s="82">
        <v>36</v>
      </c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1351"/>
      <c r="V25" s="1184">
        <v>36</v>
      </c>
      <c r="W25" s="247"/>
      <c r="X25" s="247"/>
      <c r="Y25" s="247"/>
      <c r="Z25" s="1166">
        <f t="shared" si="0"/>
        <v>36</v>
      </c>
      <c r="AA25" s="878"/>
      <c r="AB25" s="879"/>
      <c r="AC25" s="879"/>
      <c r="AD25" s="879"/>
      <c r="AE25" s="879"/>
      <c r="AF25" s="879"/>
      <c r="AG25" s="879"/>
      <c r="AH25" s="640"/>
      <c r="AI25" s="422"/>
    </row>
    <row r="26" spans="1:36" ht="15.5" x14ac:dyDescent="0.35">
      <c r="A26" s="398"/>
      <c r="B26" s="399"/>
      <c r="C26" s="407" t="s">
        <v>236</v>
      </c>
      <c r="D26" s="174"/>
      <c r="E26" s="453">
        <f>SUM(E14:E25)</f>
        <v>594</v>
      </c>
      <c r="F26" s="792">
        <f>SUM(F14:F25)</f>
        <v>594</v>
      </c>
      <c r="G26" s="453">
        <f t="shared" ref="G26:X26" si="1">SUM(G14:G24)</f>
        <v>36</v>
      </c>
      <c r="H26" s="453">
        <f t="shared" si="1"/>
        <v>36</v>
      </c>
      <c r="I26" s="453">
        <f t="shared" si="1"/>
        <v>36</v>
      </c>
      <c r="J26" s="453">
        <f t="shared" si="1"/>
        <v>36</v>
      </c>
      <c r="K26" s="453">
        <f t="shared" si="1"/>
        <v>36</v>
      </c>
      <c r="L26" s="453">
        <f t="shared" si="1"/>
        <v>36</v>
      </c>
      <c r="M26" s="453">
        <f t="shared" si="1"/>
        <v>36</v>
      </c>
      <c r="N26" s="453">
        <f t="shared" si="1"/>
        <v>36</v>
      </c>
      <c r="O26" s="453">
        <f t="shared" si="1"/>
        <v>36</v>
      </c>
      <c r="P26" s="453">
        <f t="shared" si="1"/>
        <v>36</v>
      </c>
      <c r="Q26" s="453">
        <f t="shared" si="1"/>
        <v>36</v>
      </c>
      <c r="R26" s="453">
        <f t="shared" si="1"/>
        <v>36</v>
      </c>
      <c r="S26" s="453">
        <f t="shared" si="1"/>
        <v>36</v>
      </c>
      <c r="T26" s="453">
        <f>SUM(T14:T25)</f>
        <v>36</v>
      </c>
      <c r="U26" s="453">
        <f>SUM(U14:U25)</f>
        <v>36</v>
      </c>
      <c r="V26" s="453">
        <f>SUM(V14:V25)</f>
        <v>36</v>
      </c>
      <c r="W26" s="453">
        <f t="shared" si="1"/>
        <v>18</v>
      </c>
      <c r="X26" s="453">
        <f t="shared" si="1"/>
        <v>0</v>
      </c>
      <c r="Y26" s="453"/>
      <c r="Z26" s="453">
        <f>SUM(Z14:Z25)</f>
        <v>594</v>
      </c>
      <c r="AA26" s="1684"/>
      <c r="AB26" s="1685"/>
      <c r="AC26" s="1685"/>
      <c r="AD26" s="1685"/>
      <c r="AE26" s="1685"/>
      <c r="AF26" s="1685"/>
      <c r="AG26" s="1685"/>
      <c r="AH26" s="640"/>
      <c r="AI26" s="422"/>
    </row>
    <row r="27" spans="1:36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6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6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6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6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42" spans="1:35" ht="15.5" x14ac:dyDescent="0.35">
      <c r="A42" s="1644"/>
      <c r="B42" s="1577"/>
      <c r="C42" s="1577"/>
      <c r="D42" s="1590" t="s">
        <v>0</v>
      </c>
      <c r="E42" s="1590"/>
      <c r="F42" s="1590"/>
      <c r="G42" s="1590"/>
      <c r="H42" s="1590"/>
      <c r="I42" s="1590"/>
      <c r="J42" s="1590"/>
      <c r="K42" s="1590"/>
      <c r="L42" s="1590"/>
      <c r="M42" s="1590"/>
      <c r="N42" s="1" t="s">
        <v>1</v>
      </c>
      <c r="O42" s="1"/>
      <c r="P42" s="1581" t="s">
        <v>578</v>
      </c>
      <c r="Q42" s="1582"/>
      <c r="R42" s="1582"/>
      <c r="S42" s="1582"/>
      <c r="T42" s="1582"/>
      <c r="U42" s="1583"/>
      <c r="V42" s="1584" t="s">
        <v>2</v>
      </c>
      <c r="W42" s="1584"/>
      <c r="X42" s="1584"/>
      <c r="Y42" s="1584"/>
      <c r="Z42" s="1584"/>
      <c r="AA42" s="1584"/>
      <c r="AB42" s="1584"/>
      <c r="AC42" s="1584"/>
      <c r="AD42" s="1584"/>
      <c r="AE42" s="1584"/>
      <c r="AF42" s="1584"/>
      <c r="AG42" s="1584"/>
      <c r="AH42" s="1584"/>
      <c r="AI42" s="1584"/>
    </row>
    <row r="43" spans="1:35" ht="15.5" x14ac:dyDescent="0.35">
      <c r="A43" s="1645"/>
      <c r="B43" s="1610"/>
      <c r="C43" s="1610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1"/>
      <c r="O43" s="1"/>
      <c r="P43" s="2"/>
      <c r="Q43" s="2"/>
      <c r="R43" s="2"/>
      <c r="S43" s="2"/>
      <c r="T43" s="2"/>
      <c r="U43" s="2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641"/>
      <c r="AI43" s="205"/>
    </row>
    <row r="44" spans="1:35" ht="15.5" x14ac:dyDescent="0.35">
      <c r="A44" s="1586"/>
      <c r="B44" s="1586"/>
      <c r="C44" s="1587"/>
      <c r="D44" s="1588" t="s">
        <v>24</v>
      </c>
      <c r="E44" s="1588"/>
      <c r="F44" s="1588"/>
      <c r="G44" s="1588"/>
      <c r="H44" s="1588"/>
      <c r="I44" s="1588"/>
      <c r="J44" s="1588"/>
      <c r="K44" s="1588"/>
      <c r="L44" s="1588"/>
      <c r="M44" s="1588"/>
      <c r="N44" s="1588"/>
      <c r="O44" s="1588"/>
      <c r="P44" s="1588"/>
      <c r="Q44" s="1588"/>
      <c r="R44" s="1588"/>
      <c r="S44" s="1588"/>
      <c r="T44" s="1588"/>
      <c r="U44" s="1588"/>
      <c r="V44" s="1589" t="s">
        <v>3</v>
      </c>
      <c r="W44" s="1576"/>
      <c r="X44" s="1576"/>
      <c r="Y44" s="1576"/>
      <c r="Z44" s="202"/>
      <c r="AA44" s="202"/>
      <c r="AB44" s="202"/>
      <c r="AC44" s="202"/>
      <c r="AD44" s="202"/>
      <c r="AE44" s="202"/>
      <c r="AF44" s="202"/>
      <c r="AG44" s="206"/>
      <c r="AH44" s="642"/>
      <c r="AI44" s="208" t="s">
        <v>4</v>
      </c>
    </row>
    <row r="45" spans="1:35" ht="15.5" x14ac:dyDescent="0.35">
      <c r="A45" s="203"/>
      <c r="B45" s="203"/>
      <c r="C45" s="203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642"/>
      <c r="AI45" s="202"/>
    </row>
    <row r="46" spans="1:35" ht="15.5" x14ac:dyDescent="0.35">
      <c r="A46" s="203"/>
      <c r="B46" s="203"/>
      <c r="C46" s="203" t="s">
        <v>5</v>
      </c>
      <c r="D46" s="208">
        <v>8</v>
      </c>
      <c r="E46" s="3" t="s">
        <v>6</v>
      </c>
      <c r="F46" s="208">
        <v>4</v>
      </c>
      <c r="G46" s="202"/>
      <c r="H46" s="202"/>
      <c r="I46" s="1576" t="s">
        <v>7</v>
      </c>
      <c r="J46" s="1576"/>
      <c r="K46" s="1576"/>
      <c r="L46" s="1576"/>
      <c r="M46" s="1576"/>
      <c r="N46" s="1576"/>
      <c r="O46" s="1576"/>
      <c r="P46" s="1576"/>
      <c r="Q46" s="1576"/>
      <c r="R46" s="1576"/>
      <c r="S46" s="1576"/>
      <c r="T46" s="1576"/>
      <c r="U46" s="1576"/>
      <c r="V46" s="1576"/>
      <c r="W46" s="1576"/>
      <c r="X46" s="206"/>
      <c r="Y46" s="206" t="s">
        <v>8</v>
      </c>
      <c r="Z46" s="206"/>
      <c r="AA46" s="206"/>
      <c r="AB46" s="206"/>
      <c r="AC46" s="206"/>
      <c r="AD46" s="206"/>
      <c r="AE46" s="206"/>
      <c r="AF46" s="206"/>
      <c r="AG46" s="202"/>
      <c r="AH46" s="637"/>
      <c r="AI46" s="208" t="s">
        <v>25</v>
      </c>
    </row>
    <row r="47" spans="1:35" ht="15.5" x14ac:dyDescent="0.35">
      <c r="A47" s="203"/>
      <c r="B47" s="203"/>
      <c r="C47" s="203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642"/>
      <c r="AI47" s="202"/>
    </row>
    <row r="48" spans="1:35" ht="15.5" x14ac:dyDescent="0.35">
      <c r="A48" s="1577" t="s">
        <v>9</v>
      </c>
      <c r="B48" s="1577"/>
      <c r="C48" s="1577"/>
      <c r="D48" s="1578" t="s">
        <v>26</v>
      </c>
      <c r="E48" s="1579"/>
      <c r="F48" s="1579"/>
      <c r="G48" s="1579"/>
      <c r="H48" s="1579"/>
      <c r="I48" s="1579"/>
      <c r="J48" s="1579"/>
      <c r="K48" s="1579"/>
      <c r="L48" s="1579"/>
      <c r="M48" s="1579"/>
      <c r="N48" s="1579"/>
      <c r="O48" s="1579"/>
      <c r="P48" s="1579"/>
      <c r="Q48" s="1579"/>
      <c r="R48" s="1579"/>
      <c r="S48" s="1579"/>
      <c r="T48" s="1579"/>
      <c r="U48" s="1579"/>
      <c r="V48" s="1579"/>
      <c r="W48" s="1579"/>
      <c r="X48" s="1579"/>
      <c r="Y48" s="1579"/>
      <c r="Z48" s="1579"/>
      <c r="AA48" s="1579"/>
      <c r="AB48" s="1579"/>
      <c r="AC48" s="1579"/>
      <c r="AD48" s="1579"/>
      <c r="AE48" s="1579"/>
      <c r="AF48" s="1579"/>
      <c r="AG48" s="1579"/>
      <c r="AH48" s="1579"/>
      <c r="AI48" s="1580"/>
    </row>
    <row r="49" spans="1:35" ht="15.5" x14ac:dyDescent="0.35">
      <c r="A49" s="203"/>
      <c r="B49" s="203"/>
      <c r="C49" s="203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644"/>
      <c r="AI49" s="209"/>
    </row>
    <row r="50" spans="1:35" ht="15.5" x14ac:dyDescent="0.35">
      <c r="A50" s="203"/>
      <c r="B50" s="203"/>
      <c r="C50" s="203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1576" t="s">
        <v>10</v>
      </c>
      <c r="W50" s="1576"/>
      <c r="X50" s="1576"/>
      <c r="Y50" s="1576"/>
      <c r="Z50" s="1576"/>
      <c r="AA50" s="1576"/>
      <c r="AB50" s="1576"/>
      <c r="AC50" s="1576"/>
      <c r="AD50" s="1576"/>
      <c r="AE50" s="1576"/>
      <c r="AF50" s="1576"/>
      <c r="AG50" s="1649"/>
      <c r="AH50" s="643"/>
      <c r="AI50" s="5" t="s">
        <v>150</v>
      </c>
    </row>
    <row r="51" spans="1:35" ht="15.5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5" customHeight="1" x14ac:dyDescent="0.35">
      <c r="A52" s="1561" t="s">
        <v>11</v>
      </c>
      <c r="B52" s="1559" t="s">
        <v>12</v>
      </c>
      <c r="C52" s="1560" t="s">
        <v>13</v>
      </c>
      <c r="D52" s="1561" t="s">
        <v>14</v>
      </c>
      <c r="E52" s="1562" t="s">
        <v>15</v>
      </c>
      <c r="F52" s="1562"/>
      <c r="G52" s="423">
        <v>13</v>
      </c>
      <c r="H52" s="423">
        <v>20</v>
      </c>
      <c r="I52" s="423">
        <v>27</v>
      </c>
      <c r="J52" s="423">
        <v>3</v>
      </c>
      <c r="K52" s="423">
        <v>10</v>
      </c>
      <c r="L52" s="423">
        <v>17</v>
      </c>
      <c r="M52" s="423">
        <v>24</v>
      </c>
      <c r="N52" s="423">
        <v>3</v>
      </c>
      <c r="O52" s="423">
        <v>10</v>
      </c>
      <c r="P52" s="423">
        <v>17</v>
      </c>
      <c r="Q52" s="423">
        <v>24</v>
      </c>
      <c r="R52" s="423">
        <v>31</v>
      </c>
      <c r="S52" s="423">
        <v>7</v>
      </c>
      <c r="T52" s="423">
        <v>14</v>
      </c>
      <c r="U52" s="423">
        <v>21</v>
      </c>
      <c r="V52" s="423">
        <v>28</v>
      </c>
      <c r="W52" s="423">
        <v>5</v>
      </c>
      <c r="X52" s="423">
        <v>12</v>
      </c>
      <c r="Y52" s="423">
        <v>19</v>
      </c>
      <c r="Z52" s="423">
        <v>26</v>
      </c>
      <c r="AA52" s="423">
        <v>31</v>
      </c>
      <c r="AB52" s="423">
        <v>2</v>
      </c>
      <c r="AC52" s="423">
        <v>9</v>
      </c>
      <c r="AD52" s="423">
        <v>16</v>
      </c>
      <c r="AE52" s="423">
        <v>24</v>
      </c>
      <c r="AF52" s="416"/>
      <c r="AG52" s="416"/>
      <c r="AH52" s="416"/>
      <c r="AI52" s="1560" t="s">
        <v>280</v>
      </c>
    </row>
    <row r="53" spans="1:35" x14ac:dyDescent="0.35">
      <c r="A53" s="1560"/>
      <c r="B53" s="1559"/>
      <c r="C53" s="1560"/>
      <c r="D53" s="1560"/>
      <c r="E53" s="1560" t="s">
        <v>17</v>
      </c>
      <c r="F53" s="1560" t="s">
        <v>18</v>
      </c>
      <c r="G53" s="1659" t="s">
        <v>30</v>
      </c>
      <c r="H53" s="1660"/>
      <c r="I53" s="1661"/>
      <c r="J53" s="1659" t="s">
        <v>108</v>
      </c>
      <c r="K53" s="1660"/>
      <c r="L53" s="1660"/>
      <c r="M53" s="1661"/>
      <c r="N53" s="1669" t="s">
        <v>109</v>
      </c>
      <c r="O53" s="1669"/>
      <c r="P53" s="1669"/>
      <c r="Q53" s="1669"/>
      <c r="R53" s="1669" t="s">
        <v>110</v>
      </c>
      <c r="S53" s="1669"/>
      <c r="T53" s="1669"/>
      <c r="U53" s="1669"/>
      <c r="V53" s="1655" t="s">
        <v>111</v>
      </c>
      <c r="W53" s="1656"/>
      <c r="X53" s="1656"/>
      <c r="Y53" s="1656"/>
      <c r="Z53" s="1662"/>
      <c r="AA53" s="1655" t="s">
        <v>112</v>
      </c>
      <c r="AB53" s="1656"/>
      <c r="AC53" s="1656"/>
      <c r="AD53" s="1656"/>
      <c r="AE53" s="1662"/>
      <c r="AF53" s="106"/>
      <c r="AG53" s="106"/>
      <c r="AH53" s="106"/>
      <c r="AI53" s="1560"/>
    </row>
    <row r="54" spans="1:35" x14ac:dyDescent="0.35">
      <c r="A54" s="1560"/>
      <c r="B54" s="1559"/>
      <c r="C54" s="1560"/>
      <c r="D54" s="1560"/>
      <c r="E54" s="1560"/>
      <c r="F54" s="1560"/>
      <c r="G54" s="423">
        <v>20</v>
      </c>
      <c r="H54" s="423">
        <v>21</v>
      </c>
      <c r="I54" s="423">
        <v>22</v>
      </c>
      <c r="J54" s="423">
        <v>23</v>
      </c>
      <c r="K54" s="423">
        <v>24</v>
      </c>
      <c r="L54" s="423">
        <v>25</v>
      </c>
      <c r="M54" s="423">
        <v>26</v>
      </c>
      <c r="N54" s="423">
        <v>27</v>
      </c>
      <c r="O54" s="423">
        <v>28</v>
      </c>
      <c r="P54" s="423">
        <v>29</v>
      </c>
      <c r="Q54" s="423">
        <v>30</v>
      </c>
      <c r="R54" s="423">
        <v>31</v>
      </c>
      <c r="S54" s="423">
        <v>32</v>
      </c>
      <c r="T54" s="423">
        <v>33</v>
      </c>
      <c r="U54" s="423">
        <v>34</v>
      </c>
      <c r="V54" s="423">
        <v>35</v>
      </c>
      <c r="W54" s="423">
        <v>36</v>
      </c>
      <c r="X54" s="423">
        <v>37</v>
      </c>
      <c r="Y54" s="423">
        <v>38</v>
      </c>
      <c r="Z54" s="423">
        <v>39</v>
      </c>
      <c r="AA54" s="423">
        <v>40</v>
      </c>
      <c r="AB54" s="423">
        <v>41</v>
      </c>
      <c r="AC54" s="423">
        <v>42</v>
      </c>
      <c r="AD54" s="423">
        <v>43</v>
      </c>
      <c r="AE54" s="423">
        <v>44</v>
      </c>
      <c r="AF54" s="423">
        <v>44</v>
      </c>
      <c r="AG54" s="576" t="s">
        <v>17</v>
      </c>
      <c r="AH54" s="576"/>
      <c r="AI54" s="1560"/>
    </row>
    <row r="55" spans="1:35" ht="15" customHeight="1" x14ac:dyDescent="0.35">
      <c r="A55" s="1570">
        <v>1</v>
      </c>
      <c r="B55" s="1570" t="s">
        <v>113</v>
      </c>
      <c r="C55" s="1573" t="s">
        <v>129</v>
      </c>
      <c r="D55" s="248" t="s">
        <v>160</v>
      </c>
      <c r="E55" s="1570">
        <v>144</v>
      </c>
      <c r="F55" s="82">
        <v>18</v>
      </c>
      <c r="G55" s="1169"/>
      <c r="H55" s="247"/>
      <c r="I55" s="247"/>
      <c r="J55" s="247"/>
      <c r="K55" s="247"/>
      <c r="L55" s="247">
        <v>2</v>
      </c>
      <c r="M55" s="247">
        <v>2</v>
      </c>
      <c r="N55" s="247">
        <v>2</v>
      </c>
      <c r="O55" s="247">
        <v>2</v>
      </c>
      <c r="P55" s="247">
        <v>4</v>
      </c>
      <c r="Q55" s="1108"/>
      <c r="R55" s="1108"/>
      <c r="S55" s="1108"/>
      <c r="T55" s="1108"/>
      <c r="U55" s="1108"/>
      <c r="V55" s="1108">
        <v>2</v>
      </c>
      <c r="W55" s="1108">
        <v>4</v>
      </c>
      <c r="X55" s="1108"/>
      <c r="Y55" s="247"/>
      <c r="Z55" s="1688" t="s">
        <v>443</v>
      </c>
      <c r="AA55" s="1689"/>
      <c r="AB55" s="1689"/>
      <c r="AC55" s="1689"/>
      <c r="AD55" s="1689"/>
      <c r="AE55" s="1690"/>
      <c r="AF55" s="454"/>
      <c r="AG55" s="82">
        <f t="shared" ref="AG55:AG66" si="2">SUM(G55:AF55)</f>
        <v>18</v>
      </c>
      <c r="AH55" s="247">
        <f t="shared" ref="AH55:AH67" si="3">SUM(G55:AE55)</f>
        <v>18</v>
      </c>
      <c r="AI55" s="441"/>
    </row>
    <row r="56" spans="1:35" x14ac:dyDescent="0.35">
      <c r="A56" s="1571"/>
      <c r="B56" s="1571"/>
      <c r="C56" s="1574"/>
      <c r="D56" s="248" t="s">
        <v>161</v>
      </c>
      <c r="E56" s="1571"/>
      <c r="F56" s="82">
        <v>50</v>
      </c>
      <c r="G56" s="1169">
        <v>4</v>
      </c>
      <c r="H56" s="247">
        <v>4</v>
      </c>
      <c r="I56" s="247">
        <v>4</v>
      </c>
      <c r="J56" s="247">
        <v>4</v>
      </c>
      <c r="K56" s="247">
        <v>4</v>
      </c>
      <c r="L56" s="247">
        <v>4</v>
      </c>
      <c r="M56" s="247">
        <v>4</v>
      </c>
      <c r="N56" s="247">
        <v>4</v>
      </c>
      <c r="O56" s="247">
        <v>4</v>
      </c>
      <c r="P56" s="247">
        <v>4</v>
      </c>
      <c r="Q56" s="1108"/>
      <c r="R56" s="1108"/>
      <c r="S56" s="1108"/>
      <c r="T56" s="1108"/>
      <c r="U56" s="1108"/>
      <c r="V56" s="1108">
        <v>4</v>
      </c>
      <c r="W56" s="1108">
        <v>4</v>
      </c>
      <c r="X56" s="1108">
        <v>2</v>
      </c>
      <c r="Y56" s="247"/>
      <c r="Z56" s="1691"/>
      <c r="AA56" s="1692"/>
      <c r="AB56" s="1692"/>
      <c r="AC56" s="1692"/>
      <c r="AD56" s="1692"/>
      <c r="AE56" s="1693"/>
      <c r="AF56" s="454"/>
      <c r="AG56" s="82">
        <f t="shared" si="2"/>
        <v>50</v>
      </c>
      <c r="AH56" s="247">
        <f t="shared" si="3"/>
        <v>50</v>
      </c>
      <c r="AI56" s="441"/>
    </row>
    <row r="57" spans="1:35" ht="12" customHeight="1" x14ac:dyDescent="0.35">
      <c r="A57" s="1571"/>
      <c r="B57" s="1571"/>
      <c r="C57" s="1574"/>
      <c r="D57" s="248" t="s">
        <v>163</v>
      </c>
      <c r="E57" s="1571"/>
      <c r="F57" s="82">
        <v>18</v>
      </c>
      <c r="G57" s="1169"/>
      <c r="H57" s="247"/>
      <c r="I57" s="247"/>
      <c r="J57" s="247"/>
      <c r="K57" s="247"/>
      <c r="L57" s="247"/>
      <c r="M57" s="247"/>
      <c r="N57" s="247"/>
      <c r="O57" s="247"/>
      <c r="P57" s="247"/>
      <c r="Q57" s="1108"/>
      <c r="R57" s="1108"/>
      <c r="S57" s="1108"/>
      <c r="T57" s="1108"/>
      <c r="U57" s="1108"/>
      <c r="V57" s="1108">
        <v>6</v>
      </c>
      <c r="W57" s="1108">
        <v>6</v>
      </c>
      <c r="X57" s="1108">
        <v>6</v>
      </c>
      <c r="Y57" s="247"/>
      <c r="Z57" s="1691"/>
      <c r="AA57" s="1692"/>
      <c r="AB57" s="1692"/>
      <c r="AC57" s="1692"/>
      <c r="AD57" s="1692"/>
      <c r="AE57" s="1693"/>
      <c r="AF57" s="454"/>
      <c r="AG57" s="82">
        <f t="shared" si="2"/>
        <v>18</v>
      </c>
      <c r="AH57" s="247">
        <f t="shared" si="3"/>
        <v>18</v>
      </c>
      <c r="AI57" s="441"/>
    </row>
    <row r="58" spans="1:35" ht="12" customHeight="1" x14ac:dyDescent="0.35">
      <c r="A58" s="1571"/>
      <c r="B58" s="1571"/>
      <c r="C58" s="1574"/>
      <c r="D58" s="248" t="s">
        <v>162</v>
      </c>
      <c r="E58" s="1571"/>
      <c r="F58" s="82">
        <v>58</v>
      </c>
      <c r="G58" s="1169">
        <v>4</v>
      </c>
      <c r="H58" s="247">
        <v>4</v>
      </c>
      <c r="I58" s="247">
        <v>4</v>
      </c>
      <c r="J58" s="247">
        <v>4</v>
      </c>
      <c r="K58" s="247">
        <v>4</v>
      </c>
      <c r="L58" s="247">
        <v>4</v>
      </c>
      <c r="M58" s="247">
        <v>4</v>
      </c>
      <c r="N58" s="247">
        <v>4</v>
      </c>
      <c r="O58" s="247">
        <v>4</v>
      </c>
      <c r="P58" s="247">
        <v>6</v>
      </c>
      <c r="Q58" s="1108"/>
      <c r="R58" s="1108"/>
      <c r="S58" s="1108"/>
      <c r="T58" s="1108"/>
      <c r="U58" s="1108"/>
      <c r="V58" s="1108">
        <v>6</v>
      </c>
      <c r="W58" s="1108">
        <v>6</v>
      </c>
      <c r="X58" s="1108">
        <v>4</v>
      </c>
      <c r="Y58" s="247"/>
      <c r="Z58" s="1691"/>
      <c r="AA58" s="1692"/>
      <c r="AB58" s="1692"/>
      <c r="AC58" s="1692"/>
      <c r="AD58" s="1692"/>
      <c r="AE58" s="1693"/>
      <c r="AF58" s="454"/>
      <c r="AG58" s="82">
        <f t="shared" si="2"/>
        <v>58</v>
      </c>
      <c r="AH58" s="247">
        <f t="shared" si="3"/>
        <v>58</v>
      </c>
      <c r="AI58" s="441"/>
    </row>
    <row r="59" spans="1:35" x14ac:dyDescent="0.35">
      <c r="A59" s="438">
        <v>2</v>
      </c>
      <c r="B59" s="157" t="s">
        <v>113</v>
      </c>
      <c r="C59" s="158" t="s">
        <v>131</v>
      </c>
      <c r="D59" s="248" t="s">
        <v>149</v>
      </c>
      <c r="E59" s="847">
        <v>28</v>
      </c>
      <c r="F59" s="82">
        <v>28</v>
      </c>
      <c r="G59" s="1169">
        <v>2</v>
      </c>
      <c r="H59" s="247">
        <v>2</v>
      </c>
      <c r="I59" s="247">
        <v>2</v>
      </c>
      <c r="J59" s="247">
        <v>2</v>
      </c>
      <c r="K59" s="247">
        <v>2</v>
      </c>
      <c r="L59" s="247">
        <v>2</v>
      </c>
      <c r="M59" s="247">
        <v>2</v>
      </c>
      <c r="N59" s="247">
        <v>2</v>
      </c>
      <c r="O59" s="247">
        <v>2</v>
      </c>
      <c r="P59" s="247">
        <v>2</v>
      </c>
      <c r="Q59" s="1108"/>
      <c r="R59" s="1108"/>
      <c r="S59" s="1108"/>
      <c r="T59" s="1108"/>
      <c r="U59" s="1108"/>
      <c r="V59" s="1108">
        <v>4</v>
      </c>
      <c r="W59" s="1108">
        <v>2</v>
      </c>
      <c r="X59" s="1108">
        <v>2</v>
      </c>
      <c r="Y59" s="247"/>
      <c r="Z59" s="1691"/>
      <c r="AA59" s="1692"/>
      <c r="AB59" s="1692"/>
      <c r="AC59" s="1692"/>
      <c r="AD59" s="1692"/>
      <c r="AE59" s="1693"/>
      <c r="AF59" s="454"/>
      <c r="AG59" s="82">
        <f t="shared" si="2"/>
        <v>28</v>
      </c>
      <c r="AH59" s="247">
        <f t="shared" si="3"/>
        <v>28</v>
      </c>
      <c r="AI59" s="242"/>
    </row>
    <row r="60" spans="1:35" ht="15.75" customHeight="1" x14ac:dyDescent="0.35">
      <c r="A60" s="438"/>
      <c r="B60" s="157" t="s">
        <v>113</v>
      </c>
      <c r="C60" s="158" t="s">
        <v>140</v>
      </c>
      <c r="D60" s="248" t="s">
        <v>149</v>
      </c>
      <c r="E60" s="847">
        <v>48</v>
      </c>
      <c r="F60" s="82">
        <v>48</v>
      </c>
      <c r="G60" s="1169">
        <v>4</v>
      </c>
      <c r="H60" s="247">
        <v>4</v>
      </c>
      <c r="I60" s="247">
        <v>4</v>
      </c>
      <c r="J60" s="247">
        <v>4</v>
      </c>
      <c r="K60" s="247">
        <v>4</v>
      </c>
      <c r="L60" s="247">
        <v>4</v>
      </c>
      <c r="M60" s="247">
        <v>4</v>
      </c>
      <c r="N60" s="247">
        <v>4</v>
      </c>
      <c r="O60" s="247">
        <v>4</v>
      </c>
      <c r="P60" s="247">
        <v>4</v>
      </c>
      <c r="Q60" s="1108"/>
      <c r="R60" s="1108"/>
      <c r="S60" s="1108"/>
      <c r="T60" s="1108"/>
      <c r="U60" s="1108"/>
      <c r="V60" s="1108">
        <v>4</v>
      </c>
      <c r="W60" s="1108">
        <v>4</v>
      </c>
      <c r="X60" s="1108"/>
      <c r="Y60" s="247"/>
      <c r="Z60" s="1691"/>
      <c r="AA60" s="1692"/>
      <c r="AB60" s="1692"/>
      <c r="AC60" s="1692"/>
      <c r="AD60" s="1692"/>
      <c r="AE60" s="1693"/>
      <c r="AF60" s="454"/>
      <c r="AG60" s="82">
        <f t="shared" si="2"/>
        <v>48</v>
      </c>
      <c r="AH60" s="247">
        <f t="shared" si="3"/>
        <v>48</v>
      </c>
      <c r="AI60" s="242"/>
    </row>
    <row r="61" spans="1:35" ht="12" customHeight="1" x14ac:dyDescent="0.35">
      <c r="A61" s="442">
        <v>3</v>
      </c>
      <c r="B61" s="157" t="s">
        <v>33</v>
      </c>
      <c r="C61" s="158" t="s">
        <v>205</v>
      </c>
      <c r="D61" s="572" t="s">
        <v>166</v>
      </c>
      <c r="E61" s="847">
        <v>48</v>
      </c>
      <c r="F61" s="82">
        <v>48</v>
      </c>
      <c r="G61" s="1169">
        <v>4</v>
      </c>
      <c r="H61" s="247">
        <v>4</v>
      </c>
      <c r="I61" s="247">
        <v>4</v>
      </c>
      <c r="J61" s="247">
        <v>4</v>
      </c>
      <c r="K61" s="247">
        <v>4</v>
      </c>
      <c r="L61" s="247">
        <v>4</v>
      </c>
      <c r="M61" s="247">
        <v>4</v>
      </c>
      <c r="N61" s="247">
        <v>4</v>
      </c>
      <c r="O61" s="247">
        <v>4</v>
      </c>
      <c r="P61" s="247">
        <v>2</v>
      </c>
      <c r="Q61" s="1108"/>
      <c r="R61" s="1108"/>
      <c r="S61" s="1108"/>
      <c r="T61" s="1108"/>
      <c r="U61" s="1108"/>
      <c r="V61" s="1108">
        <v>4</v>
      </c>
      <c r="W61" s="1108">
        <v>4</v>
      </c>
      <c r="X61" s="1108">
        <v>2</v>
      </c>
      <c r="Y61" s="247"/>
      <c r="Z61" s="1691"/>
      <c r="AA61" s="1692"/>
      <c r="AB61" s="1692"/>
      <c r="AC61" s="1692"/>
      <c r="AD61" s="1692"/>
      <c r="AE61" s="1693"/>
      <c r="AF61" s="454"/>
      <c r="AG61" s="82">
        <f t="shared" si="2"/>
        <v>48</v>
      </c>
      <c r="AH61" s="247">
        <f t="shared" si="3"/>
        <v>48</v>
      </c>
      <c r="AI61" s="242"/>
    </row>
    <row r="62" spans="1:35" ht="15.75" customHeight="1" x14ac:dyDescent="0.35">
      <c r="A62" s="439">
        <v>4</v>
      </c>
      <c r="B62" s="159" t="s">
        <v>113</v>
      </c>
      <c r="C62" s="1167" t="s">
        <v>277</v>
      </c>
      <c r="D62" s="572" t="s">
        <v>166</v>
      </c>
      <c r="E62" s="826">
        <v>48</v>
      </c>
      <c r="F62" s="82">
        <v>48</v>
      </c>
      <c r="G62" s="1169">
        <v>4</v>
      </c>
      <c r="H62" s="247">
        <v>4</v>
      </c>
      <c r="I62" s="247">
        <v>4</v>
      </c>
      <c r="J62" s="247">
        <v>4</v>
      </c>
      <c r="K62" s="247">
        <v>4</v>
      </c>
      <c r="L62" s="247">
        <v>4</v>
      </c>
      <c r="M62" s="247">
        <v>4</v>
      </c>
      <c r="N62" s="247">
        <v>4</v>
      </c>
      <c r="O62" s="247">
        <v>4</v>
      </c>
      <c r="P62" s="247">
        <v>4</v>
      </c>
      <c r="Q62" s="1108"/>
      <c r="R62" s="1108"/>
      <c r="S62" s="1108"/>
      <c r="T62" s="1108"/>
      <c r="U62" s="1108"/>
      <c r="V62" s="1108">
        <v>4</v>
      </c>
      <c r="W62" s="1108">
        <v>4</v>
      </c>
      <c r="X62" s="1108"/>
      <c r="Y62" s="247"/>
      <c r="Z62" s="1691"/>
      <c r="AA62" s="1692"/>
      <c r="AB62" s="1692"/>
      <c r="AC62" s="1692"/>
      <c r="AD62" s="1692"/>
      <c r="AE62" s="1693"/>
      <c r="AF62" s="454"/>
      <c r="AG62" s="82">
        <f t="shared" si="2"/>
        <v>48</v>
      </c>
      <c r="AH62" s="247">
        <f t="shared" si="3"/>
        <v>48</v>
      </c>
      <c r="AI62" s="422"/>
    </row>
    <row r="63" spans="1:35" ht="26.25" customHeight="1" x14ac:dyDescent="0.35">
      <c r="A63" s="439">
        <v>5</v>
      </c>
      <c r="B63" s="826" t="s">
        <v>113</v>
      </c>
      <c r="C63" s="1167" t="s">
        <v>278</v>
      </c>
      <c r="D63" s="572" t="s">
        <v>166</v>
      </c>
      <c r="E63" s="826">
        <v>36</v>
      </c>
      <c r="F63" s="82">
        <v>36</v>
      </c>
      <c r="G63" s="1169">
        <v>4</v>
      </c>
      <c r="H63" s="247">
        <v>4</v>
      </c>
      <c r="I63" s="247">
        <v>4</v>
      </c>
      <c r="J63" s="247">
        <v>4</v>
      </c>
      <c r="K63" s="247">
        <v>4</v>
      </c>
      <c r="L63" s="247">
        <v>2</v>
      </c>
      <c r="M63" s="247">
        <v>2</v>
      </c>
      <c r="N63" s="247">
        <v>2</v>
      </c>
      <c r="O63" s="247">
        <v>2</v>
      </c>
      <c r="P63" s="247">
        <v>2</v>
      </c>
      <c r="Q63" s="1108"/>
      <c r="R63" s="1108"/>
      <c r="S63" s="1108"/>
      <c r="T63" s="1108"/>
      <c r="U63" s="1108"/>
      <c r="V63" s="1108">
        <v>2</v>
      </c>
      <c r="W63" s="1108">
        <v>2</v>
      </c>
      <c r="X63" s="1108">
        <v>2</v>
      </c>
      <c r="Y63" s="247"/>
      <c r="Z63" s="1691"/>
      <c r="AA63" s="1692"/>
      <c r="AB63" s="1692"/>
      <c r="AC63" s="1692"/>
      <c r="AD63" s="1692"/>
      <c r="AE63" s="1693"/>
      <c r="AF63" s="454"/>
      <c r="AG63" s="453">
        <f t="shared" si="2"/>
        <v>36</v>
      </c>
      <c r="AH63" s="247">
        <f t="shared" si="3"/>
        <v>36</v>
      </c>
      <c r="AI63" s="242"/>
    </row>
    <row r="64" spans="1:35" ht="39" x14ac:dyDescent="0.35">
      <c r="A64" s="442">
        <v>6</v>
      </c>
      <c r="B64" s="157" t="s">
        <v>33</v>
      </c>
      <c r="C64" s="158" t="s">
        <v>271</v>
      </c>
      <c r="D64" s="572" t="s">
        <v>166</v>
      </c>
      <c r="E64" s="847">
        <v>98</v>
      </c>
      <c r="F64" s="82">
        <v>98</v>
      </c>
      <c r="G64" s="1169">
        <v>10</v>
      </c>
      <c r="H64" s="247">
        <v>10</v>
      </c>
      <c r="I64" s="247">
        <v>10</v>
      </c>
      <c r="J64" s="247">
        <v>10</v>
      </c>
      <c r="K64" s="247">
        <v>10</v>
      </c>
      <c r="L64" s="247">
        <v>10</v>
      </c>
      <c r="M64" s="247">
        <v>10</v>
      </c>
      <c r="N64" s="247">
        <v>10</v>
      </c>
      <c r="O64" s="247">
        <v>10</v>
      </c>
      <c r="P64" s="247">
        <v>8</v>
      </c>
      <c r="Q64" s="1108"/>
      <c r="R64" s="1108"/>
      <c r="S64" s="1108"/>
      <c r="T64" s="1108"/>
      <c r="U64" s="1108"/>
      <c r="V64" s="1108"/>
      <c r="W64" s="1108"/>
      <c r="X64" s="1108"/>
      <c r="Y64" s="881"/>
      <c r="Z64" s="1691"/>
      <c r="AA64" s="1692"/>
      <c r="AB64" s="1692"/>
      <c r="AC64" s="1692"/>
      <c r="AD64" s="1692"/>
      <c r="AE64" s="1693"/>
      <c r="AF64" s="454"/>
      <c r="AG64" s="82">
        <f t="shared" si="2"/>
        <v>98</v>
      </c>
      <c r="AH64" s="247">
        <f t="shared" si="3"/>
        <v>98</v>
      </c>
      <c r="AI64" s="242"/>
    </row>
    <row r="65" spans="1:35" ht="15" customHeight="1" x14ac:dyDescent="0.35">
      <c r="A65" s="442">
        <v>7</v>
      </c>
      <c r="B65" s="157"/>
      <c r="C65" s="158" t="s">
        <v>133</v>
      </c>
      <c r="D65" s="572" t="s">
        <v>23</v>
      </c>
      <c r="E65" s="847">
        <v>144</v>
      </c>
      <c r="F65" s="82">
        <v>144</v>
      </c>
      <c r="G65" s="1169"/>
      <c r="H65" s="247"/>
      <c r="I65" s="247"/>
      <c r="J65" s="247"/>
      <c r="K65" s="247"/>
      <c r="L65" s="247"/>
      <c r="M65" s="247"/>
      <c r="N65" s="247"/>
      <c r="O65" s="247"/>
      <c r="P65" s="247"/>
      <c r="Q65" s="1108"/>
      <c r="R65" s="1184">
        <v>36</v>
      </c>
      <c r="S65" s="1184">
        <v>36</v>
      </c>
      <c r="T65" s="1184">
        <v>36</v>
      </c>
      <c r="U65" s="1184">
        <v>36</v>
      </c>
      <c r="V65" s="1351"/>
      <c r="W65" s="1108"/>
      <c r="X65" s="1108"/>
      <c r="Y65" s="881"/>
      <c r="Z65" s="1691"/>
      <c r="AA65" s="1692"/>
      <c r="AB65" s="1692"/>
      <c r="AC65" s="1692"/>
      <c r="AD65" s="1692"/>
      <c r="AE65" s="1693"/>
      <c r="AF65" s="454"/>
      <c r="AG65" s="82">
        <f t="shared" si="2"/>
        <v>144</v>
      </c>
      <c r="AH65" s="247">
        <f t="shared" si="3"/>
        <v>144</v>
      </c>
      <c r="AI65" s="422"/>
    </row>
    <row r="66" spans="1:35" ht="26" x14ac:dyDescent="0.35">
      <c r="A66" s="438">
        <v>8</v>
      </c>
      <c r="B66" s="157"/>
      <c r="C66" s="158" t="s">
        <v>151</v>
      </c>
      <c r="D66" s="572" t="s">
        <v>23</v>
      </c>
      <c r="E66" s="825">
        <v>36</v>
      </c>
      <c r="F66" s="82">
        <v>36</v>
      </c>
      <c r="G66" s="1169"/>
      <c r="H66" s="247"/>
      <c r="I66" s="247"/>
      <c r="J66" s="247"/>
      <c r="K66" s="247"/>
      <c r="L66" s="247"/>
      <c r="M66" s="247"/>
      <c r="N66" s="247"/>
      <c r="O66" s="247"/>
      <c r="P66" s="1351"/>
      <c r="Q66" s="755">
        <v>36</v>
      </c>
      <c r="R66" s="1108"/>
      <c r="S66" s="1108"/>
      <c r="T66" s="1108"/>
      <c r="U66" s="1108"/>
      <c r="V66" s="1108"/>
      <c r="W66" s="1108"/>
      <c r="X66" s="1108"/>
      <c r="Y66" s="881"/>
      <c r="Z66" s="1691"/>
      <c r="AA66" s="1692"/>
      <c r="AB66" s="1692"/>
      <c r="AC66" s="1692"/>
      <c r="AD66" s="1692"/>
      <c r="AE66" s="1693"/>
      <c r="AF66" s="454"/>
      <c r="AG66" s="82">
        <f t="shared" si="2"/>
        <v>36</v>
      </c>
      <c r="AH66" s="247">
        <f t="shared" si="3"/>
        <v>36</v>
      </c>
      <c r="AI66" s="422"/>
    </row>
    <row r="67" spans="1:35" ht="65" x14ac:dyDescent="0.35">
      <c r="A67" s="438">
        <v>9</v>
      </c>
      <c r="B67" s="159" t="s">
        <v>148</v>
      </c>
      <c r="C67" s="158" t="s">
        <v>279</v>
      </c>
      <c r="D67" s="572" t="s">
        <v>148</v>
      </c>
      <c r="E67" s="825"/>
      <c r="F67" s="1350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1108"/>
      <c r="R67" s="1108"/>
      <c r="S67" s="1108"/>
      <c r="T67" s="1108"/>
      <c r="U67" s="1108"/>
      <c r="V67" s="1108"/>
      <c r="W67" s="1108"/>
      <c r="X67" s="1108"/>
      <c r="Y67" s="454"/>
      <c r="Z67" s="1694"/>
      <c r="AA67" s="1695"/>
      <c r="AB67" s="1695"/>
      <c r="AC67" s="1695"/>
      <c r="AD67" s="1695"/>
      <c r="AE67" s="1696"/>
      <c r="AF67" s="454"/>
      <c r="AG67" s="846"/>
      <c r="AH67" s="247">
        <f t="shared" si="3"/>
        <v>0</v>
      </c>
      <c r="AI67" s="277"/>
    </row>
    <row r="68" spans="1:35" x14ac:dyDescent="0.35">
      <c r="A68" s="8"/>
      <c r="B68" s="303"/>
      <c r="C68" s="822" t="s">
        <v>31</v>
      </c>
      <c r="D68" s="174"/>
      <c r="E68" s="841">
        <f>SUM(E55:E67)</f>
        <v>630</v>
      </c>
      <c r="F68" s="323">
        <f>SUM(F55:F67)</f>
        <v>630</v>
      </c>
      <c r="G68" s="132">
        <f t="shared" ref="G68:AH68" si="4">SUM(G55:G66)</f>
        <v>36</v>
      </c>
      <c r="H68" s="132">
        <f t="shared" si="4"/>
        <v>36</v>
      </c>
      <c r="I68" s="132">
        <f t="shared" si="4"/>
        <v>36</v>
      </c>
      <c r="J68" s="132">
        <f t="shared" si="4"/>
        <v>36</v>
      </c>
      <c r="K68" s="132">
        <f t="shared" si="4"/>
        <v>36</v>
      </c>
      <c r="L68" s="132">
        <f t="shared" si="4"/>
        <v>36</v>
      </c>
      <c r="M68" s="132">
        <f t="shared" si="4"/>
        <v>36</v>
      </c>
      <c r="N68" s="132">
        <f t="shared" si="4"/>
        <v>36</v>
      </c>
      <c r="O68" s="132">
        <f t="shared" si="4"/>
        <v>36</v>
      </c>
      <c r="P68" s="132">
        <f t="shared" si="4"/>
        <v>36</v>
      </c>
      <c r="Q68" s="132">
        <f t="shared" si="4"/>
        <v>36</v>
      </c>
      <c r="R68" s="132">
        <f>SUM(R55:R66)</f>
        <v>36</v>
      </c>
      <c r="S68" s="132">
        <f t="shared" si="4"/>
        <v>36</v>
      </c>
      <c r="T68" s="132">
        <f t="shared" si="4"/>
        <v>36</v>
      </c>
      <c r="U68" s="132">
        <f t="shared" si="4"/>
        <v>36</v>
      </c>
      <c r="V68" s="132">
        <f t="shared" si="4"/>
        <v>36</v>
      </c>
      <c r="W68" s="132">
        <f t="shared" si="4"/>
        <v>36</v>
      </c>
      <c r="X68" s="132">
        <f t="shared" si="4"/>
        <v>18</v>
      </c>
      <c r="Y68" s="132">
        <f t="shared" si="4"/>
        <v>0</v>
      </c>
      <c r="Z68" s="132">
        <f t="shared" si="4"/>
        <v>0</v>
      </c>
      <c r="AA68" s="132">
        <f t="shared" si="4"/>
        <v>0</v>
      </c>
      <c r="AB68" s="132">
        <f t="shared" si="4"/>
        <v>0</v>
      </c>
      <c r="AC68" s="132">
        <f t="shared" si="4"/>
        <v>0</v>
      </c>
      <c r="AD68" s="132">
        <f t="shared" si="4"/>
        <v>0</v>
      </c>
      <c r="AE68" s="132">
        <f t="shared" si="4"/>
        <v>0</v>
      </c>
      <c r="AF68" s="132">
        <f t="shared" si="4"/>
        <v>0</v>
      </c>
      <c r="AG68" s="132">
        <f t="shared" si="4"/>
        <v>630</v>
      </c>
      <c r="AH68" s="132">
        <f t="shared" si="4"/>
        <v>630</v>
      </c>
      <c r="AI68" s="156"/>
    </row>
  </sheetData>
  <mergeCells count="70">
    <mergeCell ref="Z55:AE67"/>
    <mergeCell ref="V44:Y44"/>
    <mergeCell ref="I46:W46"/>
    <mergeCell ref="V50:AG50"/>
    <mergeCell ref="A52:A54"/>
    <mergeCell ref="B52:B54"/>
    <mergeCell ref="C52:C54"/>
    <mergeCell ref="D52:D54"/>
    <mergeCell ref="E52:F52"/>
    <mergeCell ref="A48:C48"/>
    <mergeCell ref="D48:AI48"/>
    <mergeCell ref="AI52:AI54"/>
    <mergeCell ref="E53:E54"/>
    <mergeCell ref="F53:F54"/>
    <mergeCell ref="A55:A58"/>
    <mergeCell ref="B55:B58"/>
    <mergeCell ref="AA20:AG20"/>
    <mergeCell ref="AI11:AI13"/>
    <mergeCell ref="AA14:AG14"/>
    <mergeCell ref="G12:L12"/>
    <mergeCell ref="M12:P12"/>
    <mergeCell ref="Q12:T12"/>
    <mergeCell ref="U12:X12"/>
    <mergeCell ref="A3:C3"/>
    <mergeCell ref="D3:U3"/>
    <mergeCell ref="V3:Y3"/>
    <mergeCell ref="A1:C1"/>
    <mergeCell ref="D1:M1"/>
    <mergeCell ref="P1:U1"/>
    <mergeCell ref="V1:AI1"/>
    <mergeCell ref="A2:C2"/>
    <mergeCell ref="I5:W5"/>
    <mergeCell ref="A7:C7"/>
    <mergeCell ref="D7:AI7"/>
    <mergeCell ref="V9:AG9"/>
    <mergeCell ref="A11:A13"/>
    <mergeCell ref="B11:B13"/>
    <mergeCell ref="C11:C13"/>
    <mergeCell ref="AA11:AG11"/>
    <mergeCell ref="AA12:AG12"/>
    <mergeCell ref="AA13:AG13"/>
    <mergeCell ref="D11:D13"/>
    <mergeCell ref="E11:F11"/>
    <mergeCell ref="E12:E13"/>
    <mergeCell ref="F12:F13"/>
    <mergeCell ref="A15:A19"/>
    <mergeCell ref="B15:B19"/>
    <mergeCell ref="C15:C19"/>
    <mergeCell ref="E15:E19"/>
    <mergeCell ref="AA15:AG15"/>
    <mergeCell ref="AA16:AG16"/>
    <mergeCell ref="AA17:AG17"/>
    <mergeCell ref="AA18:AG18"/>
    <mergeCell ref="AA19:AG19"/>
    <mergeCell ref="C55:C58"/>
    <mergeCell ref="E55:E58"/>
    <mergeCell ref="AA26:AG26"/>
    <mergeCell ref="G53:I53"/>
    <mergeCell ref="J53:M53"/>
    <mergeCell ref="N53:Q53"/>
    <mergeCell ref="R53:U53"/>
    <mergeCell ref="V53:Z53"/>
    <mergeCell ref="AA53:AE53"/>
    <mergeCell ref="A43:C43"/>
    <mergeCell ref="A44:C44"/>
    <mergeCell ref="A42:C42"/>
    <mergeCell ref="D42:M42"/>
    <mergeCell ref="D44:U44"/>
    <mergeCell ref="V42:AI42"/>
    <mergeCell ref="P42:U4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view="pageBreakPreview" zoomScale="75" zoomScaleSheetLayoutView="75" workbookViewId="0">
      <selection activeCell="G11" sqref="G11:X11"/>
    </sheetView>
  </sheetViews>
  <sheetFormatPr defaultRowHeight="14.5" x14ac:dyDescent="0.35"/>
  <cols>
    <col min="1" max="1" width="3" customWidth="1"/>
    <col min="2" max="2" width="7.6328125" customWidth="1"/>
    <col min="3" max="3" width="25.6328125" customWidth="1"/>
    <col min="4" max="4" width="8.453125" customWidth="1"/>
    <col min="5" max="5" width="7.54296875" bestFit="1" customWidth="1"/>
    <col min="6" max="6" width="4.6328125" bestFit="1" customWidth="1"/>
    <col min="7" max="7" width="4.08984375" customWidth="1"/>
    <col min="8" max="8" width="4.6328125" customWidth="1"/>
    <col min="9" max="9" width="4.08984375" customWidth="1"/>
    <col min="10" max="14" width="3.08984375" bestFit="1" customWidth="1"/>
    <col min="15" max="15" width="3.453125" customWidth="1"/>
    <col min="16" max="17" width="3.08984375" bestFit="1" customWidth="1"/>
    <col min="18" max="19" width="3.453125" bestFit="1" customWidth="1"/>
    <col min="20" max="21" width="3.90625" customWidth="1"/>
    <col min="22" max="23" width="3.453125" bestFit="1" customWidth="1"/>
    <col min="24" max="24" width="4.54296875" customWidth="1"/>
    <col min="25" max="26" width="3.90625" customWidth="1"/>
    <col min="27" max="27" width="3.54296875" customWidth="1"/>
    <col min="28" max="28" width="3.08984375" customWidth="1"/>
    <col min="29" max="29" width="3.6328125" customWidth="1"/>
    <col min="30" max="31" width="3.453125" customWidth="1"/>
    <col min="32" max="32" width="2.90625" customWidth="1"/>
    <col min="33" max="33" width="12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26"/>
      <c r="E2" s="26"/>
      <c r="F2" s="26"/>
      <c r="G2" s="26"/>
      <c r="H2" s="179"/>
      <c r="I2" s="179"/>
      <c r="J2" s="26"/>
      <c r="K2" s="26"/>
      <c r="L2" s="26"/>
      <c r="M2" s="26"/>
      <c r="N2" s="26"/>
      <c r="O2" s="1"/>
      <c r="P2" s="1"/>
      <c r="Q2" s="2"/>
      <c r="R2" s="2"/>
      <c r="S2" s="2"/>
      <c r="T2" s="2"/>
      <c r="U2" s="2"/>
      <c r="V2" s="2"/>
      <c r="W2" s="23"/>
      <c r="X2" s="23"/>
      <c r="Y2" s="23"/>
      <c r="Z2" s="23"/>
      <c r="AA2" s="23"/>
      <c r="AB2" s="23"/>
      <c r="AC2" s="23"/>
      <c r="AD2" s="23"/>
      <c r="AE2" s="205"/>
      <c r="AF2" s="23"/>
      <c r="AG2" s="23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22"/>
      <c r="AB3" s="22"/>
      <c r="AC3" s="22"/>
      <c r="AD3" s="22"/>
      <c r="AE3" s="202"/>
      <c r="AF3" s="25"/>
      <c r="AG3" s="24" t="s">
        <v>4</v>
      </c>
    </row>
    <row r="4" spans="1:33" ht="15.5" x14ac:dyDescent="0.35">
      <c r="A4" s="21"/>
      <c r="B4" s="21"/>
      <c r="C4" s="21"/>
      <c r="D4" s="22"/>
      <c r="E4" s="22"/>
      <c r="F4" s="22"/>
      <c r="G4" s="22"/>
      <c r="H4" s="178"/>
      <c r="I4" s="17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5"/>
      <c r="X4" s="25"/>
      <c r="Y4" s="25"/>
      <c r="Z4" s="25"/>
      <c r="AA4" s="25"/>
      <c r="AB4" s="25"/>
      <c r="AC4" s="25"/>
      <c r="AD4" s="25"/>
      <c r="AE4" s="206"/>
      <c r="AF4" s="25"/>
      <c r="AG4" s="22"/>
    </row>
    <row r="5" spans="1:33" ht="15.5" x14ac:dyDescent="0.35">
      <c r="A5" s="21"/>
      <c r="B5" s="21"/>
      <c r="C5" s="21" t="s">
        <v>5</v>
      </c>
      <c r="D5" s="24">
        <v>1</v>
      </c>
      <c r="E5" s="3" t="s">
        <v>6</v>
      </c>
      <c r="F5" s="24">
        <v>1</v>
      </c>
      <c r="G5" s="22"/>
      <c r="H5" s="178"/>
      <c r="I5" s="178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25" t="s">
        <v>8</v>
      </c>
      <c r="AA5" s="25"/>
      <c r="AB5" s="25"/>
      <c r="AC5" s="25"/>
      <c r="AD5" s="25"/>
      <c r="AE5" s="206"/>
      <c r="AF5" s="22"/>
      <c r="AG5" s="24" t="s">
        <v>39</v>
      </c>
    </row>
    <row r="6" spans="1:33" ht="15.5" x14ac:dyDescent="0.35">
      <c r="A6" s="21"/>
      <c r="B6" s="21"/>
      <c r="C6" s="21"/>
      <c r="D6" s="22"/>
      <c r="E6" s="22"/>
      <c r="F6" s="22"/>
      <c r="G6" s="22"/>
      <c r="H6" s="178"/>
      <c r="I6" s="178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5"/>
      <c r="X6" s="25"/>
      <c r="Y6" s="25"/>
      <c r="Z6" s="25"/>
      <c r="AA6" s="25"/>
      <c r="AB6" s="25"/>
      <c r="AC6" s="25"/>
      <c r="AD6" s="25"/>
      <c r="AE6" s="206"/>
      <c r="AF6" s="25"/>
      <c r="AG6" s="22"/>
    </row>
    <row r="7" spans="1:33" ht="15.5" x14ac:dyDescent="0.35">
      <c r="A7" s="1577" t="s">
        <v>9</v>
      </c>
      <c r="B7" s="1577"/>
      <c r="C7" s="1577"/>
      <c r="D7" s="1578" t="s">
        <v>35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21"/>
      <c r="B8" s="21"/>
      <c r="C8" s="21"/>
      <c r="D8" s="20"/>
      <c r="E8" s="20"/>
      <c r="F8" s="20"/>
      <c r="G8" s="20"/>
      <c r="H8" s="180"/>
      <c r="I8" s="18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9"/>
      <c r="AF8" s="20"/>
      <c r="AG8" s="20"/>
    </row>
    <row r="9" spans="1:33" ht="15.5" x14ac:dyDescent="0.35">
      <c r="A9" s="21"/>
      <c r="B9" s="21"/>
      <c r="C9" s="21"/>
      <c r="D9" s="20"/>
      <c r="E9" s="20"/>
      <c r="F9" s="20"/>
      <c r="G9" s="20"/>
      <c r="H9" s="180"/>
      <c r="I9" s="18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40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698" t="s">
        <v>449</v>
      </c>
      <c r="H12" s="1548"/>
      <c r="I12" s="1548"/>
      <c r="J12" s="1548"/>
      <c r="K12" s="1548"/>
      <c r="L12" s="1567"/>
      <c r="M12" s="1697" t="s">
        <v>633</v>
      </c>
      <c r="N12" s="1548"/>
      <c r="O12" s="1548"/>
      <c r="P12" s="1567"/>
      <c r="Q12" s="1697" t="s">
        <v>21</v>
      </c>
      <c r="R12" s="1548"/>
      <c r="S12" s="1548"/>
      <c r="T12" s="1567"/>
      <c r="U12" s="1697" t="s">
        <v>22</v>
      </c>
      <c r="V12" s="1548"/>
      <c r="W12" s="1567"/>
      <c r="X12" s="249"/>
      <c r="Y12" s="446"/>
      <c r="Z12" s="446"/>
      <c r="AA12" s="446"/>
      <c r="AB12" s="446"/>
      <c r="AC12" s="446"/>
      <c r="AD12" s="446"/>
      <c r="AE12" s="446"/>
      <c r="AF12" s="446"/>
      <c r="AG12" s="446"/>
    </row>
    <row r="13" spans="1:33" x14ac:dyDescent="0.35">
      <c r="A13" s="1512"/>
      <c r="B13" s="1513"/>
      <c r="C13" s="1515"/>
      <c r="D13" s="1512"/>
      <c r="E13" s="1512"/>
      <c r="F13" s="1512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/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x14ac:dyDescent="0.35">
      <c r="A14" s="243">
        <v>1</v>
      </c>
      <c r="B14" s="1168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373">
        <v>2</v>
      </c>
      <c r="H14" s="373"/>
      <c r="I14" s="373">
        <v>2</v>
      </c>
      <c r="J14" s="373"/>
      <c r="K14" s="373">
        <v>2</v>
      </c>
      <c r="L14" s="373"/>
      <c r="M14" s="373">
        <v>2</v>
      </c>
      <c r="N14" s="373"/>
      <c r="O14" s="373">
        <v>2</v>
      </c>
      <c r="P14" s="373"/>
      <c r="Q14" s="373">
        <v>2</v>
      </c>
      <c r="R14" s="373"/>
      <c r="S14" s="373">
        <v>2</v>
      </c>
      <c r="T14" s="373"/>
      <c r="U14" s="373">
        <v>2</v>
      </c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6" si="0">SUM(G14:X14)</f>
        <v>16</v>
      </c>
    </row>
    <row r="15" spans="1:33" ht="12.75" customHeight="1" x14ac:dyDescent="0.35">
      <c r="A15" s="247">
        <v>2</v>
      </c>
      <c r="B15" s="1168" t="s">
        <v>442</v>
      </c>
      <c r="C15" s="133" t="s">
        <v>146</v>
      </c>
      <c r="D15" s="572" t="s">
        <v>217</v>
      </c>
      <c r="E15" s="82">
        <v>68</v>
      </c>
      <c r="F15" s="82">
        <v>68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/>
      <c r="Y15" s="449"/>
      <c r="Z15" s="449"/>
      <c r="AA15" s="449"/>
      <c r="AB15" s="449"/>
      <c r="AC15" s="449"/>
      <c r="AD15" s="449"/>
      <c r="AE15" s="449"/>
      <c r="AF15" s="449"/>
      <c r="AG15" s="373">
        <f t="shared" si="0"/>
        <v>68</v>
      </c>
    </row>
    <row r="16" spans="1:33" x14ac:dyDescent="0.35">
      <c r="A16" s="247">
        <v>3</v>
      </c>
      <c r="B16" s="571" t="s">
        <v>442</v>
      </c>
      <c r="C16" s="275" t="s">
        <v>520</v>
      </c>
      <c r="D16" s="572" t="s">
        <v>217</v>
      </c>
      <c r="E16" s="82">
        <v>34</v>
      </c>
      <c r="F16" s="82">
        <v>34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>
        <v>2</v>
      </c>
      <c r="X16" s="82"/>
      <c r="Y16" s="449"/>
      <c r="Z16" s="449"/>
      <c r="AA16" s="449"/>
      <c r="AB16" s="449"/>
      <c r="AC16" s="449"/>
      <c r="AD16" s="449"/>
      <c r="AE16" s="449"/>
      <c r="AF16" s="449"/>
      <c r="AG16" s="373">
        <f t="shared" si="0"/>
        <v>34</v>
      </c>
    </row>
    <row r="17" spans="1:33" x14ac:dyDescent="0.35">
      <c r="A17" s="247">
        <v>4</v>
      </c>
      <c r="B17" s="571" t="s">
        <v>442</v>
      </c>
      <c r="C17" s="133" t="s">
        <v>521</v>
      </c>
      <c r="D17" s="572" t="s">
        <v>217</v>
      </c>
      <c r="E17" s="82">
        <v>52</v>
      </c>
      <c r="F17" s="82">
        <v>52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2</v>
      </c>
      <c r="M17" s="82">
        <v>4</v>
      </c>
      <c r="N17" s="82">
        <v>4</v>
      </c>
      <c r="O17" s="82">
        <v>4</v>
      </c>
      <c r="P17" s="82">
        <v>2</v>
      </c>
      <c r="Q17" s="82">
        <v>2</v>
      </c>
      <c r="R17" s="82">
        <v>2</v>
      </c>
      <c r="S17" s="82">
        <v>4</v>
      </c>
      <c r="T17" s="82">
        <v>2</v>
      </c>
      <c r="U17" s="82">
        <v>2</v>
      </c>
      <c r="V17" s="82">
        <v>2</v>
      </c>
      <c r="W17" s="82">
        <v>2</v>
      </c>
      <c r="X17" s="82"/>
      <c r="Y17" s="449"/>
      <c r="Z17" s="449"/>
      <c r="AA17" s="449"/>
      <c r="AB17" s="449"/>
      <c r="AC17" s="449"/>
      <c r="AD17" s="449"/>
      <c r="AE17" s="449"/>
      <c r="AF17" s="449"/>
      <c r="AG17" s="373">
        <f t="shared" si="0"/>
        <v>52</v>
      </c>
    </row>
    <row r="18" spans="1:33" x14ac:dyDescent="0.35">
      <c r="A18" s="1169"/>
      <c r="B18" s="571" t="s">
        <v>442</v>
      </c>
      <c r="C18" s="1163" t="s">
        <v>510</v>
      </c>
      <c r="D18" s="572" t="s">
        <v>217</v>
      </c>
      <c r="E18" s="82">
        <v>34</v>
      </c>
      <c r="F18" s="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628"/>
      <c r="Z18" s="628"/>
      <c r="AA18" s="628"/>
      <c r="AB18" s="628"/>
      <c r="AC18" s="628"/>
      <c r="AD18" s="628"/>
      <c r="AE18" s="628"/>
      <c r="AF18" s="628"/>
      <c r="AG18" s="373">
        <f t="shared" si="0"/>
        <v>34</v>
      </c>
    </row>
    <row r="19" spans="1:33" x14ac:dyDescent="0.35">
      <c r="A19" s="1169"/>
      <c r="B19" s="571" t="s">
        <v>442</v>
      </c>
      <c r="C19" s="381" t="s">
        <v>511</v>
      </c>
      <c r="D19" s="1169" t="s">
        <v>216</v>
      </c>
      <c r="E19" s="82">
        <v>34</v>
      </c>
      <c r="F19" s="82">
        <v>34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>
        <v>2</v>
      </c>
      <c r="X19" s="82"/>
      <c r="Y19" s="628"/>
      <c r="Z19" s="628"/>
      <c r="AA19" s="628"/>
      <c r="AB19" s="628"/>
      <c r="AC19" s="628"/>
      <c r="AD19" s="628"/>
      <c r="AE19" s="628"/>
      <c r="AF19" s="628"/>
      <c r="AG19" s="373">
        <f t="shared" si="0"/>
        <v>34</v>
      </c>
    </row>
    <row r="20" spans="1:33" x14ac:dyDescent="0.35">
      <c r="A20" s="1169"/>
      <c r="B20" s="571" t="s">
        <v>442</v>
      </c>
      <c r="C20" s="381" t="s">
        <v>512</v>
      </c>
      <c r="D20" s="572" t="s">
        <v>216</v>
      </c>
      <c r="E20" s="82">
        <v>118</v>
      </c>
      <c r="F20" s="82">
        <v>118</v>
      </c>
      <c r="G20" s="82">
        <v>6</v>
      </c>
      <c r="H20" s="82">
        <v>6</v>
      </c>
      <c r="I20" s="82">
        <v>6</v>
      </c>
      <c r="J20" s="82">
        <v>6</v>
      </c>
      <c r="K20" s="82">
        <v>6</v>
      </c>
      <c r="L20" s="82">
        <v>8</v>
      </c>
      <c r="M20" s="82">
        <v>6</v>
      </c>
      <c r="N20" s="82">
        <v>8</v>
      </c>
      <c r="O20" s="82">
        <v>6</v>
      </c>
      <c r="P20" s="82">
        <v>8</v>
      </c>
      <c r="Q20" s="82">
        <v>6</v>
      </c>
      <c r="R20" s="82">
        <v>8</v>
      </c>
      <c r="S20" s="82">
        <v>6</v>
      </c>
      <c r="T20" s="82">
        <v>8</v>
      </c>
      <c r="U20" s="82">
        <v>8</v>
      </c>
      <c r="V20" s="82">
        <v>8</v>
      </c>
      <c r="W20" s="82">
        <v>8</v>
      </c>
      <c r="X20" s="82"/>
      <c r="Y20" s="628"/>
      <c r="Z20" s="628"/>
      <c r="AA20" s="628"/>
      <c r="AB20" s="628"/>
      <c r="AC20" s="628"/>
      <c r="AD20" s="628"/>
      <c r="AE20" s="628"/>
      <c r="AF20" s="628"/>
      <c r="AG20" s="373">
        <f t="shared" si="0"/>
        <v>118</v>
      </c>
    </row>
    <row r="21" spans="1:33" x14ac:dyDescent="0.35">
      <c r="A21" s="1169"/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2</v>
      </c>
      <c r="H21" s="82">
        <v>4</v>
      </c>
      <c r="I21" s="82">
        <v>2</v>
      </c>
      <c r="J21" s="82">
        <v>4</v>
      </c>
      <c r="K21" s="82">
        <v>2</v>
      </c>
      <c r="L21" s="82">
        <v>4</v>
      </c>
      <c r="M21" s="82">
        <v>2</v>
      </c>
      <c r="N21" s="82">
        <v>2</v>
      </c>
      <c r="O21" s="82">
        <v>2</v>
      </c>
      <c r="P21" s="82">
        <v>4</v>
      </c>
      <c r="Q21" s="82">
        <v>4</v>
      </c>
      <c r="R21" s="82">
        <v>4</v>
      </c>
      <c r="S21" s="82">
        <v>2</v>
      </c>
      <c r="T21" s="82">
        <v>4</v>
      </c>
      <c r="U21" s="82">
        <v>2</v>
      </c>
      <c r="V21" s="82">
        <v>4</v>
      </c>
      <c r="W21" s="82">
        <v>4</v>
      </c>
      <c r="X21" s="82"/>
      <c r="Y21" s="628"/>
      <c r="Z21" s="628"/>
      <c r="AA21" s="628"/>
      <c r="AB21" s="628"/>
      <c r="AC21" s="628"/>
      <c r="AD21" s="628"/>
      <c r="AE21" s="628"/>
      <c r="AF21" s="628"/>
      <c r="AG21" s="373">
        <f t="shared" si="0"/>
        <v>52</v>
      </c>
    </row>
    <row r="22" spans="1:33" x14ac:dyDescent="0.35">
      <c r="A22" s="247">
        <v>5</v>
      </c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449"/>
      <c r="Z22" s="449"/>
      <c r="AA22" s="449"/>
      <c r="AB22" s="449"/>
      <c r="AC22" s="449"/>
      <c r="AD22" s="449"/>
      <c r="AE22" s="449"/>
      <c r="AF22" s="449"/>
      <c r="AG22" s="373">
        <f t="shared" si="0"/>
        <v>34</v>
      </c>
    </row>
    <row r="23" spans="1:33" ht="26" x14ac:dyDescent="0.35">
      <c r="A23" s="247">
        <v>7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449"/>
      <c r="Z23" s="449"/>
      <c r="AA23" s="449"/>
      <c r="AB23" s="449"/>
      <c r="AC23" s="449"/>
      <c r="AD23" s="449"/>
      <c r="AE23" s="449"/>
      <c r="AF23" s="449"/>
      <c r="AG23" s="373">
        <f t="shared" si="0"/>
        <v>34</v>
      </c>
    </row>
    <row r="24" spans="1:33" x14ac:dyDescent="0.35">
      <c r="A24" s="247">
        <v>8</v>
      </c>
      <c r="B24" s="571" t="s">
        <v>442</v>
      </c>
      <c r="C24" s="133" t="s">
        <v>516</v>
      </c>
      <c r="D24" s="572" t="s">
        <v>217</v>
      </c>
      <c r="E24" s="82">
        <v>68</v>
      </c>
      <c r="F24" s="82">
        <v>68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>
        <v>4</v>
      </c>
      <c r="X24" s="82"/>
      <c r="Y24" s="449"/>
      <c r="Z24" s="449"/>
      <c r="AA24" s="449"/>
      <c r="AB24" s="449"/>
      <c r="AC24" s="449"/>
      <c r="AD24" s="449"/>
      <c r="AE24" s="449"/>
      <c r="AF24" s="449"/>
      <c r="AG24" s="373">
        <f t="shared" si="0"/>
        <v>68</v>
      </c>
    </row>
    <row r="25" spans="1:33" x14ac:dyDescent="0.35">
      <c r="A25" s="247">
        <v>9</v>
      </c>
      <c r="B25" s="571" t="s">
        <v>442</v>
      </c>
      <c r="C25" s="133" t="s">
        <v>517</v>
      </c>
      <c r="D25" s="572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449"/>
      <c r="Z25" s="449"/>
      <c r="AA25" s="449"/>
      <c r="AB25" s="449"/>
      <c r="AC25" s="449"/>
      <c r="AD25" s="449"/>
      <c r="AE25" s="449"/>
      <c r="AF25" s="449"/>
      <c r="AG25" s="373">
        <f t="shared" si="0"/>
        <v>34</v>
      </c>
    </row>
    <row r="26" spans="1:33" x14ac:dyDescent="0.35">
      <c r="A26" s="247">
        <v>10</v>
      </c>
      <c r="B26" s="571" t="s">
        <v>442</v>
      </c>
      <c r="C26" s="133" t="s">
        <v>518</v>
      </c>
      <c r="D26" s="572" t="s">
        <v>217</v>
      </c>
      <c r="E26" s="82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449"/>
      <c r="Z26" s="449"/>
      <c r="AA26" s="449"/>
      <c r="AB26" s="449"/>
      <c r="AC26" s="449"/>
      <c r="AD26" s="449"/>
      <c r="AE26" s="449"/>
      <c r="AF26" s="449"/>
      <c r="AG26" s="373">
        <f t="shared" si="0"/>
        <v>34</v>
      </c>
    </row>
    <row r="27" spans="1:33" x14ac:dyDescent="0.35">
      <c r="A27" s="132"/>
      <c r="B27" s="383"/>
      <c r="C27" s="1531" t="s">
        <v>31</v>
      </c>
      <c r="D27" s="1699"/>
      <c r="E27" s="1700"/>
      <c r="F27" s="136">
        <f t="shared" ref="F27:W27" si="1">SUM(F14:F26)</f>
        <v>612</v>
      </c>
      <c r="G27" s="132">
        <f t="shared" si="1"/>
        <v>36</v>
      </c>
      <c r="H27" s="132">
        <f t="shared" si="1"/>
        <v>36</v>
      </c>
      <c r="I27" s="132">
        <f t="shared" si="1"/>
        <v>36</v>
      </c>
      <c r="J27" s="132">
        <f t="shared" si="1"/>
        <v>36</v>
      </c>
      <c r="K27" s="132">
        <f t="shared" si="1"/>
        <v>36</v>
      </c>
      <c r="L27" s="132">
        <f t="shared" si="1"/>
        <v>36</v>
      </c>
      <c r="M27" s="132">
        <f t="shared" si="1"/>
        <v>36</v>
      </c>
      <c r="N27" s="132">
        <f t="shared" si="1"/>
        <v>36</v>
      </c>
      <c r="O27" s="132">
        <f t="shared" si="1"/>
        <v>36</v>
      </c>
      <c r="P27" s="132">
        <f t="shared" si="1"/>
        <v>36</v>
      </c>
      <c r="Q27" s="132">
        <f t="shared" si="1"/>
        <v>36</v>
      </c>
      <c r="R27" s="132">
        <f t="shared" si="1"/>
        <v>36</v>
      </c>
      <c r="S27" s="132">
        <f t="shared" si="1"/>
        <v>36</v>
      </c>
      <c r="T27" s="132">
        <f t="shared" si="1"/>
        <v>36</v>
      </c>
      <c r="U27" s="132">
        <f t="shared" si="1"/>
        <v>36</v>
      </c>
      <c r="V27" s="132">
        <f t="shared" si="1"/>
        <v>36</v>
      </c>
      <c r="W27" s="132">
        <f t="shared" si="1"/>
        <v>36</v>
      </c>
      <c r="X27" s="132"/>
      <c r="Y27" s="132"/>
      <c r="Z27" s="132"/>
      <c r="AA27" s="132"/>
      <c r="AB27" s="132"/>
      <c r="AC27" s="132"/>
      <c r="AD27" s="132"/>
      <c r="AE27" s="132"/>
      <c r="AF27" s="132"/>
      <c r="AG27" s="132">
        <f>SUM(AG14:AG26)</f>
        <v>612</v>
      </c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5" spans="1:34" ht="15.5" x14ac:dyDescent="0.35">
      <c r="A35" s="1645"/>
      <c r="B35" s="1610"/>
      <c r="C35" s="1610"/>
      <c r="D35" s="1590" t="s">
        <v>0</v>
      </c>
      <c r="E35" s="1590"/>
      <c r="F35" s="1590"/>
      <c r="G35" s="1590"/>
      <c r="H35" s="1590"/>
      <c r="I35" s="1590"/>
      <c r="J35" s="1590"/>
      <c r="K35" s="1590"/>
      <c r="L35" s="1590"/>
      <c r="M35" s="1590"/>
      <c r="N35" s="1590"/>
      <c r="O35" s="1" t="s">
        <v>1</v>
      </c>
      <c r="P35" s="1"/>
      <c r="Q35" s="1581" t="s">
        <v>578</v>
      </c>
      <c r="R35" s="1582"/>
      <c r="S35" s="1582"/>
      <c r="T35" s="1582"/>
      <c r="U35" s="1582"/>
      <c r="V35" s="1583"/>
      <c r="W35" s="1584" t="s">
        <v>2</v>
      </c>
      <c r="X35" s="1584"/>
      <c r="Y35" s="1584"/>
      <c r="Z35" s="1584"/>
      <c r="AA35" s="1584"/>
      <c r="AB35" s="1584"/>
      <c r="AC35" s="1584"/>
      <c r="AD35" s="1584"/>
      <c r="AE35" s="1584"/>
      <c r="AF35" s="1584"/>
      <c r="AG35" s="1584"/>
    </row>
    <row r="36" spans="1:34" ht="15.5" x14ac:dyDescent="0.35">
      <c r="A36" s="1586"/>
      <c r="B36" s="1586"/>
      <c r="C36" s="1587"/>
      <c r="D36" s="99"/>
      <c r="E36" s="99"/>
      <c r="F36" s="99"/>
      <c r="G36" s="99"/>
      <c r="H36" s="179"/>
      <c r="I36" s="179"/>
      <c r="J36" s="99"/>
      <c r="K36" s="99"/>
      <c r="L36" s="99"/>
      <c r="M36" s="99"/>
      <c r="N36" s="99"/>
      <c r="O36" s="1"/>
      <c r="P36" s="1"/>
      <c r="Q36" s="2"/>
      <c r="R36" s="2"/>
      <c r="S36" s="2"/>
      <c r="T36" s="2"/>
      <c r="U36" s="2"/>
      <c r="V36" s="2"/>
      <c r="W36" s="94"/>
      <c r="X36" s="94"/>
      <c r="Y36" s="94"/>
      <c r="Z36" s="94"/>
      <c r="AA36" s="94"/>
      <c r="AB36" s="94"/>
      <c r="AC36" s="94"/>
      <c r="AD36" s="94"/>
      <c r="AE36" s="205"/>
      <c r="AF36" s="94"/>
      <c r="AG36" s="94"/>
    </row>
    <row r="37" spans="1:34" ht="15.5" x14ac:dyDescent="0.35">
      <c r="A37" s="1611"/>
      <c r="B37" s="1611"/>
      <c r="C37" s="1612"/>
      <c r="D37" s="1588" t="s">
        <v>24</v>
      </c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9" t="s">
        <v>3</v>
      </c>
      <c r="X37" s="1576"/>
      <c r="Y37" s="1576"/>
      <c r="Z37" s="1576"/>
      <c r="AA37" s="96"/>
      <c r="AB37" s="96"/>
      <c r="AC37" s="96"/>
      <c r="AD37" s="96"/>
      <c r="AE37" s="202"/>
      <c r="AF37" s="98"/>
      <c r="AG37" s="95" t="s">
        <v>4</v>
      </c>
    </row>
    <row r="38" spans="1:34" ht="15.5" x14ac:dyDescent="0.35">
      <c r="A38" s="97"/>
      <c r="B38" s="97"/>
      <c r="C38" s="97"/>
      <c r="D38" s="96"/>
      <c r="E38" s="96"/>
      <c r="F38" s="96"/>
      <c r="G38" s="96"/>
      <c r="H38" s="178"/>
      <c r="I38" s="178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8"/>
      <c r="X38" s="98"/>
      <c r="Y38" s="98"/>
      <c r="Z38" s="98"/>
      <c r="AA38" s="98"/>
      <c r="AB38" s="98"/>
      <c r="AC38" s="98"/>
      <c r="AD38" s="98"/>
      <c r="AE38" s="206"/>
      <c r="AF38" s="98"/>
      <c r="AG38" s="96"/>
    </row>
    <row r="39" spans="1:34" ht="15.5" x14ac:dyDescent="0.35">
      <c r="A39" s="97"/>
      <c r="B39" s="97"/>
      <c r="C39" s="97" t="s">
        <v>5</v>
      </c>
      <c r="D39" s="95">
        <v>2</v>
      </c>
      <c r="E39" s="3" t="s">
        <v>6</v>
      </c>
      <c r="F39" s="95">
        <v>1</v>
      </c>
      <c r="G39" s="96"/>
      <c r="H39" s="178"/>
      <c r="I39" s="178"/>
      <c r="J39" s="1576" t="s">
        <v>7</v>
      </c>
      <c r="K39" s="1576"/>
      <c r="L39" s="1576"/>
      <c r="M39" s="1576"/>
      <c r="N39" s="1576"/>
      <c r="O39" s="1576"/>
      <c r="P39" s="1576"/>
      <c r="Q39" s="1576"/>
      <c r="R39" s="1576"/>
      <c r="S39" s="1576"/>
      <c r="T39" s="1576"/>
      <c r="U39" s="1576"/>
      <c r="V39" s="1576"/>
      <c r="W39" s="1576"/>
      <c r="X39" s="1576"/>
      <c r="Y39" s="1576"/>
      <c r="Z39" s="98" t="s">
        <v>8</v>
      </c>
      <c r="AA39" s="98"/>
      <c r="AB39" s="98"/>
      <c r="AC39" s="98"/>
      <c r="AD39" s="98"/>
      <c r="AE39" s="206"/>
      <c r="AF39" s="96"/>
      <c r="AG39" s="95" t="s">
        <v>39</v>
      </c>
    </row>
    <row r="40" spans="1:34" ht="15.5" x14ac:dyDescent="0.35">
      <c r="A40" s="97"/>
      <c r="B40" s="97"/>
      <c r="C40" s="97"/>
      <c r="D40" s="96"/>
      <c r="E40" s="96"/>
      <c r="F40" s="96"/>
      <c r="G40" s="96"/>
      <c r="H40" s="178"/>
      <c r="I40" s="178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8"/>
      <c r="X40" s="98"/>
      <c r="Y40" s="98"/>
      <c r="Z40" s="98"/>
      <c r="AA40" s="98"/>
      <c r="AB40" s="98"/>
      <c r="AC40" s="98"/>
      <c r="AD40" s="98"/>
      <c r="AE40" s="206"/>
      <c r="AF40" s="98"/>
      <c r="AG40" s="96"/>
    </row>
    <row r="41" spans="1:34" ht="15.5" x14ac:dyDescent="0.35">
      <c r="A41" s="1577" t="s">
        <v>9</v>
      </c>
      <c r="B41" s="1577"/>
      <c r="C41" s="1577"/>
      <c r="D41" s="1578" t="s">
        <v>35</v>
      </c>
      <c r="E41" s="1579"/>
      <c r="F41" s="1579"/>
      <c r="G41" s="1579"/>
      <c r="H41" s="1579"/>
      <c r="I41" s="1579"/>
      <c r="J41" s="1579"/>
      <c r="K41" s="1579"/>
      <c r="L41" s="1579"/>
      <c r="M41" s="1579"/>
      <c r="N41" s="1579"/>
      <c r="O41" s="1579"/>
      <c r="P41" s="1579"/>
      <c r="Q41" s="1579"/>
      <c r="R41" s="1579"/>
      <c r="S41" s="1579"/>
      <c r="T41" s="1579"/>
      <c r="U41" s="1579"/>
      <c r="V41" s="1579"/>
      <c r="W41" s="1579"/>
      <c r="X41" s="1579"/>
      <c r="Y41" s="1579"/>
      <c r="Z41" s="1579"/>
      <c r="AA41" s="1579"/>
      <c r="AB41" s="1579"/>
      <c r="AC41" s="1579"/>
      <c r="AD41" s="1579"/>
      <c r="AE41" s="1579"/>
      <c r="AF41" s="1579"/>
      <c r="AG41" s="1580"/>
    </row>
    <row r="42" spans="1:34" ht="15.5" x14ac:dyDescent="0.35">
      <c r="A42" s="97"/>
      <c r="B42" s="97"/>
      <c r="C42" s="97"/>
      <c r="D42" s="100"/>
      <c r="E42" s="100"/>
      <c r="F42" s="100"/>
      <c r="G42" s="100"/>
      <c r="H42" s="180"/>
      <c r="I42" s="18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209"/>
      <c r="AF42" s="100"/>
      <c r="AG42" s="100"/>
    </row>
    <row r="43" spans="1:34" ht="15.5" x14ac:dyDescent="0.35">
      <c r="A43" s="97"/>
      <c r="B43" s="97"/>
      <c r="C43" s="97"/>
      <c r="D43" s="100"/>
      <c r="E43" s="100"/>
      <c r="F43" s="100"/>
      <c r="G43" s="100"/>
      <c r="H43" s="180"/>
      <c r="I43" s="18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576" t="s">
        <v>10</v>
      </c>
      <c r="X43" s="1576"/>
      <c r="Y43" s="1576"/>
      <c r="Z43" s="1576"/>
      <c r="AA43" s="1576"/>
      <c r="AB43" s="1576"/>
      <c r="AC43" s="1576"/>
      <c r="AD43" s="1576"/>
      <c r="AE43" s="1576"/>
      <c r="AF43" s="1649"/>
      <c r="AG43" s="5" t="s">
        <v>40</v>
      </c>
    </row>
    <row r="44" spans="1:34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4" ht="15" customHeight="1" x14ac:dyDescent="0.35">
      <c r="A45" s="1511" t="s">
        <v>11</v>
      </c>
      <c r="B45" s="1513" t="s">
        <v>12</v>
      </c>
      <c r="C45" s="1512" t="s">
        <v>13</v>
      </c>
      <c r="D45" s="1511" t="s">
        <v>14</v>
      </c>
      <c r="E45" s="1516" t="s">
        <v>15</v>
      </c>
      <c r="F45" s="1516"/>
      <c r="G45" s="423">
        <v>13</v>
      </c>
      <c r="H45" s="423">
        <v>20</v>
      </c>
      <c r="I45" s="423">
        <v>27</v>
      </c>
      <c r="J45" s="423">
        <v>3</v>
      </c>
      <c r="K45" s="423">
        <v>10</v>
      </c>
      <c r="L45" s="423">
        <v>17</v>
      </c>
      <c r="M45" s="423">
        <v>24</v>
      </c>
      <c r="N45" s="423">
        <v>3</v>
      </c>
      <c r="O45" s="423">
        <v>10</v>
      </c>
      <c r="P45" s="423">
        <v>17</v>
      </c>
      <c r="Q45" s="423">
        <v>24</v>
      </c>
      <c r="R45" s="423">
        <v>31</v>
      </c>
      <c r="S45" s="423">
        <v>7</v>
      </c>
      <c r="T45" s="423">
        <v>14</v>
      </c>
      <c r="U45" s="423">
        <v>21</v>
      </c>
      <c r="V45" s="423">
        <v>28</v>
      </c>
      <c r="W45" s="423">
        <v>5</v>
      </c>
      <c r="X45" s="423">
        <v>12</v>
      </c>
      <c r="Y45" s="423">
        <v>19</v>
      </c>
      <c r="Z45" s="423">
        <v>26</v>
      </c>
      <c r="AA45" s="423">
        <v>31</v>
      </c>
      <c r="AB45" s="423">
        <v>2</v>
      </c>
      <c r="AC45" s="423">
        <v>9</v>
      </c>
      <c r="AD45" s="423">
        <v>16</v>
      </c>
      <c r="AE45" s="423">
        <v>24</v>
      </c>
      <c r="AF45" s="423">
        <v>6</v>
      </c>
      <c r="AG45" s="134"/>
      <c r="AH45" s="174"/>
    </row>
    <row r="46" spans="1:34" x14ac:dyDescent="0.35">
      <c r="A46" s="1512"/>
      <c r="B46" s="1513"/>
      <c r="C46" s="1512"/>
      <c r="D46" s="1512"/>
      <c r="E46" s="1512" t="s">
        <v>17</v>
      </c>
      <c r="F46" s="1512" t="s">
        <v>18</v>
      </c>
      <c r="G46" s="1659" t="s">
        <v>30</v>
      </c>
      <c r="H46" s="1660"/>
      <c r="I46" s="1548"/>
      <c r="J46" s="1567"/>
      <c r="K46" s="1659" t="s">
        <v>108</v>
      </c>
      <c r="L46" s="1548"/>
      <c r="M46" s="1548"/>
      <c r="N46" s="1567"/>
      <c r="O46" s="1655" t="s">
        <v>109</v>
      </c>
      <c r="P46" s="1656"/>
      <c r="Q46" s="1656"/>
      <c r="R46" s="1662"/>
      <c r="S46" s="1655" t="s">
        <v>110</v>
      </c>
      <c r="T46" s="1656"/>
      <c r="U46" s="1656"/>
      <c r="V46" s="1662"/>
      <c r="W46" s="1655" t="s">
        <v>111</v>
      </c>
      <c r="X46" s="1656"/>
      <c r="Y46" s="1656"/>
      <c r="Z46" s="1656"/>
      <c r="AA46" s="1662"/>
      <c r="AB46" s="1655" t="s">
        <v>112</v>
      </c>
      <c r="AC46" s="1656"/>
      <c r="AD46" s="1656"/>
      <c r="AE46" s="1662"/>
      <c r="AF46" s="671"/>
      <c r="AG46" s="1174"/>
      <c r="AH46" s="174"/>
    </row>
    <row r="47" spans="1:34" x14ac:dyDescent="0.35">
      <c r="A47" s="1512"/>
      <c r="B47" s="1513"/>
      <c r="C47" s="1515"/>
      <c r="D47" s="1512"/>
      <c r="E47" s="1512"/>
      <c r="F47" s="1512"/>
      <c r="G47" s="423">
        <v>20</v>
      </c>
      <c r="H47" s="423">
        <v>21</v>
      </c>
      <c r="I47" s="423">
        <v>22</v>
      </c>
      <c r="J47" s="423">
        <v>23</v>
      </c>
      <c r="K47" s="423">
        <v>24</v>
      </c>
      <c r="L47" s="423">
        <v>25</v>
      </c>
      <c r="M47" s="423">
        <v>26</v>
      </c>
      <c r="N47" s="423">
        <v>27</v>
      </c>
      <c r="O47" s="423">
        <v>28</v>
      </c>
      <c r="P47" s="423">
        <v>29</v>
      </c>
      <c r="Q47" s="423">
        <v>30</v>
      </c>
      <c r="R47" s="423">
        <v>31</v>
      </c>
      <c r="S47" s="423">
        <v>32</v>
      </c>
      <c r="T47" s="423">
        <v>33</v>
      </c>
      <c r="U47" s="423">
        <v>34</v>
      </c>
      <c r="V47" s="423">
        <v>35</v>
      </c>
      <c r="W47" s="423">
        <v>36</v>
      </c>
      <c r="X47" s="423">
        <v>37</v>
      </c>
      <c r="Y47" s="423">
        <v>38</v>
      </c>
      <c r="Z47" s="423">
        <v>39</v>
      </c>
      <c r="AA47" s="423">
        <v>40</v>
      </c>
      <c r="AB47" s="423">
        <v>41</v>
      </c>
      <c r="AC47" s="423">
        <v>42</v>
      </c>
      <c r="AD47" s="423">
        <v>43</v>
      </c>
      <c r="AE47" s="423">
        <v>44</v>
      </c>
      <c r="AF47" s="423">
        <v>45</v>
      </c>
      <c r="AG47" s="423" t="s">
        <v>17</v>
      </c>
      <c r="AH47" s="174"/>
    </row>
    <row r="48" spans="1:34" x14ac:dyDescent="0.35">
      <c r="A48" s="82">
        <v>1</v>
      </c>
      <c r="B48" s="571" t="s">
        <v>33</v>
      </c>
      <c r="C48" s="133" t="s">
        <v>145</v>
      </c>
      <c r="D48" s="572" t="s">
        <v>217</v>
      </c>
      <c r="E48" s="82">
        <v>38</v>
      </c>
      <c r="F48" s="82">
        <v>38</v>
      </c>
      <c r="G48" s="14">
        <v>2</v>
      </c>
      <c r="H48" s="14">
        <v>2</v>
      </c>
      <c r="I48" s="14">
        <v>2</v>
      </c>
      <c r="J48" s="14">
        <v>2</v>
      </c>
      <c r="K48" s="14">
        <v>2</v>
      </c>
      <c r="L48" s="14">
        <v>2</v>
      </c>
      <c r="M48" s="14">
        <v>2</v>
      </c>
      <c r="N48" s="14">
        <v>2</v>
      </c>
      <c r="O48" s="14">
        <v>2</v>
      </c>
      <c r="P48" s="14">
        <v>2</v>
      </c>
      <c r="Q48" s="14">
        <v>2</v>
      </c>
      <c r="R48" s="14">
        <v>2</v>
      </c>
      <c r="S48" s="14">
        <v>2</v>
      </c>
      <c r="T48" s="14">
        <v>2</v>
      </c>
      <c r="U48" s="14">
        <v>2</v>
      </c>
      <c r="V48" s="14">
        <v>2</v>
      </c>
      <c r="W48" s="14">
        <v>2</v>
      </c>
      <c r="X48" s="14">
        <v>2</v>
      </c>
      <c r="Y48" s="14">
        <v>2</v>
      </c>
      <c r="Z48" s="14"/>
      <c r="AA48" s="14"/>
      <c r="AB48" s="14"/>
      <c r="AC48" s="14"/>
      <c r="AD48" s="14"/>
      <c r="AE48" s="14"/>
      <c r="AF48" s="216"/>
      <c r="AG48" s="14">
        <f t="shared" ref="AG48:AG61" si="2">SUM(G48:AF48)</f>
        <v>38</v>
      </c>
      <c r="AH48" s="174"/>
    </row>
    <row r="49" spans="1:34" ht="15" customHeight="1" x14ac:dyDescent="0.35">
      <c r="A49" s="247">
        <v>2</v>
      </c>
      <c r="B49" s="1182"/>
      <c r="C49" s="133" t="s">
        <v>146</v>
      </c>
      <c r="D49" s="572" t="s">
        <v>217</v>
      </c>
      <c r="E49" s="247">
        <v>58</v>
      </c>
      <c r="F49" s="1181">
        <v>58</v>
      </c>
      <c r="G49" s="14">
        <v>2</v>
      </c>
      <c r="H49" s="14">
        <v>2</v>
      </c>
      <c r="I49" s="14">
        <v>2</v>
      </c>
      <c r="J49" s="14">
        <v>2</v>
      </c>
      <c r="K49" s="14">
        <v>2</v>
      </c>
      <c r="L49" s="14">
        <v>2</v>
      </c>
      <c r="M49" s="14">
        <v>2</v>
      </c>
      <c r="N49" s="14">
        <v>2</v>
      </c>
      <c r="O49" s="14">
        <v>2</v>
      </c>
      <c r="P49" s="14">
        <v>2</v>
      </c>
      <c r="Q49" s="14">
        <v>2</v>
      </c>
      <c r="R49" s="14">
        <v>2</v>
      </c>
      <c r="S49" s="14">
        <v>2</v>
      </c>
      <c r="T49" s="14">
        <v>2</v>
      </c>
      <c r="U49" s="14">
        <v>2</v>
      </c>
      <c r="V49" s="14">
        <v>2</v>
      </c>
      <c r="W49" s="14">
        <v>2</v>
      </c>
      <c r="X49" s="14">
        <v>2</v>
      </c>
      <c r="Y49" s="14">
        <v>2</v>
      </c>
      <c r="Z49" s="14">
        <v>6</v>
      </c>
      <c r="AA49" s="14">
        <v>6</v>
      </c>
      <c r="AB49" s="14">
        <v>8</v>
      </c>
      <c r="AC49" s="14"/>
      <c r="AD49" s="14"/>
      <c r="AE49" s="247"/>
      <c r="AF49" s="447"/>
      <c r="AG49" s="14">
        <f t="shared" si="2"/>
        <v>58</v>
      </c>
      <c r="AH49" s="174"/>
    </row>
    <row r="50" spans="1:34" x14ac:dyDescent="0.35">
      <c r="A50" s="247">
        <v>3</v>
      </c>
      <c r="B50" s="1182"/>
      <c r="C50" s="275" t="s">
        <v>520</v>
      </c>
      <c r="D50" s="572" t="s">
        <v>217</v>
      </c>
      <c r="E50" s="247">
        <v>102</v>
      </c>
      <c r="F50" s="1181">
        <v>102</v>
      </c>
      <c r="G50" s="247">
        <v>4</v>
      </c>
      <c r="H50" s="247">
        <v>4</v>
      </c>
      <c r="I50" s="247">
        <v>4</v>
      </c>
      <c r="J50" s="247">
        <v>4</v>
      </c>
      <c r="K50" s="247">
        <v>4</v>
      </c>
      <c r="L50" s="247">
        <v>4</v>
      </c>
      <c r="M50" s="247">
        <v>4</v>
      </c>
      <c r="N50" s="247">
        <v>4</v>
      </c>
      <c r="O50" s="247">
        <v>4</v>
      </c>
      <c r="P50" s="247">
        <v>4</v>
      </c>
      <c r="Q50" s="247">
        <v>4</v>
      </c>
      <c r="R50" s="247">
        <v>4</v>
      </c>
      <c r="S50" s="1181">
        <v>4</v>
      </c>
      <c r="T50" s="1181">
        <v>4</v>
      </c>
      <c r="U50" s="1181">
        <v>4</v>
      </c>
      <c r="V50" s="1181">
        <v>4</v>
      </c>
      <c r="W50" s="1181">
        <v>4</v>
      </c>
      <c r="X50" s="1181">
        <v>6</v>
      </c>
      <c r="Y50" s="1181">
        <v>6</v>
      </c>
      <c r="Z50" s="1181">
        <v>6</v>
      </c>
      <c r="AA50" s="1181">
        <v>8</v>
      </c>
      <c r="AB50" s="1181">
        <v>8</v>
      </c>
      <c r="AC50" s="247"/>
      <c r="AD50" s="247"/>
      <c r="AE50" s="247"/>
      <c r="AF50" s="447"/>
      <c r="AG50" s="14">
        <f t="shared" si="2"/>
        <v>102</v>
      </c>
      <c r="AH50" s="174"/>
    </row>
    <row r="51" spans="1:34" x14ac:dyDescent="0.35">
      <c r="A51" s="1181"/>
      <c r="B51" s="571" t="s">
        <v>33</v>
      </c>
      <c r="C51" s="133" t="s">
        <v>521</v>
      </c>
      <c r="D51" s="572" t="s">
        <v>217</v>
      </c>
      <c r="E51" s="1178">
        <v>38</v>
      </c>
      <c r="F51" s="1178">
        <v>38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14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2</v>
      </c>
      <c r="X51" s="14">
        <v>2</v>
      </c>
      <c r="Y51" s="14">
        <v>2</v>
      </c>
      <c r="Z51" s="1181"/>
      <c r="AA51" s="1181"/>
      <c r="AB51" s="1181"/>
      <c r="AC51" s="1181"/>
      <c r="AD51" s="1181"/>
      <c r="AE51" s="1181"/>
      <c r="AF51" s="571"/>
      <c r="AG51" s="14">
        <f t="shared" si="2"/>
        <v>38</v>
      </c>
      <c r="AH51" s="174"/>
    </row>
    <row r="52" spans="1:34" x14ac:dyDescent="0.35">
      <c r="A52" s="1181"/>
      <c r="B52" s="1182"/>
      <c r="C52" s="1175" t="s">
        <v>510</v>
      </c>
      <c r="D52" s="572" t="s">
        <v>217</v>
      </c>
      <c r="E52" s="1178">
        <v>38</v>
      </c>
      <c r="F52" s="1178">
        <v>38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  <c r="V52" s="14">
        <v>2</v>
      </c>
      <c r="W52" s="14">
        <v>2</v>
      </c>
      <c r="X52" s="14">
        <v>2</v>
      </c>
      <c r="Y52" s="14">
        <v>2</v>
      </c>
      <c r="Z52" s="1181"/>
      <c r="AA52" s="1181"/>
      <c r="AB52" s="1181"/>
      <c r="AC52" s="1181"/>
      <c r="AD52" s="1181"/>
      <c r="AE52" s="1181"/>
      <c r="AF52" s="571"/>
      <c r="AG52" s="14">
        <f t="shared" si="2"/>
        <v>38</v>
      </c>
      <c r="AH52" s="174"/>
    </row>
    <row r="53" spans="1:34" x14ac:dyDescent="0.35">
      <c r="A53" s="1181"/>
      <c r="B53" s="82"/>
      <c r="C53" s="381" t="s">
        <v>511</v>
      </c>
      <c r="D53" s="1181" t="s">
        <v>216</v>
      </c>
      <c r="E53" s="1178">
        <v>38</v>
      </c>
      <c r="F53" s="1178">
        <v>38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2</v>
      </c>
      <c r="U53" s="14">
        <v>2</v>
      </c>
      <c r="V53" s="14">
        <v>2</v>
      </c>
      <c r="W53" s="14">
        <v>2</v>
      </c>
      <c r="X53" s="14">
        <v>2</v>
      </c>
      <c r="Y53" s="14">
        <v>2</v>
      </c>
      <c r="Z53" s="1181"/>
      <c r="AA53" s="1181"/>
      <c r="AB53" s="1181"/>
      <c r="AC53" s="1181"/>
      <c r="AD53" s="1181"/>
      <c r="AE53" s="1181"/>
      <c r="AF53" s="571"/>
      <c r="AG53" s="14">
        <f t="shared" si="2"/>
        <v>38</v>
      </c>
      <c r="AH53" s="174"/>
    </row>
    <row r="54" spans="1:34" x14ac:dyDescent="0.35">
      <c r="A54" s="1181"/>
      <c r="B54" s="244"/>
      <c r="C54" s="381" t="s">
        <v>512</v>
      </c>
      <c r="D54" s="572" t="s">
        <v>216</v>
      </c>
      <c r="E54" s="1178">
        <v>204</v>
      </c>
      <c r="F54" s="1178">
        <v>204</v>
      </c>
      <c r="G54" s="1181">
        <v>10</v>
      </c>
      <c r="H54" s="1181">
        <v>10</v>
      </c>
      <c r="I54" s="1181">
        <v>10</v>
      </c>
      <c r="J54" s="1181">
        <v>10</v>
      </c>
      <c r="K54" s="1181">
        <v>10</v>
      </c>
      <c r="L54" s="1181">
        <v>10</v>
      </c>
      <c r="M54" s="1181">
        <v>10</v>
      </c>
      <c r="N54" s="1181">
        <v>10</v>
      </c>
      <c r="O54" s="1181">
        <v>10</v>
      </c>
      <c r="P54" s="1181">
        <v>10</v>
      </c>
      <c r="Q54" s="1181">
        <v>10</v>
      </c>
      <c r="R54" s="1181">
        <v>10</v>
      </c>
      <c r="S54" s="1181">
        <v>8</v>
      </c>
      <c r="T54" s="1181">
        <v>8</v>
      </c>
      <c r="U54" s="1181">
        <v>8</v>
      </c>
      <c r="V54" s="1181">
        <v>8</v>
      </c>
      <c r="W54" s="1181">
        <v>8</v>
      </c>
      <c r="X54" s="1181">
        <v>8</v>
      </c>
      <c r="Y54" s="1181">
        <v>8</v>
      </c>
      <c r="Z54" s="1181">
        <v>10</v>
      </c>
      <c r="AA54" s="1181">
        <v>10</v>
      </c>
      <c r="AB54" s="1181">
        <v>8</v>
      </c>
      <c r="AC54" s="1181"/>
      <c r="AD54" s="1181"/>
      <c r="AE54" s="1181"/>
      <c r="AF54" s="571"/>
      <c r="AG54" s="14">
        <f t="shared" si="2"/>
        <v>204</v>
      </c>
      <c r="AH54" s="174"/>
    </row>
    <row r="55" spans="1:34" x14ac:dyDescent="0.35">
      <c r="A55" s="1181"/>
      <c r="B55" s="244"/>
      <c r="C55" s="382" t="s">
        <v>513</v>
      </c>
      <c r="D55" s="572" t="s">
        <v>216</v>
      </c>
      <c r="E55" s="1178">
        <v>56</v>
      </c>
      <c r="F55" s="1178">
        <v>56</v>
      </c>
      <c r="G55" s="1181">
        <v>2</v>
      </c>
      <c r="H55" s="1181">
        <v>2</v>
      </c>
      <c r="I55" s="1181">
        <v>2</v>
      </c>
      <c r="J55" s="1181">
        <v>2</v>
      </c>
      <c r="K55" s="1181">
        <v>2</v>
      </c>
      <c r="L55" s="1181">
        <v>2</v>
      </c>
      <c r="M55" s="1181">
        <v>2</v>
      </c>
      <c r="N55" s="1181">
        <v>2</v>
      </c>
      <c r="O55" s="1181">
        <v>2</v>
      </c>
      <c r="P55" s="1181">
        <v>2</v>
      </c>
      <c r="Q55" s="1181">
        <v>2</v>
      </c>
      <c r="R55" s="1181">
        <v>2</v>
      </c>
      <c r="S55" s="1181">
        <v>2</v>
      </c>
      <c r="T55" s="1181">
        <v>2</v>
      </c>
      <c r="U55" s="1181">
        <v>2</v>
      </c>
      <c r="V55" s="1181">
        <v>2</v>
      </c>
      <c r="W55" s="1181">
        <v>2</v>
      </c>
      <c r="X55" s="1181">
        <v>2</v>
      </c>
      <c r="Y55" s="1181">
        <v>2</v>
      </c>
      <c r="Z55" s="1181">
        <v>6</v>
      </c>
      <c r="AA55" s="1181">
        <v>6</v>
      </c>
      <c r="AB55" s="1181">
        <v>6</v>
      </c>
      <c r="AC55" s="1181"/>
      <c r="AD55" s="1181"/>
      <c r="AE55" s="1181"/>
      <c r="AF55" s="571"/>
      <c r="AG55" s="14">
        <f t="shared" si="2"/>
        <v>56</v>
      </c>
      <c r="AH55" s="174"/>
    </row>
    <row r="56" spans="1:34" x14ac:dyDescent="0.35">
      <c r="A56" s="1181"/>
      <c r="B56" s="571"/>
      <c r="C56" s="381" t="s">
        <v>514</v>
      </c>
      <c r="D56" s="572" t="s">
        <v>216</v>
      </c>
      <c r="E56" s="1178">
        <v>38</v>
      </c>
      <c r="F56" s="1178">
        <v>38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2</v>
      </c>
      <c r="U56" s="14">
        <v>2</v>
      </c>
      <c r="V56" s="14">
        <v>2</v>
      </c>
      <c r="W56" s="14">
        <v>2</v>
      </c>
      <c r="X56" s="14">
        <v>2</v>
      </c>
      <c r="Y56" s="14">
        <v>2</v>
      </c>
      <c r="Z56" s="1181"/>
      <c r="AA56" s="1181"/>
      <c r="AB56" s="1181"/>
      <c r="AC56" s="1181"/>
      <c r="AD56" s="1181"/>
      <c r="AE56" s="1181"/>
      <c r="AF56" s="571"/>
      <c r="AG56" s="14">
        <f t="shared" si="2"/>
        <v>38</v>
      </c>
      <c r="AH56" s="174"/>
    </row>
    <row r="57" spans="1:34" ht="26" x14ac:dyDescent="0.35">
      <c r="A57" s="247"/>
      <c r="B57" s="759"/>
      <c r="C57" s="382" t="s">
        <v>515</v>
      </c>
      <c r="D57" s="572" t="s">
        <v>217</v>
      </c>
      <c r="E57" s="668">
        <v>34</v>
      </c>
      <c r="F57" s="1178">
        <v>34</v>
      </c>
      <c r="G57" s="247">
        <v>2</v>
      </c>
      <c r="H57" s="247">
        <v>2</v>
      </c>
      <c r="I57" s="247">
        <v>2</v>
      </c>
      <c r="J57" s="247">
        <v>2</v>
      </c>
      <c r="K57" s="247">
        <v>2</v>
      </c>
      <c r="L57" s="247">
        <v>2</v>
      </c>
      <c r="M57" s="247">
        <v>2</v>
      </c>
      <c r="N57" s="247">
        <v>2</v>
      </c>
      <c r="O57" s="247">
        <v>2</v>
      </c>
      <c r="P57" s="247">
        <v>2</v>
      </c>
      <c r="Q57" s="247">
        <v>2</v>
      </c>
      <c r="R57" s="247">
        <v>2</v>
      </c>
      <c r="S57" s="247">
        <v>2</v>
      </c>
      <c r="T57" s="247">
        <v>2</v>
      </c>
      <c r="U57" s="247">
        <v>2</v>
      </c>
      <c r="V57" s="247">
        <v>2</v>
      </c>
      <c r="W57" s="247">
        <v>2</v>
      </c>
      <c r="X57" s="247"/>
      <c r="Y57" s="247"/>
      <c r="Z57" s="247"/>
      <c r="AA57" s="247"/>
      <c r="AB57" s="247"/>
      <c r="AC57" s="247"/>
      <c r="AD57" s="247"/>
      <c r="AE57" s="247"/>
      <c r="AF57" s="571"/>
      <c r="AG57" s="14">
        <f t="shared" si="2"/>
        <v>34</v>
      </c>
      <c r="AH57" s="174"/>
    </row>
    <row r="58" spans="1:34" x14ac:dyDescent="0.35">
      <c r="A58" s="247"/>
      <c r="B58" s="1181"/>
      <c r="C58" s="133" t="s">
        <v>516</v>
      </c>
      <c r="D58" s="572" t="s">
        <v>217</v>
      </c>
      <c r="E58" s="247">
        <v>40</v>
      </c>
      <c r="F58" s="1181">
        <v>40</v>
      </c>
      <c r="G58" s="247">
        <v>2</v>
      </c>
      <c r="H58" s="247">
        <v>2</v>
      </c>
      <c r="I58" s="247">
        <v>2</v>
      </c>
      <c r="J58" s="247">
        <v>2</v>
      </c>
      <c r="K58" s="247">
        <v>2</v>
      </c>
      <c r="L58" s="247">
        <v>2</v>
      </c>
      <c r="M58" s="247">
        <v>2</v>
      </c>
      <c r="N58" s="247">
        <v>2</v>
      </c>
      <c r="O58" s="247">
        <v>2</v>
      </c>
      <c r="P58" s="247">
        <v>2</v>
      </c>
      <c r="Q58" s="247">
        <v>2</v>
      </c>
      <c r="R58" s="247">
        <v>2</v>
      </c>
      <c r="S58" s="247">
        <v>2</v>
      </c>
      <c r="T58" s="247">
        <v>2</v>
      </c>
      <c r="U58" s="247">
        <v>2</v>
      </c>
      <c r="V58" s="247">
        <v>2</v>
      </c>
      <c r="W58" s="247">
        <v>2</v>
      </c>
      <c r="X58" s="247">
        <v>2</v>
      </c>
      <c r="Y58" s="247">
        <v>2</v>
      </c>
      <c r="Z58" s="247">
        <v>2</v>
      </c>
      <c r="AA58" s="247"/>
      <c r="AB58" s="247"/>
      <c r="AC58" s="247"/>
      <c r="AD58" s="247"/>
      <c r="AE58" s="247"/>
      <c r="AF58" s="447"/>
      <c r="AG58" s="14">
        <f t="shared" si="2"/>
        <v>40</v>
      </c>
      <c r="AH58" s="174"/>
    </row>
    <row r="59" spans="1:34" ht="15" customHeight="1" x14ac:dyDescent="0.35">
      <c r="A59" s="247"/>
      <c r="B59" s="1181"/>
      <c r="C59" s="133" t="s">
        <v>517</v>
      </c>
      <c r="D59" s="572" t="s">
        <v>344</v>
      </c>
      <c r="E59" s="247">
        <v>38</v>
      </c>
      <c r="F59" s="1181">
        <v>38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  <c r="V59" s="14">
        <v>2</v>
      </c>
      <c r="W59" s="14">
        <v>2</v>
      </c>
      <c r="X59" s="14">
        <v>2</v>
      </c>
      <c r="Y59" s="14">
        <v>2</v>
      </c>
      <c r="Z59" s="247"/>
      <c r="AA59" s="247"/>
      <c r="AB59" s="247"/>
      <c r="AC59" s="247"/>
      <c r="AD59" s="247"/>
      <c r="AE59" s="247"/>
      <c r="AF59" s="447"/>
      <c r="AG59" s="14">
        <f t="shared" si="2"/>
        <v>38</v>
      </c>
      <c r="AH59" s="174"/>
    </row>
    <row r="60" spans="1:34" x14ac:dyDescent="0.35">
      <c r="A60" s="247"/>
      <c r="B60" s="1181" t="s">
        <v>33</v>
      </c>
      <c r="C60" s="133" t="s">
        <v>518</v>
      </c>
      <c r="D60" s="572" t="s">
        <v>217</v>
      </c>
      <c r="E60" s="247">
        <v>38</v>
      </c>
      <c r="F60" s="1181">
        <v>38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  <c r="V60" s="14">
        <v>2</v>
      </c>
      <c r="W60" s="14">
        <v>2</v>
      </c>
      <c r="X60" s="14">
        <v>2</v>
      </c>
      <c r="Y60" s="14">
        <v>2</v>
      </c>
      <c r="Z60" s="247"/>
      <c r="AA60" s="247"/>
      <c r="AB60" s="247"/>
      <c r="AC60" s="247"/>
      <c r="AD60" s="247"/>
      <c r="AE60" s="247"/>
      <c r="AF60" s="447"/>
      <c r="AG60" s="14">
        <f t="shared" si="2"/>
        <v>38</v>
      </c>
      <c r="AH60" s="174"/>
    </row>
    <row r="61" spans="1:34" ht="12" customHeight="1" x14ac:dyDescent="0.35">
      <c r="A61" s="247"/>
      <c r="B61" s="1181"/>
      <c r="C61" s="18" t="s">
        <v>519</v>
      </c>
      <c r="D61" s="448" t="s">
        <v>217</v>
      </c>
      <c r="E61" s="247">
        <v>32</v>
      </c>
      <c r="F61" s="1181">
        <v>32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>
        <v>2</v>
      </c>
      <c r="T61" s="82">
        <v>2</v>
      </c>
      <c r="U61" s="82">
        <v>2</v>
      </c>
      <c r="V61" s="82">
        <v>2</v>
      </c>
      <c r="W61" s="82">
        <v>2</v>
      </c>
      <c r="X61" s="82">
        <v>2</v>
      </c>
      <c r="Y61" s="82">
        <v>2</v>
      </c>
      <c r="Z61" s="1181">
        <v>6</v>
      </c>
      <c r="AA61" s="1181">
        <v>6</v>
      </c>
      <c r="AB61" s="1181">
        <v>6</v>
      </c>
      <c r="AC61" s="1181"/>
      <c r="AD61" s="1181"/>
      <c r="AE61" s="1181"/>
      <c r="AF61" s="571"/>
      <c r="AG61" s="82">
        <f t="shared" si="2"/>
        <v>32</v>
      </c>
      <c r="AH61" s="174"/>
    </row>
    <row r="62" spans="1:34" ht="15.5" customHeight="1" x14ac:dyDescent="0.35">
      <c r="A62" s="132"/>
      <c r="B62" s="392"/>
      <c r="C62" s="1531"/>
      <c r="D62" s="1532"/>
      <c r="E62" s="1533"/>
      <c r="F62" s="136">
        <f t="shared" ref="F62:AB62" si="3">SUM(F48:F61)</f>
        <v>792</v>
      </c>
      <c r="G62" s="132">
        <f t="shared" si="3"/>
        <v>36</v>
      </c>
      <c r="H62" s="132">
        <f t="shared" si="3"/>
        <v>36</v>
      </c>
      <c r="I62" s="132">
        <f t="shared" si="3"/>
        <v>36</v>
      </c>
      <c r="J62" s="132">
        <f t="shared" si="3"/>
        <v>36</v>
      </c>
      <c r="K62" s="132">
        <f t="shared" si="3"/>
        <v>36</v>
      </c>
      <c r="L62" s="132">
        <f t="shared" si="3"/>
        <v>36</v>
      </c>
      <c r="M62" s="132">
        <f t="shared" si="3"/>
        <v>36</v>
      </c>
      <c r="N62" s="132">
        <f t="shared" si="3"/>
        <v>36</v>
      </c>
      <c r="O62" s="132">
        <f t="shared" si="3"/>
        <v>36</v>
      </c>
      <c r="P62" s="132">
        <f t="shared" si="3"/>
        <v>36</v>
      </c>
      <c r="Q62" s="132">
        <f t="shared" si="3"/>
        <v>36</v>
      </c>
      <c r="R62" s="132">
        <f t="shared" si="3"/>
        <v>36</v>
      </c>
      <c r="S62" s="132">
        <f t="shared" si="3"/>
        <v>36</v>
      </c>
      <c r="T62" s="132">
        <f t="shared" si="3"/>
        <v>36</v>
      </c>
      <c r="U62" s="132">
        <f t="shared" si="3"/>
        <v>36</v>
      </c>
      <c r="V62" s="132">
        <f t="shared" si="3"/>
        <v>36</v>
      </c>
      <c r="W62" s="132">
        <f t="shared" si="3"/>
        <v>36</v>
      </c>
      <c r="X62" s="132">
        <f t="shared" si="3"/>
        <v>36</v>
      </c>
      <c r="Y62" s="132">
        <f t="shared" si="3"/>
        <v>36</v>
      </c>
      <c r="Z62" s="132">
        <f t="shared" si="3"/>
        <v>36</v>
      </c>
      <c r="AA62" s="132">
        <f t="shared" si="3"/>
        <v>36</v>
      </c>
      <c r="AB62" s="132">
        <f t="shared" si="3"/>
        <v>36</v>
      </c>
      <c r="AC62" s="132"/>
      <c r="AD62" s="132"/>
      <c r="AE62" s="132"/>
      <c r="AF62" s="132"/>
      <c r="AG62" s="132">
        <f>SUM(AG48:AG61)</f>
        <v>792</v>
      </c>
      <c r="AH62" s="174"/>
    </row>
  </sheetData>
  <mergeCells count="50">
    <mergeCell ref="G46:J46"/>
    <mergeCell ref="K46:N46"/>
    <mergeCell ref="AB46:AE46"/>
    <mergeCell ref="C27:E27"/>
    <mergeCell ref="O46:R46"/>
    <mergeCell ref="S46:V46"/>
    <mergeCell ref="W46:AA46"/>
    <mergeCell ref="J5:Y5"/>
    <mergeCell ref="E46:E47"/>
    <mergeCell ref="F46:F47"/>
    <mergeCell ref="W43:AF43"/>
    <mergeCell ref="A45:A47"/>
    <mergeCell ref="A37:C37"/>
    <mergeCell ref="D37:V37"/>
    <mergeCell ref="W37:Z37"/>
    <mergeCell ref="A41:C41"/>
    <mergeCell ref="D41:AG41"/>
    <mergeCell ref="J39:Y39"/>
    <mergeCell ref="A35:C35"/>
    <mergeCell ref="D35:N35"/>
    <mergeCell ref="Q35:V35"/>
    <mergeCell ref="W35:AG35"/>
    <mergeCell ref="A36:C36"/>
    <mergeCell ref="C62:E62"/>
    <mergeCell ref="B45:B47"/>
    <mergeCell ref="C45:C47"/>
    <mergeCell ref="D45:D47"/>
    <mergeCell ref="E45:F45"/>
    <mergeCell ref="A3:C3"/>
    <mergeCell ref="D3:V3"/>
    <mergeCell ref="W3:Z3"/>
    <mergeCell ref="A1:C1"/>
    <mergeCell ref="D1:N1"/>
    <mergeCell ref="Q1:V1"/>
    <mergeCell ref="W1:AG1"/>
    <mergeCell ref="A2:C2"/>
    <mergeCell ref="M12:P12"/>
    <mergeCell ref="Q12:T12"/>
    <mergeCell ref="U12:W12"/>
    <mergeCell ref="A7:C7"/>
    <mergeCell ref="D7:AG7"/>
    <mergeCell ref="W9:AF9"/>
    <mergeCell ref="A11:A13"/>
    <mergeCell ref="B11:B13"/>
    <mergeCell ref="C11:C13"/>
    <mergeCell ref="D11:D13"/>
    <mergeCell ref="E11:F11"/>
    <mergeCell ref="E12:E13"/>
    <mergeCell ref="F12:F13"/>
    <mergeCell ref="G12:L12"/>
  </mergeCells>
  <pageMargins left="0.5390625" right="0.2421875" top="0.3515625" bottom="0.75" header="0.3" footer="0.3"/>
  <pageSetup paperSize="9" scale="75" orientation="landscape" r:id="rId1"/>
  <rowBreaks count="1" manualBreakCount="1">
    <brk id="31" min="1" max="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0"/>
  <sheetViews>
    <sheetView view="pageBreakPreview" topLeftCell="A42" zoomScale="65" zoomScaleNormal="75" zoomScaleSheetLayoutView="65" workbookViewId="0">
      <selection activeCell="AI63" sqref="AI63"/>
    </sheetView>
  </sheetViews>
  <sheetFormatPr defaultRowHeight="14.5" x14ac:dyDescent="0.35"/>
  <cols>
    <col min="1" max="1" width="2.6328125" customWidth="1"/>
    <col min="2" max="2" width="8.08984375" customWidth="1"/>
    <col min="3" max="3" width="35.26953125" customWidth="1"/>
    <col min="4" max="4" width="7.90625" customWidth="1"/>
    <col min="5" max="5" width="5.90625" customWidth="1"/>
    <col min="6" max="6" width="5" bestFit="1" customWidth="1"/>
    <col min="7" max="7" width="4.90625" customWidth="1"/>
    <col min="8" max="8" width="5.36328125" customWidth="1"/>
    <col min="9" max="9" width="5" customWidth="1"/>
    <col min="10" max="10" width="5.08984375" customWidth="1"/>
    <col min="11" max="11" width="5" customWidth="1"/>
    <col min="12" max="12" width="3.54296875" bestFit="1" customWidth="1"/>
    <col min="13" max="13" width="4.90625" customWidth="1"/>
    <col min="14" max="14" width="4.6328125" customWidth="1"/>
    <col min="15" max="16" width="4.36328125" customWidth="1"/>
    <col min="17" max="17" width="3.54296875" bestFit="1" customWidth="1"/>
    <col min="18" max="19" width="3.6328125" bestFit="1" customWidth="1"/>
    <col min="20" max="20" width="3.90625" customWidth="1"/>
    <col min="21" max="21" width="4.08984375" customWidth="1"/>
    <col min="22" max="22" width="4.54296875" customWidth="1"/>
    <col min="23" max="23" width="4.6328125" customWidth="1"/>
    <col min="24" max="29" width="4.90625" customWidth="1"/>
    <col min="30" max="30" width="4.54296875" customWidth="1"/>
    <col min="31" max="31" width="7.90625" customWidth="1"/>
  </cols>
  <sheetData>
    <row r="1" spans="1:31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</row>
    <row r="2" spans="1:31" ht="15.5" x14ac:dyDescent="0.35">
      <c r="A2" s="1610"/>
      <c r="B2" s="1610"/>
      <c r="C2" s="1610"/>
      <c r="D2" s="32"/>
      <c r="E2" s="32"/>
      <c r="F2" s="32"/>
      <c r="G2" s="32"/>
      <c r="H2" s="179"/>
      <c r="I2" s="179"/>
      <c r="J2" s="32"/>
      <c r="K2" s="32"/>
      <c r="L2" s="32"/>
      <c r="M2" s="32"/>
      <c r="N2" s="32"/>
      <c r="O2" s="1"/>
      <c r="P2" s="1"/>
      <c r="Q2" s="2"/>
      <c r="R2" s="2"/>
      <c r="S2" s="2"/>
      <c r="T2" s="2"/>
      <c r="U2" s="2"/>
      <c r="V2" s="2"/>
      <c r="W2" s="27"/>
      <c r="X2" s="27"/>
      <c r="Y2" s="674"/>
      <c r="Z2" s="674"/>
      <c r="AA2" s="674"/>
      <c r="AB2" s="674"/>
      <c r="AC2" s="674"/>
      <c r="AD2" s="674"/>
      <c r="AE2" s="27"/>
    </row>
    <row r="3" spans="1:31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673"/>
      <c r="Z3" s="673"/>
      <c r="AA3" s="673"/>
      <c r="AB3" s="673"/>
      <c r="AC3" s="673"/>
      <c r="AD3" s="673"/>
      <c r="AE3" s="28" t="s">
        <v>4</v>
      </c>
    </row>
    <row r="4" spans="1:31" ht="15.5" x14ac:dyDescent="0.35">
      <c r="A4" s="30"/>
      <c r="B4" s="30"/>
      <c r="C4" s="30"/>
      <c r="D4" s="29"/>
      <c r="E4" s="29"/>
      <c r="F4" s="29"/>
      <c r="G4" s="29"/>
      <c r="H4" s="178"/>
      <c r="I4" s="17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1"/>
      <c r="X4" s="31"/>
      <c r="Y4" s="675"/>
      <c r="Z4" s="675"/>
      <c r="AA4" s="675"/>
      <c r="AB4" s="675"/>
      <c r="AC4" s="675"/>
      <c r="AD4" s="675"/>
      <c r="AE4" s="29"/>
    </row>
    <row r="5" spans="1:31" ht="15.5" x14ac:dyDescent="0.35">
      <c r="A5" s="30"/>
      <c r="B5" s="30"/>
      <c r="C5" s="30" t="s">
        <v>5</v>
      </c>
      <c r="D5" s="28">
        <v>3</v>
      </c>
      <c r="E5" s="3" t="s">
        <v>6</v>
      </c>
      <c r="F5" s="28">
        <v>2</v>
      </c>
      <c r="G5" s="29"/>
      <c r="H5" s="178"/>
      <c r="I5" s="178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673"/>
      <c r="Z5" s="673"/>
      <c r="AA5" s="673"/>
      <c r="AB5" s="673"/>
      <c r="AC5" s="673"/>
      <c r="AD5" s="673"/>
      <c r="AE5" s="28" t="s">
        <v>39</v>
      </c>
    </row>
    <row r="6" spans="1:31" ht="15.5" x14ac:dyDescent="0.35">
      <c r="A6" s="30"/>
      <c r="B6" s="30"/>
      <c r="C6" s="30"/>
      <c r="D6" s="29"/>
      <c r="E6" s="29"/>
      <c r="F6" s="29"/>
      <c r="G6" s="29"/>
      <c r="H6" s="178"/>
      <c r="I6" s="178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1"/>
      <c r="X6" s="31"/>
      <c r="Y6" s="675"/>
      <c r="Z6" s="675"/>
      <c r="AA6" s="675"/>
      <c r="AB6" s="675"/>
      <c r="AC6" s="675"/>
      <c r="AD6" s="675"/>
      <c r="AE6" s="29"/>
    </row>
    <row r="7" spans="1:31" ht="15.5" x14ac:dyDescent="0.35">
      <c r="A7" s="1577" t="s">
        <v>9</v>
      </c>
      <c r="B7" s="1577"/>
      <c r="C7" s="1577"/>
      <c r="D7" s="1578" t="s">
        <v>35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80"/>
    </row>
    <row r="8" spans="1:31" ht="15.5" x14ac:dyDescent="0.35">
      <c r="A8" s="30"/>
      <c r="B8" s="30"/>
      <c r="C8" s="30"/>
      <c r="D8" s="33"/>
      <c r="E8" s="33"/>
      <c r="F8" s="33"/>
      <c r="G8" s="33"/>
      <c r="H8" s="180"/>
      <c r="I8" s="180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676"/>
      <c r="Z8" s="676"/>
      <c r="AA8" s="676"/>
      <c r="AB8" s="676"/>
      <c r="AC8" s="676"/>
      <c r="AD8" s="676"/>
      <c r="AE8" s="33"/>
    </row>
    <row r="9" spans="1:31" ht="15.5" x14ac:dyDescent="0.35">
      <c r="A9" s="30"/>
      <c r="B9" s="30"/>
      <c r="C9" s="30"/>
      <c r="D9" s="33"/>
      <c r="E9" s="33"/>
      <c r="F9" s="33"/>
      <c r="G9" s="33"/>
      <c r="H9" s="180"/>
      <c r="I9" s="180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1576" t="s">
        <v>10</v>
      </c>
      <c r="X9" s="1576"/>
      <c r="Y9" s="673"/>
      <c r="Z9" s="673"/>
      <c r="AA9" s="673"/>
      <c r="AB9" s="673"/>
      <c r="AC9" s="673"/>
      <c r="AD9" s="673"/>
      <c r="AE9" s="5" t="s">
        <v>41</v>
      </c>
    </row>
    <row r="10" spans="1:31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423"/>
      <c r="Z11" s="423"/>
      <c r="AA11" s="423"/>
      <c r="AB11" s="423"/>
      <c r="AC11" s="423"/>
      <c r="AD11" s="423"/>
      <c r="AE11" s="134"/>
    </row>
    <row r="12" spans="1:31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698" t="s">
        <v>449</v>
      </c>
      <c r="H12" s="1548"/>
      <c r="I12" s="1548"/>
      <c r="J12" s="1548"/>
      <c r="K12" s="1548"/>
      <c r="L12" s="1567"/>
      <c r="M12" s="1697" t="s">
        <v>633</v>
      </c>
      <c r="N12" s="1548"/>
      <c r="O12" s="1548"/>
      <c r="P12" s="1567"/>
      <c r="Q12" s="1697" t="s">
        <v>21</v>
      </c>
      <c r="R12" s="1548"/>
      <c r="S12" s="1548"/>
      <c r="T12" s="1567"/>
      <c r="U12" s="1697" t="s">
        <v>22</v>
      </c>
      <c r="V12" s="1548"/>
      <c r="W12" s="1567"/>
      <c r="X12" s="1412"/>
      <c r="Y12" s="670"/>
      <c r="Z12" s="670"/>
      <c r="AA12" s="670"/>
      <c r="AB12" s="670"/>
      <c r="AC12" s="670"/>
      <c r="AD12" s="670"/>
      <c r="AE12" s="455"/>
    </row>
    <row r="13" spans="1:31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/>
      <c r="Y13" s="423"/>
      <c r="Z13" s="423"/>
      <c r="AA13" s="423"/>
      <c r="AB13" s="423"/>
      <c r="AC13" s="423"/>
      <c r="AD13" s="423"/>
      <c r="AE13" s="423" t="s">
        <v>17</v>
      </c>
    </row>
    <row r="14" spans="1:31" x14ac:dyDescent="0.35">
      <c r="A14" s="160">
        <v>1</v>
      </c>
      <c r="B14" s="629" t="s">
        <v>442</v>
      </c>
      <c r="C14" s="1423" t="s">
        <v>533</v>
      </c>
      <c r="D14" s="1407" t="s">
        <v>166</v>
      </c>
      <c r="E14" s="463"/>
      <c r="F14" s="792">
        <v>36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4</v>
      </c>
      <c r="V14" s="373">
        <v>4</v>
      </c>
      <c r="W14" s="373"/>
      <c r="X14" s="373"/>
      <c r="Y14" s="373"/>
      <c r="Z14" s="373"/>
      <c r="AA14" s="373"/>
      <c r="AB14" s="373"/>
      <c r="AC14" s="373"/>
      <c r="AD14" s="373"/>
      <c r="AE14" s="373">
        <f t="shared" ref="AE14:AE29" si="0">SUM(G14:X14)</f>
        <v>36</v>
      </c>
    </row>
    <row r="15" spans="1:31" ht="28" x14ac:dyDescent="0.35">
      <c r="A15" s="1402"/>
      <c r="B15" s="1402"/>
      <c r="C15" s="1423" t="s">
        <v>534</v>
      </c>
      <c r="D15" s="1407" t="s">
        <v>149</v>
      </c>
      <c r="E15" s="1405"/>
      <c r="F15" s="792">
        <v>32</v>
      </c>
      <c r="G15" s="1416">
        <v>2</v>
      </c>
      <c r="H15" s="1416">
        <v>2</v>
      </c>
      <c r="I15" s="1416">
        <v>2</v>
      </c>
      <c r="J15" s="1416">
        <v>2</v>
      </c>
      <c r="K15" s="1416">
        <v>2</v>
      </c>
      <c r="L15" s="1416">
        <v>2</v>
      </c>
      <c r="M15" s="1416">
        <v>2</v>
      </c>
      <c r="N15" s="1416">
        <v>2</v>
      </c>
      <c r="O15" s="1416">
        <v>2</v>
      </c>
      <c r="P15" s="1416">
        <v>2</v>
      </c>
      <c r="Q15" s="1416">
        <v>2</v>
      </c>
      <c r="R15" s="1416">
        <v>2</v>
      </c>
      <c r="S15" s="1416">
        <v>2</v>
      </c>
      <c r="T15" s="1416">
        <v>2</v>
      </c>
      <c r="U15" s="1416">
        <v>2</v>
      </c>
      <c r="V15" s="1416">
        <v>2</v>
      </c>
      <c r="W15" s="373"/>
      <c r="X15" s="373"/>
      <c r="Y15" s="1422"/>
      <c r="Z15" s="1422"/>
      <c r="AA15" s="1422"/>
      <c r="AB15" s="1422"/>
      <c r="AC15" s="1422"/>
      <c r="AD15" s="1422"/>
      <c r="AE15" s="373">
        <f t="shared" si="0"/>
        <v>32</v>
      </c>
    </row>
    <row r="16" spans="1:31" ht="13.5" customHeight="1" x14ac:dyDescent="0.35">
      <c r="A16" s="1402"/>
      <c r="B16" s="1402"/>
      <c r="C16" s="1423" t="s">
        <v>596</v>
      </c>
      <c r="D16" s="1407" t="s">
        <v>166</v>
      </c>
      <c r="E16" s="1405"/>
      <c r="F16" s="792">
        <v>36</v>
      </c>
      <c r="G16" s="1416">
        <v>2</v>
      </c>
      <c r="H16" s="1416">
        <v>2</v>
      </c>
      <c r="I16" s="1416">
        <v>2</v>
      </c>
      <c r="J16" s="1416">
        <v>2</v>
      </c>
      <c r="K16" s="1416">
        <v>2</v>
      </c>
      <c r="L16" s="1416">
        <v>2</v>
      </c>
      <c r="M16" s="1416">
        <v>4</v>
      </c>
      <c r="N16" s="1416">
        <v>2</v>
      </c>
      <c r="O16" s="1416">
        <v>2</v>
      </c>
      <c r="P16" s="1416">
        <v>2</v>
      </c>
      <c r="Q16" s="1416">
        <v>2</v>
      </c>
      <c r="R16" s="1416">
        <v>2</v>
      </c>
      <c r="S16" s="1416">
        <v>2</v>
      </c>
      <c r="T16" s="1416">
        <v>2</v>
      </c>
      <c r="U16" s="1416">
        <v>2</v>
      </c>
      <c r="V16" s="1416">
        <v>4</v>
      </c>
      <c r="W16" s="373"/>
      <c r="X16" s="373"/>
      <c r="Y16" s="1422"/>
      <c r="Z16" s="1422"/>
      <c r="AA16" s="1422"/>
      <c r="AB16" s="1422"/>
      <c r="AC16" s="1422"/>
      <c r="AD16" s="1422"/>
      <c r="AE16" s="373">
        <f t="shared" si="0"/>
        <v>36</v>
      </c>
    </row>
    <row r="17" spans="1:31" x14ac:dyDescent="0.35">
      <c r="A17" s="212">
        <v>2</v>
      </c>
      <c r="B17" s="630" t="s">
        <v>442</v>
      </c>
      <c r="C17" s="1424" t="s">
        <v>106</v>
      </c>
      <c r="D17" s="252" t="s">
        <v>149</v>
      </c>
      <c r="E17" s="369"/>
      <c r="F17" s="792">
        <v>32</v>
      </c>
      <c r="G17" s="1416">
        <v>2</v>
      </c>
      <c r="H17" s="1416">
        <v>2</v>
      </c>
      <c r="I17" s="1416">
        <v>2</v>
      </c>
      <c r="J17" s="1416">
        <v>2</v>
      </c>
      <c r="K17" s="1416">
        <v>2</v>
      </c>
      <c r="L17" s="1416">
        <v>2</v>
      </c>
      <c r="M17" s="1416">
        <v>2</v>
      </c>
      <c r="N17" s="1416">
        <v>2</v>
      </c>
      <c r="O17" s="1416">
        <v>2</v>
      </c>
      <c r="P17" s="1416">
        <v>2</v>
      </c>
      <c r="Q17" s="1416">
        <v>2</v>
      </c>
      <c r="R17" s="1416">
        <v>2</v>
      </c>
      <c r="S17" s="1416">
        <v>2</v>
      </c>
      <c r="T17" s="1416">
        <v>2</v>
      </c>
      <c r="U17" s="1416">
        <v>2</v>
      </c>
      <c r="V17" s="1416">
        <v>2</v>
      </c>
      <c r="W17" s="82"/>
      <c r="X17" s="82"/>
      <c r="Y17" s="628"/>
      <c r="Z17" s="628"/>
      <c r="AA17" s="628"/>
      <c r="AB17" s="628"/>
      <c r="AC17" s="628"/>
      <c r="AD17" s="628"/>
      <c r="AE17" s="373">
        <f t="shared" si="0"/>
        <v>32</v>
      </c>
    </row>
    <row r="18" spans="1:31" x14ac:dyDescent="0.35">
      <c r="A18" s="677">
        <v>3</v>
      </c>
      <c r="B18" s="681" t="s">
        <v>442</v>
      </c>
      <c r="C18" s="1425" t="s">
        <v>537</v>
      </c>
      <c r="D18" s="252" t="s">
        <v>166</v>
      </c>
      <c r="E18" s="678"/>
      <c r="F18" s="792">
        <v>32</v>
      </c>
      <c r="G18" s="1416">
        <v>2</v>
      </c>
      <c r="H18" s="1416">
        <v>2</v>
      </c>
      <c r="I18" s="1416">
        <v>2</v>
      </c>
      <c r="J18" s="1416">
        <v>2</v>
      </c>
      <c r="K18" s="1416">
        <v>2</v>
      </c>
      <c r="L18" s="1416">
        <v>2</v>
      </c>
      <c r="M18" s="1416">
        <v>2</v>
      </c>
      <c r="N18" s="1416">
        <v>2</v>
      </c>
      <c r="O18" s="1416">
        <v>2</v>
      </c>
      <c r="P18" s="1416">
        <v>2</v>
      </c>
      <c r="Q18" s="1416">
        <v>2</v>
      </c>
      <c r="R18" s="1416">
        <v>2</v>
      </c>
      <c r="S18" s="1416">
        <v>2</v>
      </c>
      <c r="T18" s="1416">
        <v>2</v>
      </c>
      <c r="U18" s="1416">
        <v>2</v>
      </c>
      <c r="V18" s="1416">
        <v>2</v>
      </c>
      <c r="W18" s="82"/>
      <c r="X18" s="82"/>
      <c r="Y18" s="628"/>
      <c r="Z18" s="628"/>
      <c r="AA18" s="628"/>
      <c r="AB18" s="628"/>
      <c r="AC18" s="628"/>
      <c r="AD18" s="628"/>
      <c r="AE18" s="373">
        <f t="shared" si="0"/>
        <v>32</v>
      </c>
    </row>
    <row r="19" spans="1:31" x14ac:dyDescent="0.35">
      <c r="A19" s="1402"/>
      <c r="B19" s="207"/>
      <c r="C19" s="1426" t="s">
        <v>538</v>
      </c>
      <c r="D19" s="1402" t="s">
        <v>166</v>
      </c>
      <c r="E19" s="463"/>
      <c r="F19" s="1386">
        <v>32</v>
      </c>
      <c r="G19" s="1416">
        <v>2</v>
      </c>
      <c r="H19" s="1416">
        <v>2</v>
      </c>
      <c r="I19" s="1416">
        <v>2</v>
      </c>
      <c r="J19" s="1416">
        <v>2</v>
      </c>
      <c r="K19" s="1416">
        <v>2</v>
      </c>
      <c r="L19" s="1416">
        <v>2</v>
      </c>
      <c r="M19" s="1416">
        <v>2</v>
      </c>
      <c r="N19" s="1416">
        <v>2</v>
      </c>
      <c r="O19" s="1416">
        <v>2</v>
      </c>
      <c r="P19" s="1416">
        <v>2</v>
      </c>
      <c r="Q19" s="1416">
        <v>2</v>
      </c>
      <c r="R19" s="1416">
        <v>2</v>
      </c>
      <c r="S19" s="1416">
        <v>2</v>
      </c>
      <c r="T19" s="1416">
        <v>2</v>
      </c>
      <c r="U19" s="1416">
        <v>2</v>
      </c>
      <c r="V19" s="1416">
        <v>2</v>
      </c>
      <c r="W19" s="82"/>
      <c r="X19" s="82"/>
      <c r="Y19" s="628"/>
      <c r="Z19" s="628"/>
      <c r="AA19" s="628"/>
      <c r="AB19" s="628"/>
      <c r="AC19" s="628"/>
      <c r="AD19" s="628"/>
      <c r="AE19" s="373">
        <f t="shared" si="0"/>
        <v>32</v>
      </c>
    </row>
    <row r="20" spans="1:31" ht="42" x14ac:dyDescent="0.35">
      <c r="A20" s="1402"/>
      <c r="B20" s="1402"/>
      <c r="C20" s="1426" t="s">
        <v>539</v>
      </c>
      <c r="D20" s="1407" t="s">
        <v>166</v>
      </c>
      <c r="E20" s="1405"/>
      <c r="F20" s="1386">
        <v>36</v>
      </c>
      <c r="G20" s="1416">
        <v>2</v>
      </c>
      <c r="H20" s="1416">
        <v>2</v>
      </c>
      <c r="I20" s="1416">
        <v>2</v>
      </c>
      <c r="J20" s="1416">
        <v>2</v>
      </c>
      <c r="K20" s="1416">
        <v>2</v>
      </c>
      <c r="L20" s="1416">
        <v>2</v>
      </c>
      <c r="M20" s="1416">
        <v>2</v>
      </c>
      <c r="N20" s="1416">
        <v>4</v>
      </c>
      <c r="O20" s="1416">
        <v>4</v>
      </c>
      <c r="P20" s="1416">
        <v>2</v>
      </c>
      <c r="Q20" s="1416">
        <v>2</v>
      </c>
      <c r="R20" s="1416">
        <v>2</v>
      </c>
      <c r="S20" s="1416">
        <v>2</v>
      </c>
      <c r="T20" s="1416">
        <v>2</v>
      </c>
      <c r="U20" s="1416">
        <v>2</v>
      </c>
      <c r="V20" s="1416">
        <v>2</v>
      </c>
      <c r="W20" s="82"/>
      <c r="X20" s="82"/>
      <c r="Y20" s="628"/>
      <c r="Z20" s="628"/>
      <c r="AA20" s="628"/>
      <c r="AB20" s="628"/>
      <c r="AC20" s="628"/>
      <c r="AD20" s="628"/>
      <c r="AE20" s="373">
        <f t="shared" si="0"/>
        <v>36</v>
      </c>
    </row>
    <row r="21" spans="1:31" ht="28" x14ac:dyDescent="0.35">
      <c r="A21" s="1402"/>
      <c r="B21" s="1402"/>
      <c r="C21" s="1426" t="s">
        <v>636</v>
      </c>
      <c r="D21" s="1402" t="s">
        <v>166</v>
      </c>
      <c r="E21" s="1405"/>
      <c r="F21" s="1386">
        <v>36</v>
      </c>
      <c r="G21" s="1416">
        <v>2</v>
      </c>
      <c r="H21" s="1416">
        <v>2</v>
      </c>
      <c r="I21" s="1416">
        <v>2</v>
      </c>
      <c r="J21" s="1416">
        <v>2</v>
      </c>
      <c r="K21" s="1416">
        <v>2</v>
      </c>
      <c r="L21" s="1416">
        <v>2</v>
      </c>
      <c r="M21" s="1416">
        <v>2</v>
      </c>
      <c r="N21" s="1416">
        <v>2</v>
      </c>
      <c r="O21" s="1416">
        <v>2</v>
      </c>
      <c r="P21" s="1416">
        <v>4</v>
      </c>
      <c r="Q21" s="1416">
        <v>4</v>
      </c>
      <c r="R21" s="1416">
        <v>2</v>
      </c>
      <c r="S21" s="1416">
        <v>2</v>
      </c>
      <c r="T21" s="1416">
        <v>2</v>
      </c>
      <c r="U21" s="1416">
        <v>2</v>
      </c>
      <c r="V21" s="1416">
        <v>2</v>
      </c>
      <c r="W21" s="82"/>
      <c r="X21" s="82"/>
      <c r="Y21" s="628"/>
      <c r="Z21" s="628"/>
      <c r="AA21" s="628"/>
      <c r="AB21" s="628"/>
      <c r="AC21" s="628"/>
      <c r="AD21" s="628"/>
      <c r="AE21" s="373">
        <f t="shared" si="0"/>
        <v>36</v>
      </c>
    </row>
    <row r="22" spans="1:31" x14ac:dyDescent="0.35">
      <c r="A22" s="207">
        <v>4</v>
      </c>
      <c r="B22" s="174"/>
      <c r="C22" s="661" t="s">
        <v>635</v>
      </c>
      <c r="D22" s="1402" t="s">
        <v>166</v>
      </c>
      <c r="E22" s="174"/>
      <c r="F22" s="1053">
        <v>36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4</v>
      </c>
      <c r="S22" s="82">
        <v>4</v>
      </c>
      <c r="T22" s="82">
        <v>2</v>
      </c>
      <c r="U22" s="82">
        <v>2</v>
      </c>
      <c r="V22" s="82">
        <v>2</v>
      </c>
      <c r="W22" s="82"/>
      <c r="X22" s="82"/>
      <c r="Y22" s="628"/>
      <c r="Z22" s="628"/>
      <c r="AA22" s="628"/>
      <c r="AB22" s="628"/>
      <c r="AC22" s="628"/>
      <c r="AD22" s="628"/>
      <c r="AE22" s="373">
        <f t="shared" si="0"/>
        <v>36</v>
      </c>
    </row>
    <row r="23" spans="1:31" ht="28" x14ac:dyDescent="0.35">
      <c r="A23" s="359">
        <v>5</v>
      </c>
      <c r="B23" s="210" t="s">
        <v>28</v>
      </c>
      <c r="C23" s="1426" t="s">
        <v>43</v>
      </c>
      <c r="D23" s="252" t="s">
        <v>166</v>
      </c>
      <c r="E23" s="469"/>
      <c r="F23" s="792">
        <v>36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4</v>
      </c>
      <c r="U23" s="82">
        <v>2</v>
      </c>
      <c r="V23" s="82">
        <v>4</v>
      </c>
      <c r="W23" s="82"/>
      <c r="X23" s="82"/>
      <c r="Y23" s="628"/>
      <c r="Z23" s="628"/>
      <c r="AA23" s="628"/>
      <c r="AB23" s="628"/>
      <c r="AC23" s="628"/>
      <c r="AD23" s="628"/>
      <c r="AE23" s="373">
        <f t="shared" si="0"/>
        <v>36</v>
      </c>
    </row>
    <row r="24" spans="1:31" ht="57" customHeight="1" x14ac:dyDescent="0.35">
      <c r="A24" s="207">
        <v>6</v>
      </c>
      <c r="B24" s="1570" t="s">
        <v>28</v>
      </c>
      <c r="C24" s="1426" t="s">
        <v>92</v>
      </c>
      <c r="D24" s="252" t="s">
        <v>166</v>
      </c>
      <c r="E24" s="463"/>
      <c r="F24" s="792">
        <v>72</v>
      </c>
      <c r="G24" s="82">
        <v>4</v>
      </c>
      <c r="H24" s="82">
        <v>4</v>
      </c>
      <c r="I24" s="82">
        <v>6</v>
      </c>
      <c r="J24" s="82">
        <v>6</v>
      </c>
      <c r="K24" s="82">
        <v>6</v>
      </c>
      <c r="L24" s="82">
        <v>6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/>
      <c r="X24" s="82"/>
      <c r="Y24" s="628"/>
      <c r="Z24" s="628"/>
      <c r="AA24" s="628"/>
      <c r="AB24" s="628"/>
      <c r="AC24" s="628"/>
      <c r="AD24" s="628"/>
      <c r="AE24" s="373">
        <f t="shared" si="0"/>
        <v>72</v>
      </c>
    </row>
    <row r="25" spans="1:31" ht="41.25" customHeight="1" x14ac:dyDescent="0.35">
      <c r="A25" s="679">
        <v>7</v>
      </c>
      <c r="B25" s="1709"/>
      <c r="C25" s="1425" t="s">
        <v>197</v>
      </c>
      <c r="D25" s="677" t="s">
        <v>166</v>
      </c>
      <c r="E25" s="574"/>
      <c r="F25" s="792">
        <v>52</v>
      </c>
      <c r="G25" s="82"/>
      <c r="H25" s="82"/>
      <c r="I25" s="82">
        <v>4</v>
      </c>
      <c r="J25" s="82">
        <v>4</v>
      </c>
      <c r="K25" s="82">
        <v>4</v>
      </c>
      <c r="L25" s="82">
        <v>4</v>
      </c>
      <c r="M25" s="82">
        <v>4</v>
      </c>
      <c r="N25" s="82">
        <v>4</v>
      </c>
      <c r="O25" s="82">
        <v>4</v>
      </c>
      <c r="P25" s="82">
        <v>4</v>
      </c>
      <c r="Q25" s="82">
        <v>4</v>
      </c>
      <c r="R25" s="82">
        <v>4</v>
      </c>
      <c r="S25" s="82">
        <v>4</v>
      </c>
      <c r="T25" s="82">
        <v>4</v>
      </c>
      <c r="U25" s="82">
        <v>4</v>
      </c>
      <c r="V25" s="82"/>
      <c r="W25" s="82"/>
      <c r="X25" s="82"/>
      <c r="Y25" s="628"/>
      <c r="Z25" s="628"/>
      <c r="AA25" s="628"/>
      <c r="AB25" s="628"/>
      <c r="AC25" s="628"/>
      <c r="AD25" s="628"/>
      <c r="AE25" s="373">
        <f t="shared" si="0"/>
        <v>52</v>
      </c>
    </row>
    <row r="26" spans="1:31" ht="14.25" customHeight="1" x14ac:dyDescent="0.35">
      <c r="A26" s="456">
        <v>8</v>
      </c>
      <c r="B26" s="456" t="s">
        <v>28</v>
      </c>
      <c r="C26" s="1426" t="s">
        <v>422</v>
      </c>
      <c r="D26" s="247" t="s">
        <v>23</v>
      </c>
      <c r="E26" s="243"/>
      <c r="F26" s="792">
        <v>36</v>
      </c>
      <c r="G26" s="506">
        <v>12</v>
      </c>
      <c r="H26" s="506">
        <v>12</v>
      </c>
      <c r="I26" s="506">
        <v>6</v>
      </c>
      <c r="J26" s="506">
        <v>6</v>
      </c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628"/>
      <c r="Z26" s="628"/>
      <c r="AA26" s="628"/>
      <c r="AB26" s="628"/>
      <c r="AC26" s="628"/>
      <c r="AD26" s="628"/>
      <c r="AE26" s="373">
        <f t="shared" si="0"/>
        <v>36</v>
      </c>
    </row>
    <row r="27" spans="1:31" ht="27.75" customHeight="1" x14ac:dyDescent="0.35">
      <c r="A27" s="456">
        <v>9</v>
      </c>
      <c r="B27" s="456" t="s">
        <v>28</v>
      </c>
      <c r="C27" s="1426" t="s">
        <v>441</v>
      </c>
      <c r="D27" s="456" t="s">
        <v>23</v>
      </c>
      <c r="E27" s="243"/>
      <c r="F27" s="792">
        <v>72</v>
      </c>
      <c r="G27" s="82"/>
      <c r="H27" s="82"/>
      <c r="I27" s="82"/>
      <c r="J27" s="82"/>
      <c r="K27" s="683">
        <v>6</v>
      </c>
      <c r="L27" s="683">
        <v>6</v>
      </c>
      <c r="M27" s="683">
        <v>6</v>
      </c>
      <c r="N27" s="683">
        <v>6</v>
      </c>
      <c r="O27" s="683">
        <v>6</v>
      </c>
      <c r="P27" s="683">
        <v>6</v>
      </c>
      <c r="Q27" s="683">
        <v>6</v>
      </c>
      <c r="R27" s="683">
        <v>6</v>
      </c>
      <c r="S27" s="683">
        <v>6</v>
      </c>
      <c r="T27" s="683">
        <v>6</v>
      </c>
      <c r="U27" s="683">
        <v>6</v>
      </c>
      <c r="V27" s="683">
        <v>6</v>
      </c>
      <c r="W27" s="82"/>
      <c r="X27" s="82"/>
      <c r="Y27" s="628"/>
      <c r="Z27" s="628"/>
      <c r="AA27" s="628"/>
      <c r="AB27" s="628"/>
      <c r="AC27" s="628"/>
      <c r="AD27" s="628"/>
      <c r="AE27" s="373">
        <f t="shared" si="0"/>
        <v>72</v>
      </c>
    </row>
    <row r="28" spans="1:31" ht="39.75" customHeight="1" x14ac:dyDescent="0.35">
      <c r="A28" s="456">
        <v>10</v>
      </c>
      <c r="B28" s="456" t="s">
        <v>198</v>
      </c>
      <c r="C28" s="1421" t="s">
        <v>207</v>
      </c>
      <c r="D28" s="509" t="s">
        <v>267</v>
      </c>
      <c r="E28" s="509"/>
      <c r="F28" s="247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628"/>
      <c r="Z28" s="628"/>
      <c r="AA28" s="628"/>
      <c r="AB28" s="628"/>
      <c r="AC28" s="628"/>
      <c r="AD28" s="628"/>
      <c r="AE28" s="373">
        <f t="shared" si="0"/>
        <v>0</v>
      </c>
    </row>
    <row r="29" spans="1:31" ht="30.75" customHeight="1" x14ac:dyDescent="0.35">
      <c r="A29" s="8"/>
      <c r="B29" s="18"/>
      <c r="C29" s="1663" t="s">
        <v>31</v>
      </c>
      <c r="D29" s="1664"/>
      <c r="E29" s="1665"/>
      <c r="F29" s="9">
        <f t="shared" ref="F29:V29" si="1">SUM(F14:F28)</f>
        <v>576</v>
      </c>
      <c r="G29" s="82">
        <f t="shared" si="1"/>
        <v>36</v>
      </c>
      <c r="H29" s="82">
        <f t="shared" si="1"/>
        <v>36</v>
      </c>
      <c r="I29" s="82">
        <f t="shared" si="1"/>
        <v>36</v>
      </c>
      <c r="J29" s="82">
        <f t="shared" si="1"/>
        <v>36</v>
      </c>
      <c r="K29" s="82">
        <f t="shared" si="1"/>
        <v>36</v>
      </c>
      <c r="L29" s="82">
        <f t="shared" si="1"/>
        <v>36</v>
      </c>
      <c r="M29" s="82">
        <f t="shared" si="1"/>
        <v>36</v>
      </c>
      <c r="N29" s="82">
        <f t="shared" si="1"/>
        <v>36</v>
      </c>
      <c r="O29" s="82">
        <f t="shared" si="1"/>
        <v>36</v>
      </c>
      <c r="P29" s="82">
        <f t="shared" si="1"/>
        <v>36</v>
      </c>
      <c r="Q29" s="82">
        <f t="shared" si="1"/>
        <v>36</v>
      </c>
      <c r="R29" s="82">
        <f t="shared" si="1"/>
        <v>36</v>
      </c>
      <c r="S29" s="82">
        <f t="shared" si="1"/>
        <v>36</v>
      </c>
      <c r="T29" s="82">
        <f t="shared" si="1"/>
        <v>36</v>
      </c>
      <c r="U29" s="82">
        <f t="shared" si="1"/>
        <v>36</v>
      </c>
      <c r="V29" s="82">
        <f t="shared" si="1"/>
        <v>36</v>
      </c>
      <c r="W29" s="82"/>
      <c r="X29" s="221"/>
      <c r="Y29" s="682"/>
      <c r="Z29" s="682"/>
      <c r="AA29" s="682"/>
      <c r="AB29" s="682"/>
      <c r="AC29" s="682"/>
      <c r="AD29" s="682"/>
      <c r="AE29" s="14">
        <f t="shared" si="0"/>
        <v>576</v>
      </c>
    </row>
    <row r="30" spans="1:31" x14ac:dyDescent="0.35">
      <c r="X30" s="244"/>
      <c r="Y30" s="244"/>
      <c r="Z30" s="244"/>
      <c r="AA30" s="244"/>
      <c r="AB30" s="244"/>
      <c r="AC30" s="244"/>
      <c r="AD30" s="244"/>
    </row>
    <row r="41" spans="1:31" ht="15.5" x14ac:dyDescent="0.35">
      <c r="A41" s="1577"/>
      <c r="B41" s="1577"/>
      <c r="C41" s="1577"/>
      <c r="D41" s="1590" t="s">
        <v>0</v>
      </c>
      <c r="E41" s="1590"/>
      <c r="F41" s="1590"/>
      <c r="G41" s="1590"/>
      <c r="H41" s="1590"/>
      <c r="I41" s="1590"/>
      <c r="J41" s="1590"/>
      <c r="K41" s="1590"/>
      <c r="L41" s="1590"/>
      <c r="M41" s="1590"/>
      <c r="N41" s="1590"/>
      <c r="O41" s="1" t="s">
        <v>1</v>
      </c>
      <c r="P41" s="1"/>
      <c r="Q41" s="1581" t="s">
        <v>578</v>
      </c>
      <c r="R41" s="1582"/>
      <c r="S41" s="1582"/>
      <c r="T41" s="1582"/>
      <c r="U41" s="1582"/>
      <c r="V41" s="1583"/>
      <c r="W41" s="1584" t="s">
        <v>2</v>
      </c>
      <c r="X41" s="1584"/>
      <c r="Y41" s="1584"/>
      <c r="Z41" s="1584"/>
      <c r="AA41" s="1584"/>
      <c r="AB41" s="1584"/>
      <c r="AC41" s="1584"/>
      <c r="AD41" s="1584"/>
      <c r="AE41" s="1584"/>
    </row>
    <row r="42" spans="1:31" ht="15.5" x14ac:dyDescent="0.35">
      <c r="A42" s="1645"/>
      <c r="B42" s="1610"/>
      <c r="C42" s="1610"/>
      <c r="D42" s="99"/>
      <c r="E42" s="99"/>
      <c r="F42" s="99"/>
      <c r="G42" s="99"/>
      <c r="H42" s="179"/>
      <c r="I42" s="179"/>
      <c r="J42" s="99"/>
      <c r="K42" s="99"/>
      <c r="L42" s="99"/>
      <c r="M42" s="99"/>
      <c r="N42" s="99"/>
      <c r="O42" s="1"/>
      <c r="P42" s="1"/>
      <c r="Q42" s="2"/>
      <c r="R42" s="2"/>
      <c r="S42" s="2"/>
      <c r="T42" s="2"/>
      <c r="U42" s="2"/>
      <c r="V42" s="2"/>
      <c r="W42" s="94"/>
      <c r="X42" s="94"/>
      <c r="Y42" s="674"/>
      <c r="Z42" s="674"/>
      <c r="AA42" s="674"/>
      <c r="AB42" s="674"/>
      <c r="AC42" s="674"/>
      <c r="AD42" s="674"/>
      <c r="AE42" s="94"/>
    </row>
    <row r="43" spans="1:31" ht="15.5" x14ac:dyDescent="0.35">
      <c r="A43" s="1586"/>
      <c r="B43" s="1586"/>
      <c r="C43" s="1587"/>
      <c r="D43" s="1588" t="s">
        <v>24</v>
      </c>
      <c r="E43" s="1588"/>
      <c r="F43" s="1588"/>
      <c r="G43" s="1588"/>
      <c r="H43" s="1588"/>
      <c r="I43" s="1588"/>
      <c r="J43" s="1588"/>
      <c r="K43" s="1588"/>
      <c r="L43" s="1588"/>
      <c r="M43" s="1588"/>
      <c r="N43" s="1588"/>
      <c r="O43" s="1588"/>
      <c r="P43" s="1588"/>
      <c r="Q43" s="1588"/>
      <c r="R43" s="1588"/>
      <c r="S43" s="1588"/>
      <c r="T43" s="1588"/>
      <c r="U43" s="1588"/>
      <c r="V43" s="1588"/>
      <c r="W43" s="1589" t="s">
        <v>3</v>
      </c>
      <c r="X43" s="1576"/>
      <c r="Y43" s="673"/>
      <c r="Z43" s="673"/>
      <c r="AA43" s="673"/>
      <c r="AB43" s="673"/>
      <c r="AC43" s="673"/>
      <c r="AD43" s="673"/>
      <c r="AE43" s="95" t="s">
        <v>4</v>
      </c>
    </row>
    <row r="44" spans="1:31" ht="15.5" x14ac:dyDescent="0.35">
      <c r="A44" s="97"/>
      <c r="B44" s="97"/>
      <c r="C44" s="97"/>
      <c r="D44" s="96"/>
      <c r="E44" s="96"/>
      <c r="F44" s="96"/>
      <c r="G44" s="96"/>
      <c r="H44" s="178"/>
      <c r="I44" s="178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8"/>
      <c r="X44" s="98"/>
      <c r="Y44" s="675"/>
      <c r="Z44" s="675"/>
      <c r="AA44" s="675"/>
      <c r="AB44" s="675"/>
      <c r="AC44" s="675"/>
      <c r="AD44" s="675"/>
      <c r="AE44" s="96"/>
    </row>
    <row r="45" spans="1:31" ht="15.5" x14ac:dyDescent="0.35">
      <c r="A45" s="97"/>
      <c r="B45" s="97"/>
      <c r="C45" s="97" t="s">
        <v>5</v>
      </c>
      <c r="D45" s="95">
        <v>4</v>
      </c>
      <c r="E45" s="3" t="s">
        <v>6</v>
      </c>
      <c r="F45" s="95">
        <v>2</v>
      </c>
      <c r="G45" s="96"/>
      <c r="H45" s="178"/>
      <c r="I45" s="178"/>
      <c r="J45" s="1576" t="s">
        <v>7</v>
      </c>
      <c r="K45" s="1576"/>
      <c r="L45" s="1576"/>
      <c r="M45" s="1576"/>
      <c r="N45" s="1576"/>
      <c r="O45" s="1576"/>
      <c r="P45" s="1576"/>
      <c r="Q45" s="1576"/>
      <c r="R45" s="1576"/>
      <c r="S45" s="1576"/>
      <c r="T45" s="1576"/>
      <c r="U45" s="1576"/>
      <c r="V45" s="1576"/>
      <c r="W45" s="1576"/>
      <c r="X45" s="1576"/>
      <c r="Y45" s="673"/>
      <c r="Z45" s="673"/>
      <c r="AA45" s="673"/>
      <c r="AB45" s="673"/>
      <c r="AC45" s="673"/>
      <c r="AD45" s="673"/>
      <c r="AE45" s="95" t="s">
        <v>39</v>
      </c>
    </row>
    <row r="46" spans="1:31" ht="15.5" x14ac:dyDescent="0.35">
      <c r="A46" s="97"/>
      <c r="B46" s="97"/>
      <c r="C46" s="97"/>
      <c r="D46" s="96"/>
      <c r="E46" s="96"/>
      <c r="F46" s="96"/>
      <c r="G46" s="96"/>
      <c r="H46" s="178"/>
      <c r="I46" s="178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8"/>
      <c r="X46" s="98"/>
      <c r="Y46" s="675"/>
      <c r="Z46" s="675"/>
      <c r="AA46" s="675"/>
      <c r="AB46" s="675"/>
      <c r="AC46" s="675"/>
      <c r="AD46" s="675"/>
      <c r="AE46" s="96"/>
    </row>
    <row r="47" spans="1:31" ht="15.5" x14ac:dyDescent="0.35">
      <c r="A47" s="1577" t="s">
        <v>9</v>
      </c>
      <c r="B47" s="1577"/>
      <c r="C47" s="1577"/>
      <c r="D47" s="1578" t="s">
        <v>35</v>
      </c>
      <c r="E47" s="1579"/>
      <c r="F47" s="1579"/>
      <c r="G47" s="1579"/>
      <c r="H47" s="1579"/>
      <c r="I47" s="1579"/>
      <c r="J47" s="1579"/>
      <c r="K47" s="1579"/>
      <c r="L47" s="1579"/>
      <c r="M47" s="1579"/>
      <c r="N47" s="1579"/>
      <c r="O47" s="1579"/>
      <c r="P47" s="1579"/>
      <c r="Q47" s="1579"/>
      <c r="R47" s="1579"/>
      <c r="S47" s="1579"/>
      <c r="T47" s="1579"/>
      <c r="U47" s="1579"/>
      <c r="V47" s="1579"/>
      <c r="W47" s="1579"/>
      <c r="X47" s="1579"/>
      <c r="Y47" s="1579"/>
      <c r="Z47" s="1579"/>
      <c r="AA47" s="1579"/>
      <c r="AB47" s="1579"/>
      <c r="AC47" s="1579"/>
      <c r="AD47" s="1579"/>
      <c r="AE47" s="1580"/>
    </row>
    <row r="48" spans="1:31" ht="15.5" x14ac:dyDescent="0.35">
      <c r="A48" s="97"/>
      <c r="B48" s="97"/>
      <c r="C48" s="97"/>
      <c r="D48" s="100"/>
      <c r="E48" s="100"/>
      <c r="F48" s="100"/>
      <c r="G48" s="100"/>
      <c r="H48" s="180"/>
      <c r="I48" s="18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676"/>
      <c r="Z48" s="676"/>
      <c r="AA48" s="676"/>
      <c r="AB48" s="676"/>
      <c r="AC48" s="676"/>
      <c r="AD48" s="676"/>
      <c r="AE48" s="100"/>
    </row>
    <row r="49" spans="1:31" ht="15.5" x14ac:dyDescent="0.35">
      <c r="A49" s="97"/>
      <c r="B49" s="97"/>
      <c r="C49" s="97"/>
      <c r="D49" s="100"/>
      <c r="E49" s="100"/>
      <c r="F49" s="100"/>
      <c r="G49" s="100"/>
      <c r="H49" s="180"/>
      <c r="I49" s="18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576" t="s">
        <v>10</v>
      </c>
      <c r="X49" s="1576"/>
      <c r="Y49" s="673"/>
      <c r="Z49" s="673"/>
      <c r="AA49" s="673"/>
      <c r="AB49" s="673"/>
      <c r="AC49" s="673"/>
      <c r="AD49" s="673"/>
      <c r="AE49" s="5" t="s">
        <v>41</v>
      </c>
    </row>
    <row r="50" spans="1:31" ht="15.5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35">
      <c r="A51" s="1561" t="s">
        <v>11</v>
      </c>
      <c r="B51" s="1559" t="s">
        <v>12</v>
      </c>
      <c r="C51" s="1704" t="s">
        <v>13</v>
      </c>
      <c r="D51" s="1705" t="s">
        <v>14</v>
      </c>
      <c r="E51" s="1706" t="s">
        <v>15</v>
      </c>
      <c r="F51" s="1706"/>
      <c r="G51" s="423">
        <v>13</v>
      </c>
      <c r="H51" s="423">
        <v>20</v>
      </c>
      <c r="I51" s="423">
        <v>27</v>
      </c>
      <c r="J51" s="423">
        <v>3</v>
      </c>
      <c r="K51" s="423">
        <v>10</v>
      </c>
      <c r="L51" s="423">
        <v>17</v>
      </c>
      <c r="M51" s="423">
        <v>24</v>
      </c>
      <c r="N51" s="423">
        <v>3</v>
      </c>
      <c r="O51" s="423">
        <v>10</v>
      </c>
      <c r="P51" s="423">
        <v>17</v>
      </c>
      <c r="Q51" s="423">
        <v>24</v>
      </c>
      <c r="R51" s="423">
        <v>31</v>
      </c>
      <c r="S51" s="423">
        <v>7</v>
      </c>
      <c r="T51" s="423">
        <v>14</v>
      </c>
      <c r="U51" s="423">
        <v>21</v>
      </c>
      <c r="V51" s="423">
        <v>28</v>
      </c>
      <c r="W51" s="423">
        <v>5</v>
      </c>
      <c r="X51" s="423">
        <v>12</v>
      </c>
      <c r="Y51" s="423">
        <v>19</v>
      </c>
      <c r="Z51" s="423">
        <v>26</v>
      </c>
      <c r="AA51" s="423">
        <v>31</v>
      </c>
      <c r="AB51" s="423">
        <v>9</v>
      </c>
      <c r="AC51" s="423">
        <v>16</v>
      </c>
      <c r="AD51" s="423">
        <v>24</v>
      </c>
      <c r="AE51" s="1642" t="s">
        <v>16</v>
      </c>
    </row>
    <row r="52" spans="1:31" x14ac:dyDescent="0.35">
      <c r="A52" s="1560"/>
      <c r="B52" s="1559"/>
      <c r="C52" s="1704"/>
      <c r="D52" s="1704"/>
      <c r="E52" s="1704" t="s">
        <v>17</v>
      </c>
      <c r="F52" s="1512" t="s">
        <v>18</v>
      </c>
      <c r="G52" s="1659" t="s">
        <v>30</v>
      </c>
      <c r="H52" s="1660"/>
      <c r="I52" s="1661"/>
      <c r="J52" s="1659" t="s">
        <v>108</v>
      </c>
      <c r="K52" s="1660"/>
      <c r="L52" s="1660"/>
      <c r="M52" s="1661"/>
      <c r="N52" s="1669" t="s">
        <v>109</v>
      </c>
      <c r="O52" s="1669"/>
      <c r="P52" s="1669"/>
      <c r="Q52" s="1669"/>
      <c r="R52" s="1669" t="s">
        <v>110</v>
      </c>
      <c r="S52" s="1669"/>
      <c r="T52" s="1669"/>
      <c r="U52" s="1669"/>
      <c r="V52" s="1655" t="s">
        <v>111</v>
      </c>
      <c r="W52" s="1656"/>
      <c r="X52" s="1656"/>
      <c r="Y52" s="669"/>
      <c r="Z52" s="669"/>
      <c r="AA52" s="669"/>
      <c r="AB52" s="669"/>
      <c r="AC52" s="669"/>
      <c r="AD52" s="669"/>
      <c r="AE52" s="1707"/>
    </row>
    <row r="53" spans="1:31" x14ac:dyDescent="0.35">
      <c r="A53" s="1560"/>
      <c r="B53" s="1559"/>
      <c r="C53" s="1704"/>
      <c r="D53" s="1704"/>
      <c r="E53" s="1704"/>
      <c r="F53" s="1512"/>
      <c r="G53" s="423">
        <v>20</v>
      </c>
      <c r="H53" s="423">
        <v>21</v>
      </c>
      <c r="I53" s="423">
        <v>22</v>
      </c>
      <c r="J53" s="423">
        <v>23</v>
      </c>
      <c r="K53" s="423">
        <v>24</v>
      </c>
      <c r="L53" s="423">
        <v>25</v>
      </c>
      <c r="M53" s="423">
        <v>26</v>
      </c>
      <c r="N53" s="423">
        <v>27</v>
      </c>
      <c r="O53" s="423">
        <v>28</v>
      </c>
      <c r="P53" s="423">
        <v>29</v>
      </c>
      <c r="Q53" s="423">
        <v>30</v>
      </c>
      <c r="R53" s="423">
        <v>31</v>
      </c>
      <c r="S53" s="423">
        <v>32</v>
      </c>
      <c r="T53" s="423">
        <v>33</v>
      </c>
      <c r="U53" s="423">
        <v>34</v>
      </c>
      <c r="V53" s="423">
        <v>35</v>
      </c>
      <c r="W53" s="423">
        <v>36</v>
      </c>
      <c r="X53" s="423">
        <v>37</v>
      </c>
      <c r="Y53" s="423">
        <v>38</v>
      </c>
      <c r="Z53" s="423">
        <v>39</v>
      </c>
      <c r="AA53" s="423">
        <v>40</v>
      </c>
      <c r="AB53" s="423">
        <v>41</v>
      </c>
      <c r="AC53" s="423">
        <v>42</v>
      </c>
      <c r="AD53" s="423">
        <v>43</v>
      </c>
      <c r="AE53" s="1708"/>
    </row>
    <row r="54" spans="1:31" ht="14.25" customHeight="1" x14ac:dyDescent="0.35">
      <c r="A54" s="212"/>
      <c r="B54" s="212" t="s">
        <v>28</v>
      </c>
      <c r="C54" s="1423" t="s">
        <v>533</v>
      </c>
      <c r="D54" s="1407" t="s">
        <v>166</v>
      </c>
      <c r="E54" s="466"/>
      <c r="F54" s="82">
        <v>36</v>
      </c>
      <c r="G54" s="247"/>
      <c r="H54" s="247"/>
      <c r="I54" s="247"/>
      <c r="J54" s="247"/>
      <c r="K54" s="247"/>
      <c r="L54" s="247"/>
      <c r="M54" s="247"/>
      <c r="N54" s="1445"/>
      <c r="O54" s="1445">
        <v>2</v>
      </c>
      <c r="P54" s="1445">
        <v>2</v>
      </c>
      <c r="Q54" s="1445">
        <v>2</v>
      </c>
      <c r="R54" s="1445">
        <v>2</v>
      </c>
      <c r="S54" s="1445">
        <v>2</v>
      </c>
      <c r="T54" s="1445">
        <v>2</v>
      </c>
      <c r="U54" s="1445">
        <v>2</v>
      </c>
      <c r="V54" s="1445">
        <v>2</v>
      </c>
      <c r="W54" s="1445">
        <v>2</v>
      </c>
      <c r="X54" s="1445">
        <v>2</v>
      </c>
      <c r="Y54" s="1445">
        <v>2</v>
      </c>
      <c r="Z54" s="1445">
        <v>2</v>
      </c>
      <c r="AA54" s="1445">
        <v>4</v>
      </c>
      <c r="AB54" s="1445">
        <v>4</v>
      </c>
      <c r="AC54" s="1445">
        <v>4</v>
      </c>
      <c r="AD54" s="247"/>
      <c r="AE54" s="373">
        <f>SUM(G54:AD54)</f>
        <v>36</v>
      </c>
    </row>
    <row r="55" spans="1:31" ht="14.25" customHeight="1" x14ac:dyDescent="0.35">
      <c r="A55" s="677"/>
      <c r="B55" s="684" t="s">
        <v>33</v>
      </c>
      <c r="C55" s="1423" t="s">
        <v>534</v>
      </c>
      <c r="D55" s="1407" t="s">
        <v>149</v>
      </c>
      <c r="E55" s="574"/>
      <c r="F55" s="82">
        <v>28</v>
      </c>
      <c r="G55" s="247">
        <v>2</v>
      </c>
      <c r="H55" s="247">
        <v>2</v>
      </c>
      <c r="I55" s="247">
        <v>2</v>
      </c>
      <c r="J55" s="247">
        <v>2</v>
      </c>
      <c r="K55" s="247">
        <v>2</v>
      </c>
      <c r="L55" s="247">
        <v>2</v>
      </c>
      <c r="M55" s="247">
        <v>2</v>
      </c>
      <c r="N55" s="247">
        <v>2</v>
      </c>
      <c r="O55" s="247">
        <v>2</v>
      </c>
      <c r="P55" s="247">
        <v>2</v>
      </c>
      <c r="Q55" s="247">
        <v>2</v>
      </c>
      <c r="R55" s="247">
        <v>2</v>
      </c>
      <c r="S55" s="247">
        <v>2</v>
      </c>
      <c r="T55" s="247">
        <v>2</v>
      </c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373">
        <f t="shared" ref="AE55:AE69" si="2">SUM(G55:AD55)</f>
        <v>28</v>
      </c>
    </row>
    <row r="56" spans="1:31" ht="14.25" customHeight="1" x14ac:dyDescent="0.35">
      <c r="A56" s="212"/>
      <c r="B56" s="102" t="s">
        <v>28</v>
      </c>
      <c r="C56" s="1423" t="s">
        <v>596</v>
      </c>
      <c r="D56" s="1407" t="s">
        <v>166</v>
      </c>
      <c r="E56" s="365"/>
      <c r="F56" s="82">
        <v>36</v>
      </c>
      <c r="G56" s="247"/>
      <c r="H56" s="247"/>
      <c r="I56" s="247"/>
      <c r="J56" s="247"/>
      <c r="K56" s="247"/>
      <c r="L56" s="247"/>
      <c r="M56" s="1445"/>
      <c r="N56" s="1445"/>
      <c r="O56" s="1445">
        <v>2</v>
      </c>
      <c r="P56" s="1445">
        <v>2</v>
      </c>
      <c r="Q56" s="1445">
        <v>2</v>
      </c>
      <c r="R56" s="1445">
        <v>2</v>
      </c>
      <c r="S56" s="1445">
        <v>2</v>
      </c>
      <c r="T56" s="1445">
        <v>2</v>
      </c>
      <c r="U56" s="1445">
        <v>2</v>
      </c>
      <c r="V56" s="1445">
        <v>2</v>
      </c>
      <c r="W56" s="1445">
        <v>2</v>
      </c>
      <c r="X56" s="1445">
        <v>2</v>
      </c>
      <c r="Y56" s="1445">
        <v>2</v>
      </c>
      <c r="Z56" s="1445">
        <v>2</v>
      </c>
      <c r="AA56" s="1445">
        <v>2</v>
      </c>
      <c r="AB56" s="1445">
        <v>4</v>
      </c>
      <c r="AC56" s="1445">
        <v>6</v>
      </c>
      <c r="AD56" s="247"/>
      <c r="AE56" s="373">
        <f t="shared" si="2"/>
        <v>36</v>
      </c>
    </row>
    <row r="57" spans="1:31" ht="14" customHeight="1" x14ac:dyDescent="0.35">
      <c r="A57" s="181"/>
      <c r="B57" s="686" t="s">
        <v>442</v>
      </c>
      <c r="C57" s="1424" t="s">
        <v>106</v>
      </c>
      <c r="D57" s="1407" t="s">
        <v>149</v>
      </c>
      <c r="E57" s="367"/>
      <c r="F57" s="82">
        <v>36</v>
      </c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>
        <v>2</v>
      </c>
      <c r="R57" s="247">
        <v>2</v>
      </c>
      <c r="S57" s="247">
        <v>2</v>
      </c>
      <c r="T57" s="247">
        <v>2</v>
      </c>
      <c r="U57" s="247">
        <v>2</v>
      </c>
      <c r="V57" s="247">
        <v>2</v>
      </c>
      <c r="W57" s="247">
        <v>2</v>
      </c>
      <c r="X57" s="247">
        <v>2</v>
      </c>
      <c r="Y57" s="247">
        <v>4</v>
      </c>
      <c r="Z57" s="247">
        <v>4</v>
      </c>
      <c r="AA57" s="247">
        <v>2</v>
      </c>
      <c r="AB57" s="247">
        <v>6</v>
      </c>
      <c r="AC57" s="247">
        <v>4</v>
      </c>
      <c r="AD57" s="247"/>
      <c r="AE57" s="373">
        <f t="shared" si="2"/>
        <v>36</v>
      </c>
    </row>
    <row r="58" spans="1:31" ht="15.5" customHeight="1" x14ac:dyDescent="0.35">
      <c r="A58" s="93"/>
      <c r="B58" s="211" t="s">
        <v>183</v>
      </c>
      <c r="C58" s="1425" t="s">
        <v>537</v>
      </c>
      <c r="D58" s="1407" t="s">
        <v>166</v>
      </c>
      <c r="E58" s="367"/>
      <c r="F58" s="82">
        <v>40</v>
      </c>
      <c r="G58" s="247">
        <v>2</v>
      </c>
      <c r="H58" s="247">
        <v>2</v>
      </c>
      <c r="I58" s="247">
        <v>2</v>
      </c>
      <c r="J58" s="247">
        <v>2</v>
      </c>
      <c r="K58" s="247">
        <v>2</v>
      </c>
      <c r="L58" s="247">
        <v>2</v>
      </c>
      <c r="M58" s="247">
        <v>2</v>
      </c>
      <c r="N58" s="247">
        <v>2</v>
      </c>
      <c r="O58" s="247">
        <v>2</v>
      </c>
      <c r="P58" s="247">
        <v>2</v>
      </c>
      <c r="Q58" s="247">
        <v>2</v>
      </c>
      <c r="R58" s="247">
        <v>2</v>
      </c>
      <c r="S58" s="247">
        <v>2</v>
      </c>
      <c r="T58" s="247">
        <v>2</v>
      </c>
      <c r="U58" s="247">
        <v>2</v>
      </c>
      <c r="V58" s="247">
        <v>2</v>
      </c>
      <c r="W58" s="1415">
        <v>2</v>
      </c>
      <c r="X58" s="1415">
        <v>2</v>
      </c>
      <c r="Y58" s="1415">
        <v>2</v>
      </c>
      <c r="Z58" s="1415">
        <v>2</v>
      </c>
      <c r="AA58" s="1415"/>
      <c r="AB58" s="1415"/>
      <c r="AC58" s="247"/>
      <c r="AD58" s="247"/>
      <c r="AE58" s="373">
        <f t="shared" si="2"/>
        <v>40</v>
      </c>
    </row>
    <row r="59" spans="1:31" ht="15.5" customHeight="1" x14ac:dyDescent="0.35">
      <c r="A59" s="672"/>
      <c r="B59" s="685" t="s">
        <v>442</v>
      </c>
      <c r="C59" s="1426" t="s">
        <v>538</v>
      </c>
      <c r="D59" s="1402" t="s">
        <v>166</v>
      </c>
      <c r="E59" s="680"/>
      <c r="F59" s="82">
        <v>40</v>
      </c>
      <c r="G59" s="1415"/>
      <c r="H59" s="1415"/>
      <c r="I59" s="1415"/>
      <c r="J59" s="1415"/>
      <c r="K59" s="1415"/>
      <c r="L59" s="1415"/>
      <c r="M59" s="1415"/>
      <c r="N59" s="1415">
        <v>2</v>
      </c>
      <c r="O59" s="1415">
        <v>2</v>
      </c>
      <c r="P59" s="1415">
        <v>2</v>
      </c>
      <c r="Q59" s="1415">
        <v>2</v>
      </c>
      <c r="R59" s="1415">
        <v>2</v>
      </c>
      <c r="S59" s="1415">
        <v>2</v>
      </c>
      <c r="T59" s="1415">
        <v>2</v>
      </c>
      <c r="U59" s="1415">
        <v>2</v>
      </c>
      <c r="V59" s="1415">
        <v>2</v>
      </c>
      <c r="W59" s="1415">
        <v>2</v>
      </c>
      <c r="X59" s="1415">
        <v>2</v>
      </c>
      <c r="Y59" s="1415">
        <v>2</v>
      </c>
      <c r="Z59" s="1415">
        <v>2</v>
      </c>
      <c r="AA59" s="247">
        <v>2</v>
      </c>
      <c r="AB59" s="247">
        <v>6</v>
      </c>
      <c r="AC59" s="247">
        <v>6</v>
      </c>
      <c r="AD59" s="247"/>
      <c r="AE59" s="373">
        <f t="shared" si="2"/>
        <v>40</v>
      </c>
    </row>
    <row r="60" spans="1:31" ht="28.5" customHeight="1" x14ac:dyDescent="0.35">
      <c r="A60" s="359"/>
      <c r="B60" s="672" t="s">
        <v>28</v>
      </c>
      <c r="C60" s="1426" t="s">
        <v>636</v>
      </c>
      <c r="D60" s="1402" t="s">
        <v>166</v>
      </c>
      <c r="E60" s="1405"/>
      <c r="F60" s="1386">
        <v>36</v>
      </c>
      <c r="G60" s="247"/>
      <c r="H60" s="247"/>
      <c r="I60" s="247"/>
      <c r="J60" s="247"/>
      <c r="K60" s="247">
        <v>2</v>
      </c>
      <c r="L60" s="247">
        <v>2</v>
      </c>
      <c r="M60" s="247">
        <v>2</v>
      </c>
      <c r="N60" s="247"/>
      <c r="O60" s="247"/>
      <c r="P60" s="247"/>
      <c r="Q60" s="247"/>
      <c r="R60" s="247"/>
      <c r="S60" s="247"/>
      <c r="T60" s="247"/>
      <c r="U60" s="1415"/>
      <c r="V60" s="1415">
        <v>2</v>
      </c>
      <c r="W60" s="1415">
        <v>2</v>
      </c>
      <c r="X60" s="1415"/>
      <c r="Y60" s="1415">
        <v>4</v>
      </c>
      <c r="Z60" s="1415">
        <v>4</v>
      </c>
      <c r="AA60" s="1415">
        <v>2</v>
      </c>
      <c r="AB60" s="1415">
        <v>8</v>
      </c>
      <c r="AC60" s="1415">
        <v>8</v>
      </c>
      <c r="AD60" s="247"/>
      <c r="AE60" s="373">
        <f t="shared" si="2"/>
        <v>36</v>
      </c>
    </row>
    <row r="61" spans="1:31" ht="16.5" customHeight="1" x14ac:dyDescent="0.35">
      <c r="A61" s="672"/>
      <c r="B61" s="672" t="s">
        <v>28</v>
      </c>
      <c r="C61" s="1408" t="s">
        <v>637</v>
      </c>
      <c r="D61" s="82"/>
      <c r="E61" s="1179"/>
      <c r="F61" s="82">
        <v>36</v>
      </c>
      <c r="G61" s="1415"/>
      <c r="H61" s="1415"/>
      <c r="I61" s="1415"/>
      <c r="J61" s="1415"/>
      <c r="K61" s="1415"/>
      <c r="L61" s="1415"/>
      <c r="M61" s="1415">
        <v>2</v>
      </c>
      <c r="N61" s="1415">
        <v>2</v>
      </c>
      <c r="O61" s="1415">
        <v>2</v>
      </c>
      <c r="P61" s="1415">
        <v>2</v>
      </c>
      <c r="Q61" s="1415"/>
      <c r="R61" s="1415"/>
      <c r="S61" s="1415"/>
      <c r="T61" s="1415"/>
      <c r="U61" s="1415">
        <v>2</v>
      </c>
      <c r="V61" s="1415"/>
      <c r="W61" s="1415"/>
      <c r="X61" s="1415"/>
      <c r="Y61" s="1415">
        <v>4</v>
      </c>
      <c r="Z61" s="1415">
        <v>2</v>
      </c>
      <c r="AA61" s="1415">
        <v>4</v>
      </c>
      <c r="AB61" s="1415">
        <v>8</v>
      </c>
      <c r="AC61" s="1415">
        <v>8</v>
      </c>
      <c r="AD61" s="247"/>
      <c r="AE61" s="373">
        <f t="shared" si="2"/>
        <v>36</v>
      </c>
    </row>
    <row r="62" spans="1:31" ht="28.5" customHeight="1" x14ac:dyDescent="0.35">
      <c r="A62" s="359"/>
      <c r="B62" s="685" t="s">
        <v>442</v>
      </c>
      <c r="C62" s="510" t="s">
        <v>638</v>
      </c>
      <c r="D62" s="363" t="s">
        <v>166</v>
      </c>
      <c r="E62" s="364"/>
      <c r="F62" s="82">
        <v>36</v>
      </c>
      <c r="G62" s="1415">
        <v>2</v>
      </c>
      <c r="H62" s="1415">
        <v>2</v>
      </c>
      <c r="I62" s="1415">
        <v>2</v>
      </c>
      <c r="J62" s="1415">
        <v>2</v>
      </c>
      <c r="K62" s="1415">
        <v>2</v>
      </c>
      <c r="L62" s="1415">
        <v>2</v>
      </c>
      <c r="M62" s="1415">
        <v>2</v>
      </c>
      <c r="N62" s="1415">
        <v>2</v>
      </c>
      <c r="O62" s="1415">
        <v>2</v>
      </c>
      <c r="P62" s="1415">
        <v>2</v>
      </c>
      <c r="Q62" s="1415">
        <v>2</v>
      </c>
      <c r="R62" s="1415">
        <v>2</v>
      </c>
      <c r="S62" s="1415">
        <v>2</v>
      </c>
      <c r="T62" s="1415">
        <v>2</v>
      </c>
      <c r="U62" s="1415">
        <v>2</v>
      </c>
      <c r="V62" s="1415">
        <v>2</v>
      </c>
      <c r="W62" s="1415">
        <v>2</v>
      </c>
      <c r="X62" s="1415">
        <v>2</v>
      </c>
      <c r="Y62" s="247"/>
      <c r="Z62" s="247"/>
      <c r="AA62" s="247"/>
      <c r="AB62" s="247"/>
      <c r="AC62" s="247"/>
      <c r="AD62" s="247"/>
      <c r="AE62" s="373">
        <f t="shared" si="2"/>
        <v>36</v>
      </c>
    </row>
    <row r="63" spans="1:31" ht="41.5" customHeight="1" x14ac:dyDescent="0.35">
      <c r="A63" s="207"/>
      <c r="B63" s="305" t="s">
        <v>33</v>
      </c>
      <c r="C63" s="510" t="s">
        <v>639</v>
      </c>
      <c r="D63" s="363" t="s">
        <v>166</v>
      </c>
      <c r="E63" s="364"/>
      <c r="F63" s="82">
        <v>36</v>
      </c>
      <c r="G63" s="1415">
        <v>2</v>
      </c>
      <c r="H63" s="1415">
        <v>2</v>
      </c>
      <c r="I63" s="1415">
        <v>2</v>
      </c>
      <c r="J63" s="1415">
        <v>2</v>
      </c>
      <c r="K63" s="1415">
        <v>2</v>
      </c>
      <c r="L63" s="1415">
        <v>2</v>
      </c>
      <c r="M63" s="1415">
        <v>2</v>
      </c>
      <c r="N63" s="1415">
        <v>2</v>
      </c>
      <c r="O63" s="1415">
        <v>2</v>
      </c>
      <c r="P63" s="1415">
        <v>2</v>
      </c>
      <c r="Q63" s="1415">
        <v>2</v>
      </c>
      <c r="R63" s="1415">
        <v>2</v>
      </c>
      <c r="S63" s="1415">
        <v>2</v>
      </c>
      <c r="T63" s="1415">
        <v>2</v>
      </c>
      <c r="U63" s="1415">
        <v>2</v>
      </c>
      <c r="V63" s="1415">
        <v>2</v>
      </c>
      <c r="W63" s="1415">
        <v>2</v>
      </c>
      <c r="X63" s="1415">
        <v>2</v>
      </c>
      <c r="Y63" s="247"/>
      <c r="Z63" s="247"/>
      <c r="AA63" s="247"/>
      <c r="AB63" s="247"/>
      <c r="AC63" s="247"/>
      <c r="AD63" s="247"/>
      <c r="AE63" s="373">
        <f t="shared" si="2"/>
        <v>36</v>
      </c>
    </row>
    <row r="64" spans="1:31" ht="40.5" customHeight="1" x14ac:dyDescent="0.35">
      <c r="A64" s="207"/>
      <c r="B64" s="305" t="s">
        <v>28</v>
      </c>
      <c r="C64" s="510" t="s">
        <v>640</v>
      </c>
      <c r="D64" s="363" t="s">
        <v>166</v>
      </c>
      <c r="E64" s="364"/>
      <c r="F64" s="82">
        <v>54</v>
      </c>
      <c r="G64" s="247">
        <v>2</v>
      </c>
      <c r="H64" s="1445">
        <v>2</v>
      </c>
      <c r="I64" s="1445">
        <v>4</v>
      </c>
      <c r="J64" s="1445">
        <v>4</v>
      </c>
      <c r="K64" s="1445">
        <v>2</v>
      </c>
      <c r="L64" s="1445">
        <v>2</v>
      </c>
      <c r="M64" s="1445">
        <v>4</v>
      </c>
      <c r="N64" s="1445">
        <v>4</v>
      </c>
      <c r="O64" s="1445">
        <v>2</v>
      </c>
      <c r="P64" s="1445">
        <v>2</v>
      </c>
      <c r="Q64" s="1445">
        <v>2</v>
      </c>
      <c r="R64" s="1445">
        <v>2</v>
      </c>
      <c r="S64" s="1445">
        <v>2</v>
      </c>
      <c r="T64" s="1445">
        <v>2</v>
      </c>
      <c r="U64" s="1445">
        <v>2</v>
      </c>
      <c r="V64" s="1415">
        <v>2</v>
      </c>
      <c r="W64" s="1415">
        <v>2</v>
      </c>
      <c r="X64" s="1415">
        <v>4</v>
      </c>
      <c r="Y64" s="247">
        <v>2</v>
      </c>
      <c r="Z64" s="247">
        <v>2</v>
      </c>
      <c r="AA64" s="247">
        <v>4</v>
      </c>
      <c r="AB64" s="247"/>
      <c r="AC64" s="247"/>
      <c r="AD64" s="247"/>
      <c r="AE64" s="373">
        <f t="shared" si="2"/>
        <v>54</v>
      </c>
    </row>
    <row r="65" spans="1:31" ht="40.5" customHeight="1" x14ac:dyDescent="0.35">
      <c r="A65" s="1402"/>
      <c r="B65" s="1402"/>
      <c r="C65" s="510" t="s">
        <v>641</v>
      </c>
      <c r="D65" s="1404" t="s">
        <v>166</v>
      </c>
      <c r="E65" s="1414"/>
      <c r="F65" s="82">
        <v>36</v>
      </c>
      <c r="G65" s="1415">
        <v>2</v>
      </c>
      <c r="H65" s="1415">
        <v>2</v>
      </c>
      <c r="I65" s="1415">
        <v>2</v>
      </c>
      <c r="J65" s="1415">
        <v>2</v>
      </c>
      <c r="K65" s="1415">
        <v>2</v>
      </c>
      <c r="L65" s="1415">
        <v>2</v>
      </c>
      <c r="M65" s="1415">
        <v>2</v>
      </c>
      <c r="N65" s="1415">
        <v>2</v>
      </c>
      <c r="O65" s="1415">
        <v>2</v>
      </c>
      <c r="P65" s="1415">
        <v>2</v>
      </c>
      <c r="Q65" s="1415">
        <v>2</v>
      </c>
      <c r="R65" s="1415">
        <v>2</v>
      </c>
      <c r="S65" s="1415">
        <v>2</v>
      </c>
      <c r="T65" s="1415">
        <v>2</v>
      </c>
      <c r="U65" s="1415">
        <v>2</v>
      </c>
      <c r="V65" s="1415">
        <v>2</v>
      </c>
      <c r="W65" s="1415">
        <v>2</v>
      </c>
      <c r="X65" s="1415">
        <v>2</v>
      </c>
      <c r="Y65" s="1415"/>
      <c r="Z65" s="1415"/>
      <c r="AA65" s="1415"/>
      <c r="AB65" s="1415"/>
      <c r="AC65" s="1415"/>
      <c r="AD65" s="1415"/>
      <c r="AE65" s="373">
        <f t="shared" si="2"/>
        <v>36</v>
      </c>
    </row>
    <row r="66" spans="1:31" ht="52" x14ac:dyDescent="0.35">
      <c r="A66" s="101"/>
      <c r="B66" s="685" t="s">
        <v>442</v>
      </c>
      <c r="C66" s="510" t="s">
        <v>642</v>
      </c>
      <c r="D66" s="363" t="s">
        <v>149</v>
      </c>
      <c r="E66" s="364"/>
      <c r="F66" s="82">
        <v>54</v>
      </c>
      <c r="G66" s="1415">
        <v>4</v>
      </c>
      <c r="H66" s="1445">
        <v>4</v>
      </c>
      <c r="I66" s="1445">
        <v>2</v>
      </c>
      <c r="J66" s="1445">
        <v>2</v>
      </c>
      <c r="K66" s="1445">
        <v>2</v>
      </c>
      <c r="L66" s="1445">
        <v>2</v>
      </c>
      <c r="M66" s="1445">
        <v>4</v>
      </c>
      <c r="N66" s="1445">
        <v>4</v>
      </c>
      <c r="O66" s="1445">
        <v>2</v>
      </c>
      <c r="P66" s="1415">
        <v>2</v>
      </c>
      <c r="Q66" s="1445">
        <v>2</v>
      </c>
      <c r="R66" s="1445">
        <v>2</v>
      </c>
      <c r="S66" s="1445">
        <v>2</v>
      </c>
      <c r="T66" s="1445">
        <v>2</v>
      </c>
      <c r="U66" s="1445">
        <v>2</v>
      </c>
      <c r="V66" s="1445">
        <v>2</v>
      </c>
      <c r="W66" s="1445">
        <v>2</v>
      </c>
      <c r="X66" s="1445">
        <v>2</v>
      </c>
      <c r="Y66" s="1445">
        <v>2</v>
      </c>
      <c r="Z66" s="1445">
        <v>4</v>
      </c>
      <c r="AA66" s="1445">
        <v>4</v>
      </c>
      <c r="AB66" s="1415"/>
      <c r="AC66" s="1415"/>
      <c r="AD66" s="247"/>
      <c r="AE66" s="373">
        <f t="shared" si="2"/>
        <v>54</v>
      </c>
    </row>
    <row r="67" spans="1:31" ht="52" x14ac:dyDescent="0.35">
      <c r="A67" s="306"/>
      <c r="B67" s="306" t="s">
        <v>28</v>
      </c>
      <c r="C67" s="510" t="s">
        <v>643</v>
      </c>
      <c r="D67" s="363" t="s">
        <v>166</v>
      </c>
      <c r="E67" s="364"/>
      <c r="F67" s="82">
        <v>36</v>
      </c>
      <c r="G67" s="1415">
        <v>2</v>
      </c>
      <c r="H67" s="1445">
        <v>2</v>
      </c>
      <c r="I67" s="1445">
        <v>2</v>
      </c>
      <c r="J67" s="1445">
        <v>2</v>
      </c>
      <c r="K67" s="1445">
        <v>2</v>
      </c>
      <c r="L67" s="1445">
        <v>2</v>
      </c>
      <c r="M67" s="1445">
        <v>2</v>
      </c>
      <c r="N67" s="1445">
        <v>2</v>
      </c>
      <c r="O67" s="1445">
        <v>2</v>
      </c>
      <c r="P67" s="1445">
        <v>2</v>
      </c>
      <c r="Q67" s="1445">
        <v>2</v>
      </c>
      <c r="R67" s="1445">
        <v>2</v>
      </c>
      <c r="S67" s="1445">
        <v>2</v>
      </c>
      <c r="T67" s="1445">
        <v>2</v>
      </c>
      <c r="U67" s="1445">
        <v>2</v>
      </c>
      <c r="V67" s="1415">
        <v>2</v>
      </c>
      <c r="W67" s="1415">
        <v>2</v>
      </c>
      <c r="X67" s="1415">
        <v>2</v>
      </c>
      <c r="Y67" s="247"/>
      <c r="Z67" s="247"/>
      <c r="AA67" s="247"/>
      <c r="AB67" s="247"/>
      <c r="AC67" s="247"/>
      <c r="AD67" s="247"/>
      <c r="AE67" s="373">
        <f t="shared" si="2"/>
        <v>36</v>
      </c>
    </row>
    <row r="68" spans="1:31" x14ac:dyDescent="0.35">
      <c r="A68" s="101"/>
      <c r="B68" s="456" t="s">
        <v>28</v>
      </c>
      <c r="C68" s="510" t="s">
        <v>282</v>
      </c>
      <c r="D68" s="82" t="s">
        <v>23</v>
      </c>
      <c r="E68" s="243"/>
      <c r="F68" s="82">
        <v>108</v>
      </c>
      <c r="G68" s="703">
        <v>18</v>
      </c>
      <c r="H68" s="703">
        <v>18</v>
      </c>
      <c r="I68" s="703">
        <v>18</v>
      </c>
      <c r="J68" s="703">
        <v>18</v>
      </c>
      <c r="K68" s="703">
        <v>18</v>
      </c>
      <c r="L68" s="703">
        <v>18</v>
      </c>
      <c r="M68" s="1445"/>
      <c r="N68" s="1445"/>
      <c r="O68" s="1445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373">
        <f t="shared" si="2"/>
        <v>108</v>
      </c>
    </row>
    <row r="69" spans="1:31" x14ac:dyDescent="0.35">
      <c r="A69" s="101">
        <v>8</v>
      </c>
      <c r="B69" s="456" t="s">
        <v>28</v>
      </c>
      <c r="C69" s="510" t="s">
        <v>283</v>
      </c>
      <c r="D69" s="82" t="s">
        <v>23</v>
      </c>
      <c r="E69" s="243"/>
      <c r="F69" s="82">
        <v>180</v>
      </c>
      <c r="G69" s="247"/>
      <c r="H69" s="247"/>
      <c r="I69" s="247"/>
      <c r="J69" s="1415"/>
      <c r="K69" s="1415"/>
      <c r="L69" s="1415"/>
      <c r="M69" s="1415">
        <v>12</v>
      </c>
      <c r="N69" s="1445">
        <v>12</v>
      </c>
      <c r="O69" s="1445">
        <v>12</v>
      </c>
      <c r="P69" s="1445">
        <v>12</v>
      </c>
      <c r="Q69" s="1445">
        <v>12</v>
      </c>
      <c r="R69" s="1445">
        <v>12</v>
      </c>
      <c r="S69" s="1445">
        <v>12</v>
      </c>
      <c r="T69" s="1445">
        <v>12</v>
      </c>
      <c r="U69" s="1445">
        <v>12</v>
      </c>
      <c r="V69" s="1445">
        <v>12</v>
      </c>
      <c r="W69" s="1445">
        <v>12</v>
      </c>
      <c r="X69" s="1445">
        <v>12</v>
      </c>
      <c r="Y69" s="1445">
        <v>12</v>
      </c>
      <c r="Z69" s="1445">
        <v>12</v>
      </c>
      <c r="AA69" s="247">
        <v>12</v>
      </c>
      <c r="AB69" s="247"/>
      <c r="AC69" s="247"/>
      <c r="AD69" s="247"/>
      <c r="AE69" s="373">
        <f t="shared" si="2"/>
        <v>180</v>
      </c>
    </row>
    <row r="70" spans="1:31" x14ac:dyDescent="0.35">
      <c r="A70" s="8"/>
      <c r="B70" s="18"/>
      <c r="C70" s="1701" t="s">
        <v>31</v>
      </c>
      <c r="D70" s="1702"/>
      <c r="E70" s="1703"/>
      <c r="F70" s="105">
        <f>SUM(F54:F69)</f>
        <v>828</v>
      </c>
      <c r="G70" s="247">
        <f>SUM(G54:G69)</f>
        <v>36</v>
      </c>
      <c r="H70" s="247">
        <f t="shared" ref="H70:AE70" si="3">SUM(H54:H69)</f>
        <v>36</v>
      </c>
      <c r="I70" s="247">
        <f t="shared" si="3"/>
        <v>36</v>
      </c>
      <c r="J70" s="247">
        <f t="shared" si="3"/>
        <v>36</v>
      </c>
      <c r="K70" s="247">
        <f t="shared" si="3"/>
        <v>36</v>
      </c>
      <c r="L70" s="247">
        <f t="shared" si="3"/>
        <v>36</v>
      </c>
      <c r="M70" s="247">
        <f t="shared" si="3"/>
        <v>36</v>
      </c>
      <c r="N70" s="247">
        <f t="shared" si="3"/>
        <v>36</v>
      </c>
      <c r="O70" s="247">
        <f t="shared" si="3"/>
        <v>36</v>
      </c>
      <c r="P70" s="247">
        <f t="shared" si="3"/>
        <v>36</v>
      </c>
      <c r="Q70" s="247">
        <f t="shared" si="3"/>
        <v>36</v>
      </c>
      <c r="R70" s="247">
        <f t="shared" si="3"/>
        <v>36</v>
      </c>
      <c r="S70" s="247">
        <f t="shared" si="3"/>
        <v>36</v>
      </c>
      <c r="T70" s="247">
        <f t="shared" si="3"/>
        <v>36</v>
      </c>
      <c r="U70" s="247">
        <f t="shared" si="3"/>
        <v>36</v>
      </c>
      <c r="V70" s="247">
        <f t="shared" si="3"/>
        <v>36</v>
      </c>
      <c r="W70" s="247">
        <f t="shared" si="3"/>
        <v>36</v>
      </c>
      <c r="X70" s="247">
        <f t="shared" si="3"/>
        <v>36</v>
      </c>
      <c r="Y70" s="247">
        <f t="shared" si="3"/>
        <v>36</v>
      </c>
      <c r="Z70" s="247">
        <f t="shared" si="3"/>
        <v>36</v>
      </c>
      <c r="AA70" s="247">
        <f t="shared" si="3"/>
        <v>36</v>
      </c>
      <c r="AB70" s="247">
        <f t="shared" si="3"/>
        <v>36</v>
      </c>
      <c r="AC70" s="247">
        <f t="shared" si="3"/>
        <v>36</v>
      </c>
      <c r="AD70" s="247">
        <f t="shared" si="3"/>
        <v>0</v>
      </c>
      <c r="AE70" s="247">
        <f t="shared" si="3"/>
        <v>828</v>
      </c>
    </row>
  </sheetData>
  <mergeCells count="51">
    <mergeCell ref="A1:C1"/>
    <mergeCell ref="D1:N1"/>
    <mergeCell ref="C29:E29"/>
    <mergeCell ref="A41:C41"/>
    <mergeCell ref="J52:M52"/>
    <mergeCell ref="D41:N41"/>
    <mergeCell ref="J5:X5"/>
    <mergeCell ref="A7:C7"/>
    <mergeCell ref="A42:C42"/>
    <mergeCell ref="N52:Q52"/>
    <mergeCell ref="R52:U52"/>
    <mergeCell ref="W43:X43"/>
    <mergeCell ref="A3:C3"/>
    <mergeCell ref="D3:V3"/>
    <mergeCell ref="E52:E53"/>
    <mergeCell ref="B11:B13"/>
    <mergeCell ref="A2:C2"/>
    <mergeCell ref="B24:B25"/>
    <mergeCell ref="W41:AE41"/>
    <mergeCell ref="D7:AE7"/>
    <mergeCell ref="W9:X9"/>
    <mergeCell ref="A11:A13"/>
    <mergeCell ref="E12:E13"/>
    <mergeCell ref="F12:F13"/>
    <mergeCell ref="W3:X3"/>
    <mergeCell ref="C11:C13"/>
    <mergeCell ref="Q41:V41"/>
    <mergeCell ref="G12:L12"/>
    <mergeCell ref="M12:P12"/>
    <mergeCell ref="Q12:T12"/>
    <mergeCell ref="C70:E70"/>
    <mergeCell ref="A43:C43"/>
    <mergeCell ref="D43:V43"/>
    <mergeCell ref="J45:X45"/>
    <mergeCell ref="A47:C47"/>
    <mergeCell ref="D47:AE47"/>
    <mergeCell ref="A51:A53"/>
    <mergeCell ref="B51:B53"/>
    <mergeCell ref="F52:F53"/>
    <mergeCell ref="C51:C53"/>
    <mergeCell ref="D51:D53"/>
    <mergeCell ref="E51:F51"/>
    <mergeCell ref="AE51:AE53"/>
    <mergeCell ref="W49:X49"/>
    <mergeCell ref="V52:X52"/>
    <mergeCell ref="G52:I52"/>
    <mergeCell ref="Q1:V1"/>
    <mergeCell ref="D11:D13"/>
    <mergeCell ref="E11:F11"/>
    <mergeCell ref="W1:AE1"/>
    <mergeCell ref="U12:W12"/>
  </mergeCells>
  <pageMargins left="0.5390625" right="0.2421875" top="0.3515625" bottom="0.75" header="0.3" footer="0.3"/>
  <pageSetup paperSize="9" scale="64" orientation="landscape" r:id="rId1"/>
  <rowBreaks count="2" manualBreakCount="2">
    <brk id="32" max="30" man="1"/>
    <brk id="70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0"/>
  <sheetViews>
    <sheetView view="pageBreakPreview" topLeftCell="A42" zoomScale="65" zoomScaleNormal="75" zoomScaleSheetLayoutView="65" workbookViewId="0">
      <selection activeCell="AI65" sqref="AI65"/>
    </sheetView>
  </sheetViews>
  <sheetFormatPr defaultRowHeight="14.5" x14ac:dyDescent="0.35"/>
  <cols>
    <col min="1" max="1" width="2.6328125" customWidth="1"/>
    <col min="2" max="2" width="8.08984375" customWidth="1"/>
    <col min="3" max="3" width="35.26953125" customWidth="1"/>
    <col min="4" max="4" width="7.90625" customWidth="1"/>
    <col min="5" max="5" width="5.90625" customWidth="1"/>
    <col min="6" max="6" width="5" bestFit="1" customWidth="1"/>
    <col min="7" max="7" width="4.90625" customWidth="1"/>
    <col min="8" max="8" width="5.36328125" customWidth="1"/>
    <col min="9" max="9" width="5" customWidth="1"/>
    <col min="10" max="10" width="5.08984375" customWidth="1"/>
    <col min="11" max="11" width="5" customWidth="1"/>
    <col min="12" max="12" width="3.54296875" bestFit="1" customWidth="1"/>
    <col min="13" max="13" width="4.90625" customWidth="1"/>
    <col min="14" max="14" width="4.6328125" customWidth="1"/>
    <col min="15" max="16" width="4.36328125" customWidth="1"/>
    <col min="17" max="17" width="3.54296875" bestFit="1" customWidth="1"/>
    <col min="18" max="19" width="3.6328125" bestFit="1" customWidth="1"/>
    <col min="20" max="20" width="3.90625" customWidth="1"/>
    <col min="21" max="21" width="4.08984375" customWidth="1"/>
    <col min="22" max="22" width="4.54296875" customWidth="1"/>
    <col min="23" max="23" width="4.6328125" customWidth="1"/>
    <col min="24" max="29" width="4.90625" customWidth="1"/>
    <col min="30" max="30" width="4.54296875" customWidth="1"/>
    <col min="31" max="31" width="7.90625" customWidth="1"/>
  </cols>
  <sheetData>
    <row r="1" spans="1:31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</row>
    <row r="2" spans="1:31" ht="15.5" x14ac:dyDescent="0.35">
      <c r="A2" s="1610"/>
      <c r="B2" s="1610"/>
      <c r="C2" s="1610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"/>
      <c r="P2" s="1"/>
      <c r="Q2" s="2"/>
      <c r="R2" s="2"/>
      <c r="S2" s="2"/>
      <c r="T2" s="2"/>
      <c r="U2" s="2"/>
      <c r="V2" s="2"/>
      <c r="W2" s="1430"/>
      <c r="X2" s="1430"/>
      <c r="Y2" s="1430"/>
      <c r="Z2" s="1430"/>
      <c r="AA2" s="1430"/>
      <c r="AB2" s="1430"/>
      <c r="AC2" s="1430"/>
      <c r="AD2" s="1430"/>
      <c r="AE2" s="1430"/>
    </row>
    <row r="3" spans="1:31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428"/>
      <c r="Z3" s="1428"/>
      <c r="AA3" s="1428"/>
      <c r="AB3" s="1428"/>
      <c r="AC3" s="1428"/>
      <c r="AD3" s="1428"/>
      <c r="AE3" s="1431" t="s">
        <v>4</v>
      </c>
    </row>
    <row r="4" spans="1:31" ht="15.5" x14ac:dyDescent="0.35">
      <c r="A4" s="1429"/>
      <c r="B4" s="1429"/>
      <c r="C4" s="1429"/>
      <c r="D4" s="1428"/>
      <c r="E4" s="1428"/>
      <c r="F4" s="1428"/>
      <c r="G4" s="1428"/>
      <c r="H4" s="1428"/>
      <c r="I4" s="1428"/>
      <c r="J4" s="1428"/>
      <c r="K4" s="1428"/>
      <c r="L4" s="1428"/>
      <c r="M4" s="1428"/>
      <c r="N4" s="1428"/>
      <c r="O4" s="1428"/>
      <c r="P4" s="1428"/>
      <c r="Q4" s="1428"/>
      <c r="R4" s="1428"/>
      <c r="S4" s="1428"/>
      <c r="T4" s="1428"/>
      <c r="U4" s="1428"/>
      <c r="V4" s="1428"/>
      <c r="W4" s="1433"/>
      <c r="X4" s="1433"/>
      <c r="Y4" s="1433"/>
      <c r="Z4" s="1433"/>
      <c r="AA4" s="1433"/>
      <c r="AB4" s="1433"/>
      <c r="AC4" s="1433"/>
      <c r="AD4" s="1433"/>
      <c r="AE4" s="1428"/>
    </row>
    <row r="5" spans="1:31" ht="15.5" x14ac:dyDescent="0.35">
      <c r="A5" s="1429"/>
      <c r="B5" s="1429"/>
      <c r="C5" s="1429" t="s">
        <v>5</v>
      </c>
      <c r="D5" s="1431">
        <v>3</v>
      </c>
      <c r="E5" s="3" t="s">
        <v>6</v>
      </c>
      <c r="F5" s="1431">
        <v>2</v>
      </c>
      <c r="G5" s="1428"/>
      <c r="H5" s="1428"/>
      <c r="I5" s="1428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428"/>
      <c r="Z5" s="1428"/>
      <c r="AA5" s="1428"/>
      <c r="AB5" s="1428"/>
      <c r="AC5" s="1428"/>
      <c r="AD5" s="1428"/>
      <c r="AE5" s="1431" t="s">
        <v>39</v>
      </c>
    </row>
    <row r="6" spans="1:31" ht="15.5" x14ac:dyDescent="0.35">
      <c r="A6" s="1429"/>
      <c r="B6" s="1429"/>
      <c r="C6" s="1429"/>
      <c r="D6" s="1428"/>
      <c r="E6" s="1428"/>
      <c r="F6" s="1428"/>
      <c r="G6" s="1428"/>
      <c r="H6" s="1428"/>
      <c r="I6" s="1428"/>
      <c r="J6" s="1428"/>
      <c r="K6" s="1428"/>
      <c r="L6" s="1428"/>
      <c r="M6" s="1428"/>
      <c r="N6" s="1428"/>
      <c r="O6" s="1428"/>
      <c r="P6" s="1428"/>
      <c r="Q6" s="1428"/>
      <c r="R6" s="1428"/>
      <c r="S6" s="1428"/>
      <c r="T6" s="1428"/>
      <c r="U6" s="1428"/>
      <c r="V6" s="1428"/>
      <c r="W6" s="1433"/>
      <c r="X6" s="1433"/>
      <c r="Y6" s="1433"/>
      <c r="Z6" s="1433"/>
      <c r="AA6" s="1433"/>
      <c r="AB6" s="1433"/>
      <c r="AC6" s="1433"/>
      <c r="AD6" s="1433"/>
      <c r="AE6" s="1428"/>
    </row>
    <row r="7" spans="1:31" ht="15.5" x14ac:dyDescent="0.35">
      <c r="A7" s="1577" t="s">
        <v>9</v>
      </c>
      <c r="B7" s="1577"/>
      <c r="C7" s="1577"/>
      <c r="D7" s="1578" t="s">
        <v>35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80"/>
    </row>
    <row r="8" spans="1:31" ht="15.5" x14ac:dyDescent="0.35">
      <c r="A8" s="1429"/>
      <c r="B8" s="1429"/>
      <c r="C8" s="1429"/>
      <c r="D8" s="1441"/>
      <c r="E8" s="1441"/>
      <c r="F8" s="1441"/>
      <c r="G8" s="1441"/>
      <c r="H8" s="1441"/>
      <c r="I8" s="1441"/>
      <c r="J8" s="1441"/>
      <c r="K8" s="1441"/>
      <c r="L8" s="1441"/>
      <c r="M8" s="1441"/>
      <c r="N8" s="1441"/>
      <c r="O8" s="1441"/>
      <c r="P8" s="1441"/>
      <c r="Q8" s="1441"/>
      <c r="R8" s="1441"/>
      <c r="S8" s="1441"/>
      <c r="T8" s="1441"/>
      <c r="U8" s="1441"/>
      <c r="V8" s="1441"/>
      <c r="W8" s="1441"/>
      <c r="X8" s="1441"/>
      <c r="Y8" s="1441"/>
      <c r="Z8" s="1441"/>
      <c r="AA8" s="1441"/>
      <c r="AB8" s="1441"/>
      <c r="AC8" s="1441"/>
      <c r="AD8" s="1441"/>
      <c r="AE8" s="1441"/>
    </row>
    <row r="9" spans="1:31" ht="15.5" x14ac:dyDescent="0.35">
      <c r="A9" s="1429"/>
      <c r="B9" s="1429"/>
      <c r="C9" s="1429"/>
      <c r="D9" s="1441"/>
      <c r="E9" s="1441"/>
      <c r="F9" s="1441"/>
      <c r="G9" s="1441"/>
      <c r="H9" s="1441"/>
      <c r="I9" s="1441"/>
      <c r="J9" s="1441"/>
      <c r="K9" s="1441"/>
      <c r="L9" s="1441"/>
      <c r="M9" s="1441"/>
      <c r="N9" s="1441"/>
      <c r="O9" s="1441"/>
      <c r="P9" s="1441"/>
      <c r="Q9" s="1441"/>
      <c r="R9" s="1441"/>
      <c r="S9" s="1441"/>
      <c r="T9" s="1441"/>
      <c r="U9" s="1441"/>
      <c r="V9" s="1441"/>
      <c r="W9" s="1576" t="s">
        <v>10</v>
      </c>
      <c r="X9" s="1576"/>
      <c r="Y9" s="1428"/>
      <c r="Z9" s="1428"/>
      <c r="AA9" s="1428"/>
      <c r="AB9" s="1428"/>
      <c r="AC9" s="1428"/>
      <c r="AD9" s="1428"/>
      <c r="AE9" s="5" t="s">
        <v>41</v>
      </c>
    </row>
    <row r="10" spans="1:31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423"/>
      <c r="Z11" s="423"/>
      <c r="AA11" s="423"/>
      <c r="AB11" s="423"/>
      <c r="AC11" s="423"/>
      <c r="AD11" s="423"/>
      <c r="AE11" s="134"/>
    </row>
    <row r="12" spans="1:31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698" t="s">
        <v>449</v>
      </c>
      <c r="H12" s="1548"/>
      <c r="I12" s="1548"/>
      <c r="J12" s="1548"/>
      <c r="K12" s="1548"/>
      <c r="L12" s="1567"/>
      <c r="M12" s="1697" t="s">
        <v>633</v>
      </c>
      <c r="N12" s="1548"/>
      <c r="O12" s="1548"/>
      <c r="P12" s="1567"/>
      <c r="Q12" s="1697" t="s">
        <v>21</v>
      </c>
      <c r="R12" s="1548"/>
      <c r="S12" s="1548"/>
      <c r="T12" s="1567"/>
      <c r="U12" s="1697" t="s">
        <v>22</v>
      </c>
      <c r="V12" s="1548"/>
      <c r="W12" s="1567"/>
      <c r="X12" s="1412"/>
      <c r="Y12" s="1440"/>
      <c r="Z12" s="1440"/>
      <c r="AA12" s="1440"/>
      <c r="AB12" s="1440"/>
      <c r="AC12" s="1440"/>
      <c r="AD12" s="1440"/>
      <c r="AE12" s="1440"/>
    </row>
    <row r="13" spans="1:31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/>
      <c r="Y13" s="423"/>
      <c r="Z13" s="423"/>
      <c r="AA13" s="423"/>
      <c r="AB13" s="423"/>
      <c r="AC13" s="423"/>
      <c r="AD13" s="423"/>
      <c r="AE13" s="423" t="s">
        <v>17</v>
      </c>
    </row>
    <row r="14" spans="1:31" x14ac:dyDescent="0.35">
      <c r="A14" s="1427">
        <v>1</v>
      </c>
      <c r="B14" s="1427" t="s">
        <v>442</v>
      </c>
      <c r="C14" s="1423" t="s">
        <v>533</v>
      </c>
      <c r="D14" s="1438" t="s">
        <v>166</v>
      </c>
      <c r="E14" s="1436"/>
      <c r="F14" s="792">
        <v>36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4</v>
      </c>
      <c r="V14" s="373">
        <v>4</v>
      </c>
      <c r="W14" s="373"/>
      <c r="X14" s="373"/>
      <c r="Y14" s="373"/>
      <c r="Z14" s="373"/>
      <c r="AA14" s="373"/>
      <c r="AB14" s="373"/>
      <c r="AC14" s="373"/>
      <c r="AD14" s="373"/>
      <c r="AE14" s="373">
        <f t="shared" ref="AE14:AE29" si="0">SUM(G14:X14)</f>
        <v>36</v>
      </c>
    </row>
    <row r="15" spans="1:31" ht="28" x14ac:dyDescent="0.35">
      <c r="A15" s="1427"/>
      <c r="B15" s="1427"/>
      <c r="C15" s="1423" t="s">
        <v>534</v>
      </c>
      <c r="D15" s="1438" t="s">
        <v>149</v>
      </c>
      <c r="E15" s="1436"/>
      <c r="F15" s="792">
        <v>32</v>
      </c>
      <c r="G15" s="1446">
        <v>2</v>
      </c>
      <c r="H15" s="1446">
        <v>2</v>
      </c>
      <c r="I15" s="1446">
        <v>2</v>
      </c>
      <c r="J15" s="1446">
        <v>2</v>
      </c>
      <c r="K15" s="1446">
        <v>2</v>
      </c>
      <c r="L15" s="1446">
        <v>2</v>
      </c>
      <c r="M15" s="1446">
        <v>2</v>
      </c>
      <c r="N15" s="1446">
        <v>2</v>
      </c>
      <c r="O15" s="1446">
        <v>2</v>
      </c>
      <c r="P15" s="1446">
        <v>2</v>
      </c>
      <c r="Q15" s="1446">
        <v>2</v>
      </c>
      <c r="R15" s="1446">
        <v>2</v>
      </c>
      <c r="S15" s="1446">
        <v>2</v>
      </c>
      <c r="T15" s="1446">
        <v>2</v>
      </c>
      <c r="U15" s="1446">
        <v>2</v>
      </c>
      <c r="V15" s="1446">
        <v>2</v>
      </c>
      <c r="W15" s="373"/>
      <c r="X15" s="373"/>
      <c r="Y15" s="1422"/>
      <c r="Z15" s="1422"/>
      <c r="AA15" s="1422"/>
      <c r="AB15" s="1422"/>
      <c r="AC15" s="1422"/>
      <c r="AD15" s="1422"/>
      <c r="AE15" s="373">
        <f t="shared" si="0"/>
        <v>32</v>
      </c>
    </row>
    <row r="16" spans="1:31" ht="13.5" customHeight="1" x14ac:dyDescent="0.35">
      <c r="A16" s="1427"/>
      <c r="B16" s="1427"/>
      <c r="C16" s="1423" t="s">
        <v>596</v>
      </c>
      <c r="D16" s="1438" t="s">
        <v>166</v>
      </c>
      <c r="E16" s="1436"/>
      <c r="F16" s="792">
        <v>36</v>
      </c>
      <c r="G16" s="1446">
        <v>2</v>
      </c>
      <c r="H16" s="1446">
        <v>2</v>
      </c>
      <c r="I16" s="1446">
        <v>2</v>
      </c>
      <c r="J16" s="1446">
        <v>2</v>
      </c>
      <c r="K16" s="1446">
        <v>2</v>
      </c>
      <c r="L16" s="1446">
        <v>2</v>
      </c>
      <c r="M16" s="1446">
        <v>4</v>
      </c>
      <c r="N16" s="1446">
        <v>2</v>
      </c>
      <c r="O16" s="1446">
        <v>2</v>
      </c>
      <c r="P16" s="1446">
        <v>2</v>
      </c>
      <c r="Q16" s="1446">
        <v>2</v>
      </c>
      <c r="R16" s="1446">
        <v>2</v>
      </c>
      <c r="S16" s="1446">
        <v>2</v>
      </c>
      <c r="T16" s="1446">
        <v>2</v>
      </c>
      <c r="U16" s="1446">
        <v>2</v>
      </c>
      <c r="V16" s="1446">
        <v>4</v>
      </c>
      <c r="W16" s="373"/>
      <c r="X16" s="373"/>
      <c r="Y16" s="1422"/>
      <c r="Z16" s="1422"/>
      <c r="AA16" s="1422"/>
      <c r="AB16" s="1422"/>
      <c r="AC16" s="1422"/>
      <c r="AD16" s="1422"/>
      <c r="AE16" s="373">
        <f t="shared" si="0"/>
        <v>36</v>
      </c>
    </row>
    <row r="17" spans="1:31" x14ac:dyDescent="0.35">
      <c r="A17" s="1438">
        <v>2</v>
      </c>
      <c r="B17" s="1442" t="s">
        <v>442</v>
      </c>
      <c r="C17" s="1424" t="s">
        <v>106</v>
      </c>
      <c r="D17" s="1438" t="s">
        <v>149</v>
      </c>
      <c r="E17" s="1435"/>
      <c r="F17" s="792">
        <v>32</v>
      </c>
      <c r="G17" s="1446">
        <v>2</v>
      </c>
      <c r="H17" s="1446">
        <v>2</v>
      </c>
      <c r="I17" s="1446">
        <v>2</v>
      </c>
      <c r="J17" s="1446">
        <v>2</v>
      </c>
      <c r="K17" s="1446">
        <v>2</v>
      </c>
      <c r="L17" s="1446">
        <v>2</v>
      </c>
      <c r="M17" s="1446">
        <v>2</v>
      </c>
      <c r="N17" s="1446">
        <v>2</v>
      </c>
      <c r="O17" s="1446">
        <v>2</v>
      </c>
      <c r="P17" s="1446">
        <v>2</v>
      </c>
      <c r="Q17" s="1446">
        <v>2</v>
      </c>
      <c r="R17" s="1446">
        <v>2</v>
      </c>
      <c r="S17" s="1446">
        <v>2</v>
      </c>
      <c r="T17" s="1446">
        <v>2</v>
      </c>
      <c r="U17" s="1446">
        <v>2</v>
      </c>
      <c r="V17" s="1446">
        <v>2</v>
      </c>
      <c r="W17" s="82"/>
      <c r="X17" s="82"/>
      <c r="Y17" s="628"/>
      <c r="Z17" s="628"/>
      <c r="AA17" s="628"/>
      <c r="AB17" s="628"/>
      <c r="AC17" s="628"/>
      <c r="AD17" s="628"/>
      <c r="AE17" s="373">
        <f t="shared" si="0"/>
        <v>32</v>
      </c>
    </row>
    <row r="18" spans="1:31" x14ac:dyDescent="0.35">
      <c r="A18" s="1438">
        <v>3</v>
      </c>
      <c r="B18" s="1438" t="s">
        <v>442</v>
      </c>
      <c r="C18" s="1425" t="s">
        <v>537</v>
      </c>
      <c r="D18" s="1438" t="s">
        <v>166</v>
      </c>
      <c r="E18" s="1435"/>
      <c r="F18" s="792">
        <v>32</v>
      </c>
      <c r="G18" s="1446">
        <v>2</v>
      </c>
      <c r="H18" s="1446">
        <v>2</v>
      </c>
      <c r="I18" s="1446">
        <v>2</v>
      </c>
      <c r="J18" s="1446">
        <v>2</v>
      </c>
      <c r="K18" s="1446">
        <v>2</v>
      </c>
      <c r="L18" s="1446">
        <v>2</v>
      </c>
      <c r="M18" s="1446">
        <v>2</v>
      </c>
      <c r="N18" s="1446">
        <v>2</v>
      </c>
      <c r="O18" s="1446">
        <v>2</v>
      </c>
      <c r="P18" s="1446">
        <v>2</v>
      </c>
      <c r="Q18" s="1446">
        <v>2</v>
      </c>
      <c r="R18" s="1446">
        <v>2</v>
      </c>
      <c r="S18" s="1446">
        <v>2</v>
      </c>
      <c r="T18" s="1446">
        <v>2</v>
      </c>
      <c r="U18" s="1446">
        <v>2</v>
      </c>
      <c r="V18" s="1446">
        <v>2</v>
      </c>
      <c r="W18" s="82"/>
      <c r="X18" s="82"/>
      <c r="Y18" s="628"/>
      <c r="Z18" s="628"/>
      <c r="AA18" s="628"/>
      <c r="AB18" s="628"/>
      <c r="AC18" s="628"/>
      <c r="AD18" s="628"/>
      <c r="AE18" s="373">
        <f t="shared" si="0"/>
        <v>32</v>
      </c>
    </row>
    <row r="19" spans="1:31" x14ac:dyDescent="0.35">
      <c r="A19" s="1427"/>
      <c r="B19" s="1427"/>
      <c r="C19" s="1426" t="s">
        <v>538</v>
      </c>
      <c r="D19" s="1427" t="s">
        <v>166</v>
      </c>
      <c r="E19" s="1436"/>
      <c r="F19" s="1386">
        <v>32</v>
      </c>
      <c r="G19" s="1446">
        <v>2</v>
      </c>
      <c r="H19" s="1446">
        <v>2</v>
      </c>
      <c r="I19" s="1446">
        <v>2</v>
      </c>
      <c r="J19" s="1446">
        <v>2</v>
      </c>
      <c r="K19" s="1446">
        <v>2</v>
      </c>
      <c r="L19" s="1446">
        <v>2</v>
      </c>
      <c r="M19" s="1446">
        <v>2</v>
      </c>
      <c r="N19" s="1446">
        <v>2</v>
      </c>
      <c r="O19" s="1446">
        <v>2</v>
      </c>
      <c r="P19" s="1446">
        <v>2</v>
      </c>
      <c r="Q19" s="1446">
        <v>2</v>
      </c>
      <c r="R19" s="1446">
        <v>2</v>
      </c>
      <c r="S19" s="1446">
        <v>2</v>
      </c>
      <c r="T19" s="1446">
        <v>2</v>
      </c>
      <c r="U19" s="1446">
        <v>2</v>
      </c>
      <c r="V19" s="1446">
        <v>2</v>
      </c>
      <c r="W19" s="82"/>
      <c r="X19" s="82"/>
      <c r="Y19" s="628"/>
      <c r="Z19" s="628"/>
      <c r="AA19" s="628"/>
      <c r="AB19" s="628"/>
      <c r="AC19" s="628"/>
      <c r="AD19" s="628"/>
      <c r="AE19" s="373">
        <f t="shared" si="0"/>
        <v>32</v>
      </c>
    </row>
    <row r="20" spans="1:31" ht="42" x14ac:dyDescent="0.35">
      <c r="A20" s="1427"/>
      <c r="B20" s="1427"/>
      <c r="C20" s="1426" t="s">
        <v>539</v>
      </c>
      <c r="D20" s="1438" t="s">
        <v>166</v>
      </c>
      <c r="E20" s="1436"/>
      <c r="F20" s="1386">
        <v>36</v>
      </c>
      <c r="G20" s="1446">
        <v>2</v>
      </c>
      <c r="H20" s="1446">
        <v>2</v>
      </c>
      <c r="I20" s="1446">
        <v>2</v>
      </c>
      <c r="J20" s="1446">
        <v>2</v>
      </c>
      <c r="K20" s="1446">
        <v>2</v>
      </c>
      <c r="L20" s="1446">
        <v>2</v>
      </c>
      <c r="M20" s="1446">
        <v>2</v>
      </c>
      <c r="N20" s="1446">
        <v>4</v>
      </c>
      <c r="O20" s="1446">
        <v>4</v>
      </c>
      <c r="P20" s="1446">
        <v>2</v>
      </c>
      <c r="Q20" s="1446">
        <v>2</v>
      </c>
      <c r="R20" s="1446">
        <v>2</v>
      </c>
      <c r="S20" s="1446">
        <v>2</v>
      </c>
      <c r="T20" s="1446">
        <v>2</v>
      </c>
      <c r="U20" s="1446">
        <v>2</v>
      </c>
      <c r="V20" s="1446">
        <v>2</v>
      </c>
      <c r="W20" s="82"/>
      <c r="X20" s="82"/>
      <c r="Y20" s="628"/>
      <c r="Z20" s="628"/>
      <c r="AA20" s="628"/>
      <c r="AB20" s="628"/>
      <c r="AC20" s="628"/>
      <c r="AD20" s="628"/>
      <c r="AE20" s="373">
        <f t="shared" si="0"/>
        <v>36</v>
      </c>
    </row>
    <row r="21" spans="1:31" ht="28" x14ac:dyDescent="0.35">
      <c r="A21" s="1427"/>
      <c r="B21" s="1427"/>
      <c r="C21" s="1426" t="s">
        <v>636</v>
      </c>
      <c r="D21" s="1427" t="s">
        <v>166</v>
      </c>
      <c r="E21" s="1436"/>
      <c r="F21" s="1386">
        <v>36</v>
      </c>
      <c r="G21" s="1446">
        <v>2</v>
      </c>
      <c r="H21" s="1446">
        <v>2</v>
      </c>
      <c r="I21" s="1446">
        <v>2</v>
      </c>
      <c r="J21" s="1446">
        <v>2</v>
      </c>
      <c r="K21" s="1446">
        <v>2</v>
      </c>
      <c r="L21" s="1446">
        <v>2</v>
      </c>
      <c r="M21" s="1446">
        <v>2</v>
      </c>
      <c r="N21" s="1446">
        <v>2</v>
      </c>
      <c r="O21" s="1446">
        <v>2</v>
      </c>
      <c r="P21" s="1446">
        <v>4</v>
      </c>
      <c r="Q21" s="1446">
        <v>4</v>
      </c>
      <c r="R21" s="1446">
        <v>2</v>
      </c>
      <c r="S21" s="1446">
        <v>2</v>
      </c>
      <c r="T21" s="1446">
        <v>2</v>
      </c>
      <c r="U21" s="1446">
        <v>2</v>
      </c>
      <c r="V21" s="1446">
        <v>2</v>
      </c>
      <c r="W21" s="82"/>
      <c r="X21" s="82"/>
      <c r="Y21" s="628"/>
      <c r="Z21" s="628"/>
      <c r="AA21" s="628"/>
      <c r="AB21" s="628"/>
      <c r="AC21" s="628"/>
      <c r="AD21" s="628"/>
      <c r="AE21" s="373">
        <f t="shared" si="0"/>
        <v>36</v>
      </c>
    </row>
    <row r="22" spans="1:31" x14ac:dyDescent="0.35">
      <c r="A22" s="1427">
        <v>4</v>
      </c>
      <c r="B22" s="174"/>
      <c r="C22" s="661" t="s">
        <v>635</v>
      </c>
      <c r="D22" s="1427" t="s">
        <v>166</v>
      </c>
      <c r="E22" s="174"/>
      <c r="F22" s="1053">
        <v>36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4</v>
      </c>
      <c r="S22" s="82">
        <v>4</v>
      </c>
      <c r="T22" s="82">
        <v>2</v>
      </c>
      <c r="U22" s="82">
        <v>2</v>
      </c>
      <c r="V22" s="82">
        <v>2</v>
      </c>
      <c r="W22" s="82"/>
      <c r="X22" s="82"/>
      <c r="Y22" s="628"/>
      <c r="Z22" s="628"/>
      <c r="AA22" s="628"/>
      <c r="AB22" s="628"/>
      <c r="AC22" s="628"/>
      <c r="AD22" s="628"/>
      <c r="AE22" s="373">
        <f t="shared" si="0"/>
        <v>36</v>
      </c>
    </row>
    <row r="23" spans="1:31" ht="28" x14ac:dyDescent="0.35">
      <c r="A23" s="1427">
        <v>5</v>
      </c>
      <c r="B23" s="1444" t="s">
        <v>28</v>
      </c>
      <c r="C23" s="1426" t="s">
        <v>43</v>
      </c>
      <c r="D23" s="1438" t="s">
        <v>166</v>
      </c>
      <c r="E23" s="1443"/>
      <c r="F23" s="792">
        <v>36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4</v>
      </c>
      <c r="U23" s="82">
        <v>2</v>
      </c>
      <c r="V23" s="82">
        <v>4</v>
      </c>
      <c r="W23" s="82"/>
      <c r="X23" s="82"/>
      <c r="Y23" s="628"/>
      <c r="Z23" s="628"/>
      <c r="AA23" s="628"/>
      <c r="AB23" s="628"/>
      <c r="AC23" s="628"/>
      <c r="AD23" s="628"/>
      <c r="AE23" s="373">
        <f t="shared" si="0"/>
        <v>36</v>
      </c>
    </row>
    <row r="24" spans="1:31" ht="57" customHeight="1" x14ac:dyDescent="0.35">
      <c r="A24" s="1427">
        <v>6</v>
      </c>
      <c r="B24" s="1570" t="s">
        <v>28</v>
      </c>
      <c r="C24" s="1426" t="s">
        <v>92</v>
      </c>
      <c r="D24" s="1438" t="s">
        <v>166</v>
      </c>
      <c r="E24" s="1436"/>
      <c r="F24" s="792">
        <v>72</v>
      </c>
      <c r="G24" s="82">
        <v>4</v>
      </c>
      <c r="H24" s="82">
        <v>4</v>
      </c>
      <c r="I24" s="82">
        <v>6</v>
      </c>
      <c r="J24" s="82">
        <v>6</v>
      </c>
      <c r="K24" s="82">
        <v>6</v>
      </c>
      <c r="L24" s="82">
        <v>6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/>
      <c r="X24" s="82"/>
      <c r="Y24" s="628"/>
      <c r="Z24" s="628"/>
      <c r="AA24" s="628"/>
      <c r="AB24" s="628"/>
      <c r="AC24" s="628"/>
      <c r="AD24" s="628"/>
      <c r="AE24" s="373">
        <f t="shared" si="0"/>
        <v>72</v>
      </c>
    </row>
    <row r="25" spans="1:31" ht="41.25" customHeight="1" x14ac:dyDescent="0.35">
      <c r="A25" s="1442">
        <v>7</v>
      </c>
      <c r="B25" s="1709"/>
      <c r="C25" s="1425" t="s">
        <v>197</v>
      </c>
      <c r="D25" s="1438" t="s">
        <v>166</v>
      </c>
      <c r="E25" s="574"/>
      <c r="F25" s="792">
        <v>52</v>
      </c>
      <c r="G25" s="82"/>
      <c r="H25" s="82"/>
      <c r="I25" s="82">
        <v>4</v>
      </c>
      <c r="J25" s="82">
        <v>4</v>
      </c>
      <c r="K25" s="82">
        <v>4</v>
      </c>
      <c r="L25" s="82">
        <v>4</v>
      </c>
      <c r="M25" s="82">
        <v>4</v>
      </c>
      <c r="N25" s="82">
        <v>4</v>
      </c>
      <c r="O25" s="82">
        <v>4</v>
      </c>
      <c r="P25" s="82">
        <v>4</v>
      </c>
      <c r="Q25" s="82">
        <v>4</v>
      </c>
      <c r="R25" s="82">
        <v>4</v>
      </c>
      <c r="S25" s="82">
        <v>4</v>
      </c>
      <c r="T25" s="82">
        <v>4</v>
      </c>
      <c r="U25" s="82">
        <v>4</v>
      </c>
      <c r="V25" s="82"/>
      <c r="W25" s="82"/>
      <c r="X25" s="82"/>
      <c r="Y25" s="628"/>
      <c r="Z25" s="628"/>
      <c r="AA25" s="628"/>
      <c r="AB25" s="628"/>
      <c r="AC25" s="628"/>
      <c r="AD25" s="628"/>
      <c r="AE25" s="373">
        <f t="shared" si="0"/>
        <v>52</v>
      </c>
    </row>
    <row r="26" spans="1:31" ht="14.25" customHeight="1" x14ac:dyDescent="0.35">
      <c r="A26" s="1434">
        <v>8</v>
      </c>
      <c r="B26" s="1434" t="s">
        <v>28</v>
      </c>
      <c r="C26" s="1426" t="s">
        <v>422</v>
      </c>
      <c r="D26" s="1445" t="s">
        <v>23</v>
      </c>
      <c r="E26" s="1446"/>
      <c r="F26" s="792">
        <v>36</v>
      </c>
      <c r="G26" s="506">
        <v>12</v>
      </c>
      <c r="H26" s="506">
        <v>12</v>
      </c>
      <c r="I26" s="506">
        <v>6</v>
      </c>
      <c r="J26" s="506">
        <v>6</v>
      </c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628"/>
      <c r="Z26" s="628"/>
      <c r="AA26" s="628"/>
      <c r="AB26" s="628"/>
      <c r="AC26" s="628"/>
      <c r="AD26" s="628"/>
      <c r="AE26" s="373">
        <f t="shared" si="0"/>
        <v>36</v>
      </c>
    </row>
    <row r="27" spans="1:31" ht="27.75" customHeight="1" x14ac:dyDescent="0.35">
      <c r="A27" s="1434">
        <v>9</v>
      </c>
      <c r="B27" s="1434" t="s">
        <v>28</v>
      </c>
      <c r="C27" s="1426" t="s">
        <v>441</v>
      </c>
      <c r="D27" s="1434" t="s">
        <v>23</v>
      </c>
      <c r="E27" s="1446"/>
      <c r="F27" s="792">
        <v>72</v>
      </c>
      <c r="G27" s="82"/>
      <c r="H27" s="82"/>
      <c r="I27" s="82"/>
      <c r="J27" s="82"/>
      <c r="K27" s="683">
        <v>6</v>
      </c>
      <c r="L27" s="683">
        <v>6</v>
      </c>
      <c r="M27" s="683">
        <v>6</v>
      </c>
      <c r="N27" s="683">
        <v>6</v>
      </c>
      <c r="O27" s="683">
        <v>6</v>
      </c>
      <c r="P27" s="683">
        <v>6</v>
      </c>
      <c r="Q27" s="683">
        <v>6</v>
      </c>
      <c r="R27" s="683">
        <v>6</v>
      </c>
      <c r="S27" s="683">
        <v>6</v>
      </c>
      <c r="T27" s="683">
        <v>6</v>
      </c>
      <c r="U27" s="683">
        <v>6</v>
      </c>
      <c r="V27" s="683">
        <v>6</v>
      </c>
      <c r="W27" s="82"/>
      <c r="X27" s="82"/>
      <c r="Y27" s="628"/>
      <c r="Z27" s="628"/>
      <c r="AA27" s="628"/>
      <c r="AB27" s="628"/>
      <c r="AC27" s="628"/>
      <c r="AD27" s="628"/>
      <c r="AE27" s="373">
        <f t="shared" si="0"/>
        <v>72</v>
      </c>
    </row>
    <row r="28" spans="1:31" ht="39.75" customHeight="1" x14ac:dyDescent="0.35">
      <c r="A28" s="1434">
        <v>10</v>
      </c>
      <c r="B28" s="1434" t="s">
        <v>198</v>
      </c>
      <c r="C28" s="1421" t="s">
        <v>207</v>
      </c>
      <c r="D28" s="509" t="s">
        <v>267</v>
      </c>
      <c r="E28" s="509"/>
      <c r="F28" s="1445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628"/>
      <c r="Z28" s="628"/>
      <c r="AA28" s="628"/>
      <c r="AB28" s="628"/>
      <c r="AC28" s="628"/>
      <c r="AD28" s="628"/>
      <c r="AE28" s="373">
        <f t="shared" si="0"/>
        <v>0</v>
      </c>
    </row>
    <row r="29" spans="1:31" ht="30.75" customHeight="1" x14ac:dyDescent="0.35">
      <c r="A29" s="8"/>
      <c r="B29" s="18"/>
      <c r="C29" s="1663" t="s">
        <v>31</v>
      </c>
      <c r="D29" s="1664"/>
      <c r="E29" s="1665"/>
      <c r="F29" s="9">
        <f t="shared" ref="F29:V29" si="1">SUM(F14:F28)</f>
        <v>576</v>
      </c>
      <c r="G29" s="82">
        <f t="shared" si="1"/>
        <v>36</v>
      </c>
      <c r="H29" s="82">
        <f t="shared" si="1"/>
        <v>36</v>
      </c>
      <c r="I29" s="82">
        <f t="shared" si="1"/>
        <v>36</v>
      </c>
      <c r="J29" s="82">
        <f t="shared" si="1"/>
        <v>36</v>
      </c>
      <c r="K29" s="82">
        <f t="shared" si="1"/>
        <v>36</v>
      </c>
      <c r="L29" s="82">
        <f t="shared" si="1"/>
        <v>36</v>
      </c>
      <c r="M29" s="82">
        <f t="shared" si="1"/>
        <v>36</v>
      </c>
      <c r="N29" s="82">
        <f t="shared" si="1"/>
        <v>36</v>
      </c>
      <c r="O29" s="82">
        <f t="shared" si="1"/>
        <v>36</v>
      </c>
      <c r="P29" s="82">
        <f t="shared" si="1"/>
        <v>36</v>
      </c>
      <c r="Q29" s="82">
        <f t="shared" si="1"/>
        <v>36</v>
      </c>
      <c r="R29" s="82">
        <f t="shared" si="1"/>
        <v>36</v>
      </c>
      <c r="S29" s="82">
        <f t="shared" si="1"/>
        <v>36</v>
      </c>
      <c r="T29" s="82">
        <f t="shared" si="1"/>
        <v>36</v>
      </c>
      <c r="U29" s="82">
        <f t="shared" si="1"/>
        <v>36</v>
      </c>
      <c r="V29" s="82">
        <f t="shared" si="1"/>
        <v>36</v>
      </c>
      <c r="W29" s="82"/>
      <c r="X29" s="221"/>
      <c r="Y29" s="682"/>
      <c r="Z29" s="682"/>
      <c r="AA29" s="682"/>
      <c r="AB29" s="682"/>
      <c r="AC29" s="682"/>
      <c r="AD29" s="682"/>
      <c r="AE29" s="14">
        <f t="shared" si="0"/>
        <v>576</v>
      </c>
    </row>
    <row r="30" spans="1:31" x14ac:dyDescent="0.35">
      <c r="X30" s="244"/>
      <c r="Y30" s="244"/>
      <c r="Z30" s="244"/>
      <c r="AA30" s="244"/>
      <c r="AB30" s="244"/>
      <c r="AC30" s="244"/>
      <c r="AD30" s="244"/>
    </row>
    <row r="41" spans="1:31" ht="15.5" x14ac:dyDescent="0.35">
      <c r="A41" s="1577"/>
      <c r="B41" s="1577"/>
      <c r="C41" s="1577"/>
      <c r="D41" s="1590" t="s">
        <v>0</v>
      </c>
      <c r="E41" s="1590"/>
      <c r="F41" s="1590"/>
      <c r="G41" s="1590"/>
      <c r="H41" s="1590"/>
      <c r="I41" s="1590"/>
      <c r="J41" s="1590"/>
      <c r="K41" s="1590"/>
      <c r="L41" s="1590"/>
      <c r="M41" s="1590"/>
      <c r="N41" s="1590"/>
      <c r="O41" s="1" t="s">
        <v>1</v>
      </c>
      <c r="P41" s="1"/>
      <c r="Q41" s="1581" t="s">
        <v>578</v>
      </c>
      <c r="R41" s="1582"/>
      <c r="S41" s="1582"/>
      <c r="T41" s="1582"/>
      <c r="U41" s="1582"/>
      <c r="V41" s="1583"/>
      <c r="W41" s="1584" t="s">
        <v>2</v>
      </c>
      <c r="X41" s="1584"/>
      <c r="Y41" s="1584"/>
      <c r="Z41" s="1584"/>
      <c r="AA41" s="1584"/>
      <c r="AB41" s="1584"/>
      <c r="AC41" s="1584"/>
      <c r="AD41" s="1584"/>
      <c r="AE41" s="1584"/>
    </row>
    <row r="42" spans="1:31" ht="15.5" x14ac:dyDescent="0.35">
      <c r="A42" s="1645"/>
      <c r="B42" s="1610"/>
      <c r="C42" s="1610"/>
      <c r="D42" s="1432"/>
      <c r="E42" s="1432"/>
      <c r="F42" s="1432"/>
      <c r="G42" s="1432"/>
      <c r="H42" s="1432"/>
      <c r="I42" s="1432"/>
      <c r="J42" s="1432"/>
      <c r="K42" s="1432"/>
      <c r="L42" s="1432"/>
      <c r="M42" s="1432"/>
      <c r="N42" s="1432"/>
      <c r="O42" s="1"/>
      <c r="P42" s="1"/>
      <c r="Q42" s="2"/>
      <c r="R42" s="2"/>
      <c r="S42" s="2"/>
      <c r="T42" s="2"/>
      <c r="U42" s="2"/>
      <c r="V42" s="2"/>
      <c r="W42" s="1430"/>
      <c r="X42" s="1430"/>
      <c r="Y42" s="1430"/>
      <c r="Z42" s="1430"/>
      <c r="AA42" s="1430"/>
      <c r="AB42" s="1430"/>
      <c r="AC42" s="1430"/>
      <c r="AD42" s="1430"/>
      <c r="AE42" s="1430"/>
    </row>
    <row r="43" spans="1:31" ht="15.5" x14ac:dyDescent="0.35">
      <c r="A43" s="1586"/>
      <c r="B43" s="1586"/>
      <c r="C43" s="1587"/>
      <c r="D43" s="1588" t="s">
        <v>24</v>
      </c>
      <c r="E43" s="1588"/>
      <c r="F43" s="1588"/>
      <c r="G43" s="1588"/>
      <c r="H43" s="1588"/>
      <c r="I43" s="1588"/>
      <c r="J43" s="1588"/>
      <c r="K43" s="1588"/>
      <c r="L43" s="1588"/>
      <c r="M43" s="1588"/>
      <c r="N43" s="1588"/>
      <c r="O43" s="1588"/>
      <c r="P43" s="1588"/>
      <c r="Q43" s="1588"/>
      <c r="R43" s="1588"/>
      <c r="S43" s="1588"/>
      <c r="T43" s="1588"/>
      <c r="U43" s="1588"/>
      <c r="V43" s="1588"/>
      <c r="W43" s="1589" t="s">
        <v>3</v>
      </c>
      <c r="X43" s="1576"/>
      <c r="Y43" s="1428"/>
      <c r="Z43" s="1428"/>
      <c r="AA43" s="1428"/>
      <c r="AB43" s="1428"/>
      <c r="AC43" s="1428"/>
      <c r="AD43" s="1428"/>
      <c r="AE43" s="1431" t="s">
        <v>4</v>
      </c>
    </row>
    <row r="44" spans="1:31" ht="15.5" x14ac:dyDescent="0.35">
      <c r="A44" s="1429"/>
      <c r="B44" s="1429"/>
      <c r="C44" s="1429"/>
      <c r="D44" s="1428"/>
      <c r="E44" s="1428"/>
      <c r="F44" s="1428"/>
      <c r="G44" s="1428"/>
      <c r="H44" s="1428"/>
      <c r="I44" s="1428"/>
      <c r="J44" s="1428"/>
      <c r="K44" s="1428"/>
      <c r="L44" s="1428"/>
      <c r="M44" s="1428"/>
      <c r="N44" s="1428"/>
      <c r="O44" s="1428"/>
      <c r="P44" s="1428"/>
      <c r="Q44" s="1428"/>
      <c r="R44" s="1428"/>
      <c r="S44" s="1428"/>
      <c r="T44" s="1428"/>
      <c r="U44" s="1428"/>
      <c r="V44" s="1428"/>
      <c r="W44" s="1433"/>
      <c r="X44" s="1433"/>
      <c r="Y44" s="1433"/>
      <c r="Z44" s="1433"/>
      <c r="AA44" s="1433"/>
      <c r="AB44" s="1433"/>
      <c r="AC44" s="1433"/>
      <c r="AD44" s="1433"/>
      <c r="AE44" s="1428"/>
    </row>
    <row r="45" spans="1:31" ht="15.5" x14ac:dyDescent="0.35">
      <c r="A45" s="1429"/>
      <c r="B45" s="1429"/>
      <c r="C45" s="1429" t="s">
        <v>5</v>
      </c>
      <c r="D45" s="1431">
        <v>4</v>
      </c>
      <c r="E45" s="3" t="s">
        <v>6</v>
      </c>
      <c r="F45" s="1431">
        <v>2</v>
      </c>
      <c r="G45" s="1428"/>
      <c r="H45" s="1428"/>
      <c r="I45" s="1428"/>
      <c r="J45" s="1576" t="s">
        <v>7</v>
      </c>
      <c r="K45" s="1576"/>
      <c r="L45" s="1576"/>
      <c r="M45" s="1576"/>
      <c r="N45" s="1576"/>
      <c r="O45" s="1576"/>
      <c r="P45" s="1576"/>
      <c r="Q45" s="1576"/>
      <c r="R45" s="1576"/>
      <c r="S45" s="1576"/>
      <c r="T45" s="1576"/>
      <c r="U45" s="1576"/>
      <c r="V45" s="1576"/>
      <c r="W45" s="1576"/>
      <c r="X45" s="1576"/>
      <c r="Y45" s="1428"/>
      <c r="Z45" s="1428"/>
      <c r="AA45" s="1428"/>
      <c r="AB45" s="1428"/>
      <c r="AC45" s="1428"/>
      <c r="AD45" s="1428"/>
      <c r="AE45" s="1431" t="s">
        <v>39</v>
      </c>
    </row>
    <row r="46" spans="1:31" ht="15.5" x14ac:dyDescent="0.35">
      <c r="A46" s="1429"/>
      <c r="B46" s="1429"/>
      <c r="C46" s="1429"/>
      <c r="D46" s="1428"/>
      <c r="E46" s="1428"/>
      <c r="F46" s="1428"/>
      <c r="G46" s="1428"/>
      <c r="H46" s="1428"/>
      <c r="I46" s="1428"/>
      <c r="J46" s="1428"/>
      <c r="K46" s="1428"/>
      <c r="L46" s="1428"/>
      <c r="M46" s="1428"/>
      <c r="N46" s="1428"/>
      <c r="O46" s="1428"/>
      <c r="P46" s="1428"/>
      <c r="Q46" s="1428"/>
      <c r="R46" s="1428"/>
      <c r="S46" s="1428"/>
      <c r="T46" s="1428"/>
      <c r="U46" s="1428"/>
      <c r="V46" s="1428"/>
      <c r="W46" s="1433"/>
      <c r="X46" s="1433"/>
      <c r="Y46" s="1433"/>
      <c r="Z46" s="1433"/>
      <c r="AA46" s="1433"/>
      <c r="AB46" s="1433"/>
      <c r="AC46" s="1433"/>
      <c r="AD46" s="1433"/>
      <c r="AE46" s="1428"/>
    </row>
    <row r="47" spans="1:31" ht="15.5" x14ac:dyDescent="0.35">
      <c r="A47" s="1577" t="s">
        <v>9</v>
      </c>
      <c r="B47" s="1577"/>
      <c r="C47" s="1577"/>
      <c r="D47" s="1578" t="s">
        <v>35</v>
      </c>
      <c r="E47" s="1579"/>
      <c r="F47" s="1579"/>
      <c r="G47" s="1579"/>
      <c r="H47" s="1579"/>
      <c r="I47" s="1579"/>
      <c r="J47" s="1579"/>
      <c r="K47" s="1579"/>
      <c r="L47" s="1579"/>
      <c r="M47" s="1579"/>
      <c r="N47" s="1579"/>
      <c r="O47" s="1579"/>
      <c r="P47" s="1579"/>
      <c r="Q47" s="1579"/>
      <c r="R47" s="1579"/>
      <c r="S47" s="1579"/>
      <c r="T47" s="1579"/>
      <c r="U47" s="1579"/>
      <c r="V47" s="1579"/>
      <c r="W47" s="1579"/>
      <c r="X47" s="1579"/>
      <c r="Y47" s="1579"/>
      <c r="Z47" s="1579"/>
      <c r="AA47" s="1579"/>
      <c r="AB47" s="1579"/>
      <c r="AC47" s="1579"/>
      <c r="AD47" s="1579"/>
      <c r="AE47" s="1580"/>
    </row>
    <row r="48" spans="1:31" ht="15.5" x14ac:dyDescent="0.35">
      <c r="A48" s="1429"/>
      <c r="B48" s="1429"/>
      <c r="C48" s="1429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1441"/>
      <c r="Y48" s="1441"/>
      <c r="Z48" s="1441"/>
      <c r="AA48" s="1441"/>
      <c r="AB48" s="1441"/>
      <c r="AC48" s="1441"/>
      <c r="AD48" s="1441"/>
      <c r="AE48" s="1441"/>
    </row>
    <row r="49" spans="1:31" ht="15.5" x14ac:dyDescent="0.35">
      <c r="A49" s="1429"/>
      <c r="B49" s="1429"/>
      <c r="C49" s="1429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576" t="s">
        <v>10</v>
      </c>
      <c r="X49" s="1576"/>
      <c r="Y49" s="1428"/>
      <c r="Z49" s="1428"/>
      <c r="AA49" s="1428"/>
      <c r="AB49" s="1428"/>
      <c r="AC49" s="1428"/>
      <c r="AD49" s="1428"/>
      <c r="AE49" s="5" t="s">
        <v>41</v>
      </c>
    </row>
    <row r="50" spans="1:31" ht="15.5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35">
      <c r="A51" s="1561" t="s">
        <v>11</v>
      </c>
      <c r="B51" s="1559" t="s">
        <v>12</v>
      </c>
      <c r="C51" s="1704" t="s">
        <v>13</v>
      </c>
      <c r="D51" s="1705" t="s">
        <v>14</v>
      </c>
      <c r="E51" s="1706" t="s">
        <v>15</v>
      </c>
      <c r="F51" s="1706"/>
      <c r="G51" s="423">
        <v>13</v>
      </c>
      <c r="H51" s="423">
        <v>20</v>
      </c>
      <c r="I51" s="423">
        <v>27</v>
      </c>
      <c r="J51" s="423">
        <v>3</v>
      </c>
      <c r="K51" s="423">
        <v>10</v>
      </c>
      <c r="L51" s="423">
        <v>17</v>
      </c>
      <c r="M51" s="423">
        <v>24</v>
      </c>
      <c r="N51" s="423">
        <v>3</v>
      </c>
      <c r="O51" s="423">
        <v>10</v>
      </c>
      <c r="P51" s="423">
        <v>17</v>
      </c>
      <c r="Q51" s="423">
        <v>24</v>
      </c>
      <c r="R51" s="423">
        <v>31</v>
      </c>
      <c r="S51" s="423">
        <v>7</v>
      </c>
      <c r="T51" s="423">
        <v>14</v>
      </c>
      <c r="U51" s="423">
        <v>21</v>
      </c>
      <c r="V51" s="423">
        <v>28</v>
      </c>
      <c r="W51" s="423">
        <v>5</v>
      </c>
      <c r="X51" s="423">
        <v>12</v>
      </c>
      <c r="Y51" s="423">
        <v>19</v>
      </c>
      <c r="Z51" s="423">
        <v>26</v>
      </c>
      <c r="AA51" s="423">
        <v>31</v>
      </c>
      <c r="AB51" s="423">
        <v>9</v>
      </c>
      <c r="AC51" s="423">
        <v>16</v>
      </c>
      <c r="AD51" s="423">
        <v>24</v>
      </c>
      <c r="AE51" s="1642" t="s">
        <v>16</v>
      </c>
    </row>
    <row r="52" spans="1:31" x14ac:dyDescent="0.35">
      <c r="A52" s="1560"/>
      <c r="B52" s="1559"/>
      <c r="C52" s="1704"/>
      <c r="D52" s="1704"/>
      <c r="E52" s="1704" t="s">
        <v>17</v>
      </c>
      <c r="F52" s="1512" t="s">
        <v>18</v>
      </c>
      <c r="G52" s="1659" t="s">
        <v>30</v>
      </c>
      <c r="H52" s="1660"/>
      <c r="I52" s="1661"/>
      <c r="J52" s="1659" t="s">
        <v>108</v>
      </c>
      <c r="K52" s="1660"/>
      <c r="L52" s="1660"/>
      <c r="M52" s="1661"/>
      <c r="N52" s="1669" t="s">
        <v>109</v>
      </c>
      <c r="O52" s="1669"/>
      <c r="P52" s="1669"/>
      <c r="Q52" s="1669"/>
      <c r="R52" s="1669" t="s">
        <v>110</v>
      </c>
      <c r="S52" s="1669"/>
      <c r="T52" s="1669"/>
      <c r="U52" s="1669"/>
      <c r="V52" s="1655" t="s">
        <v>111</v>
      </c>
      <c r="W52" s="1656"/>
      <c r="X52" s="1656"/>
      <c r="Y52" s="1439"/>
      <c r="Z52" s="1439"/>
      <c r="AA52" s="1439"/>
      <c r="AB52" s="1439"/>
      <c r="AC52" s="1439"/>
      <c r="AD52" s="1439"/>
      <c r="AE52" s="1707"/>
    </row>
    <row r="53" spans="1:31" x14ac:dyDescent="0.35">
      <c r="A53" s="1560"/>
      <c r="B53" s="1559"/>
      <c r="C53" s="1704"/>
      <c r="D53" s="1704"/>
      <c r="E53" s="1704"/>
      <c r="F53" s="1512"/>
      <c r="G53" s="423">
        <v>20</v>
      </c>
      <c r="H53" s="423">
        <v>21</v>
      </c>
      <c r="I53" s="423">
        <v>22</v>
      </c>
      <c r="J53" s="423">
        <v>23</v>
      </c>
      <c r="K53" s="423">
        <v>24</v>
      </c>
      <c r="L53" s="423">
        <v>25</v>
      </c>
      <c r="M53" s="423">
        <v>26</v>
      </c>
      <c r="N53" s="423">
        <v>27</v>
      </c>
      <c r="O53" s="423">
        <v>28</v>
      </c>
      <c r="P53" s="423">
        <v>29</v>
      </c>
      <c r="Q53" s="423">
        <v>30</v>
      </c>
      <c r="R53" s="423">
        <v>31</v>
      </c>
      <c r="S53" s="423">
        <v>32</v>
      </c>
      <c r="T53" s="423">
        <v>33</v>
      </c>
      <c r="U53" s="423">
        <v>34</v>
      </c>
      <c r="V53" s="423">
        <v>35</v>
      </c>
      <c r="W53" s="423">
        <v>36</v>
      </c>
      <c r="X53" s="423">
        <v>37</v>
      </c>
      <c r="Y53" s="423">
        <v>38</v>
      </c>
      <c r="Z53" s="423">
        <v>39</v>
      </c>
      <c r="AA53" s="423">
        <v>40</v>
      </c>
      <c r="AB53" s="423">
        <v>41</v>
      </c>
      <c r="AC53" s="423">
        <v>42</v>
      </c>
      <c r="AD53" s="423">
        <v>43</v>
      </c>
      <c r="AE53" s="1708"/>
    </row>
    <row r="54" spans="1:31" ht="14.25" customHeight="1" x14ac:dyDescent="0.35">
      <c r="A54" s="1438"/>
      <c r="B54" s="1438" t="s">
        <v>28</v>
      </c>
      <c r="C54" s="1423" t="s">
        <v>533</v>
      </c>
      <c r="D54" s="1438" t="s">
        <v>166</v>
      </c>
      <c r="E54" s="574"/>
      <c r="F54" s="82">
        <v>36</v>
      </c>
      <c r="G54" s="1445"/>
      <c r="H54" s="1445"/>
      <c r="I54" s="1445"/>
      <c r="J54" s="1445"/>
      <c r="K54" s="1445"/>
      <c r="L54" s="1445"/>
      <c r="M54" s="1445"/>
      <c r="N54" s="1445"/>
      <c r="O54" s="1445">
        <v>2</v>
      </c>
      <c r="P54" s="1445">
        <v>2</v>
      </c>
      <c r="Q54" s="1445">
        <v>2</v>
      </c>
      <c r="R54" s="1445">
        <v>2</v>
      </c>
      <c r="S54" s="1445">
        <v>2</v>
      </c>
      <c r="T54" s="1445">
        <v>2</v>
      </c>
      <c r="U54" s="1445">
        <v>2</v>
      </c>
      <c r="V54" s="1445">
        <v>2</v>
      </c>
      <c r="W54" s="1445">
        <v>2</v>
      </c>
      <c r="X54" s="1445">
        <v>2</v>
      </c>
      <c r="Y54" s="1445">
        <v>2</v>
      </c>
      <c r="Z54" s="1445">
        <v>2</v>
      </c>
      <c r="AA54" s="1445">
        <v>4</v>
      </c>
      <c r="AB54" s="1445">
        <v>4</v>
      </c>
      <c r="AC54" s="1445">
        <v>4</v>
      </c>
      <c r="AD54" s="1445"/>
      <c r="AE54" s="373">
        <f>SUM(G54:AD54)</f>
        <v>36</v>
      </c>
    </row>
    <row r="55" spans="1:31" ht="14.25" customHeight="1" x14ac:dyDescent="0.35">
      <c r="A55" s="1438"/>
      <c r="B55" s="1427" t="s">
        <v>33</v>
      </c>
      <c r="C55" s="1423" t="s">
        <v>534</v>
      </c>
      <c r="D55" s="1438" t="s">
        <v>149</v>
      </c>
      <c r="E55" s="574"/>
      <c r="F55" s="82">
        <v>28</v>
      </c>
      <c r="G55" s="1445">
        <v>2</v>
      </c>
      <c r="H55" s="1445">
        <v>2</v>
      </c>
      <c r="I55" s="1445">
        <v>2</v>
      </c>
      <c r="J55" s="1445">
        <v>2</v>
      </c>
      <c r="K55" s="1445">
        <v>2</v>
      </c>
      <c r="L55" s="1445">
        <v>2</v>
      </c>
      <c r="M55" s="1445">
        <v>2</v>
      </c>
      <c r="N55" s="1445">
        <v>2</v>
      </c>
      <c r="O55" s="1445">
        <v>2</v>
      </c>
      <c r="P55" s="1445">
        <v>2</v>
      </c>
      <c r="Q55" s="1445">
        <v>2</v>
      </c>
      <c r="R55" s="1445">
        <v>2</v>
      </c>
      <c r="S55" s="1445">
        <v>2</v>
      </c>
      <c r="T55" s="1445">
        <v>2</v>
      </c>
      <c r="U55" s="1445"/>
      <c r="V55" s="1445"/>
      <c r="W55" s="1445"/>
      <c r="X55" s="1445"/>
      <c r="Y55" s="1445"/>
      <c r="Z55" s="1445"/>
      <c r="AA55" s="1445"/>
      <c r="AB55" s="1445"/>
      <c r="AC55" s="1445"/>
      <c r="AD55" s="1445"/>
      <c r="AE55" s="373">
        <f t="shared" ref="AE55:AE69" si="2">SUM(G55:AD55)</f>
        <v>28</v>
      </c>
    </row>
    <row r="56" spans="1:31" ht="14.25" customHeight="1" x14ac:dyDescent="0.35">
      <c r="A56" s="1438"/>
      <c r="B56" s="353" t="s">
        <v>28</v>
      </c>
      <c r="C56" s="1423" t="s">
        <v>596</v>
      </c>
      <c r="D56" s="1438" t="s">
        <v>166</v>
      </c>
      <c r="E56" s="365"/>
      <c r="F56" s="82">
        <v>36</v>
      </c>
      <c r="G56" s="1445"/>
      <c r="H56" s="1445"/>
      <c r="I56" s="1445"/>
      <c r="J56" s="1445"/>
      <c r="K56" s="1445"/>
      <c r="L56" s="1445"/>
      <c r="M56" s="1445"/>
      <c r="N56" s="1445"/>
      <c r="O56" s="1445">
        <v>2</v>
      </c>
      <c r="P56" s="1445">
        <v>2</v>
      </c>
      <c r="Q56" s="1445">
        <v>2</v>
      </c>
      <c r="R56" s="1445">
        <v>2</v>
      </c>
      <c r="S56" s="1445">
        <v>2</v>
      </c>
      <c r="T56" s="1445">
        <v>2</v>
      </c>
      <c r="U56" s="1445">
        <v>2</v>
      </c>
      <c r="V56" s="1445">
        <v>2</v>
      </c>
      <c r="W56" s="1445">
        <v>2</v>
      </c>
      <c r="X56" s="1445">
        <v>2</v>
      </c>
      <c r="Y56" s="1445">
        <v>2</v>
      </c>
      <c r="Z56" s="1445">
        <v>2</v>
      </c>
      <c r="AA56" s="1445">
        <v>2</v>
      </c>
      <c r="AB56" s="1445">
        <v>4</v>
      </c>
      <c r="AC56" s="1445">
        <v>6</v>
      </c>
      <c r="AD56" s="1445"/>
      <c r="AE56" s="373">
        <f t="shared" si="2"/>
        <v>36</v>
      </c>
    </row>
    <row r="57" spans="1:31" ht="14" customHeight="1" x14ac:dyDescent="0.35">
      <c r="A57" s="1438"/>
      <c r="B57" s="1438" t="s">
        <v>442</v>
      </c>
      <c r="C57" s="1424" t="s">
        <v>106</v>
      </c>
      <c r="D57" s="1438" t="s">
        <v>149</v>
      </c>
      <c r="E57" s="574"/>
      <c r="F57" s="82">
        <v>36</v>
      </c>
      <c r="G57" s="1445"/>
      <c r="H57" s="1445"/>
      <c r="I57" s="1445"/>
      <c r="J57" s="1445"/>
      <c r="K57" s="1445"/>
      <c r="L57" s="1445"/>
      <c r="M57" s="1445"/>
      <c r="N57" s="1445"/>
      <c r="O57" s="1445"/>
      <c r="P57" s="1445"/>
      <c r="Q57" s="1445">
        <v>2</v>
      </c>
      <c r="R57" s="1445">
        <v>2</v>
      </c>
      <c r="S57" s="1445">
        <v>2</v>
      </c>
      <c r="T57" s="1445">
        <v>2</v>
      </c>
      <c r="U57" s="1445">
        <v>2</v>
      </c>
      <c r="V57" s="1445">
        <v>2</v>
      </c>
      <c r="W57" s="1445">
        <v>2</v>
      </c>
      <c r="X57" s="1445">
        <v>2</v>
      </c>
      <c r="Y57" s="1445">
        <v>4</v>
      </c>
      <c r="Z57" s="1445">
        <v>4</v>
      </c>
      <c r="AA57" s="1445">
        <v>2</v>
      </c>
      <c r="AB57" s="1445">
        <v>6</v>
      </c>
      <c r="AC57" s="1445">
        <v>4</v>
      </c>
      <c r="AD57" s="1445"/>
      <c r="AE57" s="373">
        <f t="shared" si="2"/>
        <v>36</v>
      </c>
    </row>
    <row r="58" spans="1:31" ht="15.5" customHeight="1" x14ac:dyDescent="0.35">
      <c r="A58" s="1438"/>
      <c r="B58" s="1442" t="s">
        <v>183</v>
      </c>
      <c r="C58" s="1425" t="s">
        <v>537</v>
      </c>
      <c r="D58" s="1438" t="s">
        <v>166</v>
      </c>
      <c r="E58" s="574"/>
      <c r="F58" s="82">
        <v>40</v>
      </c>
      <c r="G58" s="1445">
        <v>2</v>
      </c>
      <c r="H58" s="1445">
        <v>2</v>
      </c>
      <c r="I58" s="1445">
        <v>2</v>
      </c>
      <c r="J58" s="1445">
        <v>2</v>
      </c>
      <c r="K58" s="1445">
        <v>2</v>
      </c>
      <c r="L58" s="1445">
        <v>2</v>
      </c>
      <c r="M58" s="1445">
        <v>2</v>
      </c>
      <c r="N58" s="1445">
        <v>2</v>
      </c>
      <c r="O58" s="1445">
        <v>2</v>
      </c>
      <c r="P58" s="1445">
        <v>2</v>
      </c>
      <c r="Q58" s="1445">
        <v>2</v>
      </c>
      <c r="R58" s="1445">
        <v>2</v>
      </c>
      <c r="S58" s="1445">
        <v>2</v>
      </c>
      <c r="T58" s="1445">
        <v>2</v>
      </c>
      <c r="U58" s="1445">
        <v>2</v>
      </c>
      <c r="V58" s="1445">
        <v>2</v>
      </c>
      <c r="W58" s="1445">
        <v>2</v>
      </c>
      <c r="X58" s="1445">
        <v>2</v>
      </c>
      <c r="Y58" s="1445">
        <v>2</v>
      </c>
      <c r="Z58" s="1445">
        <v>2</v>
      </c>
      <c r="AA58" s="1445"/>
      <c r="AB58" s="1445"/>
      <c r="AC58" s="1445"/>
      <c r="AD58" s="1445"/>
      <c r="AE58" s="373">
        <f t="shared" si="2"/>
        <v>40</v>
      </c>
    </row>
    <row r="59" spans="1:31" ht="15.5" customHeight="1" x14ac:dyDescent="0.35">
      <c r="A59" s="1427"/>
      <c r="B59" s="1444" t="s">
        <v>442</v>
      </c>
      <c r="C59" s="1426" t="s">
        <v>538</v>
      </c>
      <c r="D59" s="1427" t="s">
        <v>166</v>
      </c>
      <c r="E59" s="1443"/>
      <c r="F59" s="82">
        <v>40</v>
      </c>
      <c r="G59" s="1445"/>
      <c r="H59" s="1445"/>
      <c r="I59" s="1445"/>
      <c r="J59" s="1445"/>
      <c r="K59" s="1445"/>
      <c r="L59" s="1445"/>
      <c r="M59" s="1445"/>
      <c r="N59" s="1445">
        <v>2</v>
      </c>
      <c r="O59" s="1445">
        <v>2</v>
      </c>
      <c r="P59" s="1445">
        <v>2</v>
      </c>
      <c r="Q59" s="1445">
        <v>2</v>
      </c>
      <c r="R59" s="1445">
        <v>2</v>
      </c>
      <c r="S59" s="1445">
        <v>2</v>
      </c>
      <c r="T59" s="1445">
        <v>2</v>
      </c>
      <c r="U59" s="1445">
        <v>2</v>
      </c>
      <c r="V59" s="1445">
        <v>2</v>
      </c>
      <c r="W59" s="1445">
        <v>2</v>
      </c>
      <c r="X59" s="1445">
        <v>2</v>
      </c>
      <c r="Y59" s="1445">
        <v>2</v>
      </c>
      <c r="Z59" s="1445">
        <v>2</v>
      </c>
      <c r="AA59" s="1445">
        <v>2</v>
      </c>
      <c r="AB59" s="1445">
        <v>6</v>
      </c>
      <c r="AC59" s="1445">
        <v>6</v>
      </c>
      <c r="AD59" s="1445"/>
      <c r="AE59" s="373">
        <f t="shared" si="2"/>
        <v>40</v>
      </c>
    </row>
    <row r="60" spans="1:31" ht="28.5" customHeight="1" x14ac:dyDescent="0.35">
      <c r="A60" s="1427"/>
      <c r="B60" s="1427" t="s">
        <v>28</v>
      </c>
      <c r="C60" s="1426" t="s">
        <v>636</v>
      </c>
      <c r="D60" s="1427" t="s">
        <v>166</v>
      </c>
      <c r="E60" s="1436"/>
      <c r="F60" s="1386">
        <v>36</v>
      </c>
      <c r="G60" s="1445"/>
      <c r="H60" s="1445"/>
      <c r="I60" s="1445"/>
      <c r="J60" s="1445"/>
      <c r="K60" s="1445">
        <v>2</v>
      </c>
      <c r="L60" s="1445">
        <v>2</v>
      </c>
      <c r="M60" s="1445">
        <v>2</v>
      </c>
      <c r="N60" s="1445"/>
      <c r="O60" s="1445"/>
      <c r="P60" s="1445"/>
      <c r="Q60" s="1445"/>
      <c r="R60" s="1445"/>
      <c r="S60" s="1445"/>
      <c r="T60" s="1445"/>
      <c r="U60" s="1445"/>
      <c r="V60" s="1445">
        <v>2</v>
      </c>
      <c r="W60" s="1445">
        <v>2</v>
      </c>
      <c r="X60" s="1445"/>
      <c r="Y60" s="1445">
        <v>4</v>
      </c>
      <c r="Z60" s="1445">
        <v>4</v>
      </c>
      <c r="AA60" s="1445">
        <v>2</v>
      </c>
      <c r="AB60" s="1445">
        <v>8</v>
      </c>
      <c r="AC60" s="1445">
        <v>8</v>
      </c>
      <c r="AD60" s="1445"/>
      <c r="AE60" s="373">
        <f t="shared" si="2"/>
        <v>36</v>
      </c>
    </row>
    <row r="61" spans="1:31" ht="16.5" customHeight="1" x14ac:dyDescent="0.35">
      <c r="A61" s="1427"/>
      <c r="B61" s="1427" t="s">
        <v>28</v>
      </c>
      <c r="C61" s="1437" t="s">
        <v>637</v>
      </c>
      <c r="D61" s="82"/>
      <c r="E61" s="1446"/>
      <c r="F61" s="82">
        <v>36</v>
      </c>
      <c r="G61" s="1445"/>
      <c r="H61" s="1445"/>
      <c r="I61" s="1445"/>
      <c r="J61" s="1445"/>
      <c r="K61" s="1445"/>
      <c r="L61" s="1445"/>
      <c r="M61" s="1445">
        <v>2</v>
      </c>
      <c r="N61" s="1445">
        <v>2</v>
      </c>
      <c r="O61" s="1445">
        <v>2</v>
      </c>
      <c r="P61" s="1445">
        <v>2</v>
      </c>
      <c r="Q61" s="1445"/>
      <c r="R61" s="1445"/>
      <c r="S61" s="1445"/>
      <c r="T61" s="1445"/>
      <c r="U61" s="1445">
        <v>2</v>
      </c>
      <c r="V61" s="1445"/>
      <c r="W61" s="1445"/>
      <c r="X61" s="1445"/>
      <c r="Y61" s="1445">
        <v>4</v>
      </c>
      <c r="Z61" s="1445">
        <v>2</v>
      </c>
      <c r="AA61" s="1445">
        <v>4</v>
      </c>
      <c r="AB61" s="1445">
        <v>8</v>
      </c>
      <c r="AC61" s="1445">
        <v>8</v>
      </c>
      <c r="AD61" s="1445"/>
      <c r="AE61" s="373">
        <f t="shared" si="2"/>
        <v>36</v>
      </c>
    </row>
    <row r="62" spans="1:31" ht="28.5" customHeight="1" x14ac:dyDescent="0.35">
      <c r="A62" s="1427"/>
      <c r="B62" s="1444" t="s">
        <v>442</v>
      </c>
      <c r="C62" s="510" t="s">
        <v>638</v>
      </c>
      <c r="D62" s="1435" t="s">
        <v>166</v>
      </c>
      <c r="E62" s="1443"/>
      <c r="F62" s="82">
        <v>36</v>
      </c>
      <c r="G62" s="1445">
        <v>2</v>
      </c>
      <c r="H62" s="1445">
        <v>2</v>
      </c>
      <c r="I62" s="1445">
        <v>2</v>
      </c>
      <c r="J62" s="1445">
        <v>2</v>
      </c>
      <c r="K62" s="1445">
        <v>2</v>
      </c>
      <c r="L62" s="1445">
        <v>2</v>
      </c>
      <c r="M62" s="1445">
        <v>2</v>
      </c>
      <c r="N62" s="1445">
        <v>2</v>
      </c>
      <c r="O62" s="1445">
        <v>2</v>
      </c>
      <c r="P62" s="1445">
        <v>2</v>
      </c>
      <c r="Q62" s="1445">
        <v>2</v>
      </c>
      <c r="R62" s="1445">
        <v>2</v>
      </c>
      <c r="S62" s="1445">
        <v>2</v>
      </c>
      <c r="T62" s="1445">
        <v>2</v>
      </c>
      <c r="U62" s="1445">
        <v>2</v>
      </c>
      <c r="V62" s="1445">
        <v>2</v>
      </c>
      <c r="W62" s="1445">
        <v>2</v>
      </c>
      <c r="X62" s="1445">
        <v>2</v>
      </c>
      <c r="Y62" s="1445"/>
      <c r="Z62" s="1445"/>
      <c r="AA62" s="1445"/>
      <c r="AB62" s="1445"/>
      <c r="AC62" s="1445"/>
      <c r="AD62" s="1445"/>
      <c r="AE62" s="373">
        <f t="shared" si="2"/>
        <v>36</v>
      </c>
    </row>
    <row r="63" spans="1:31" ht="41.5" customHeight="1" x14ac:dyDescent="0.35">
      <c r="A63" s="1427"/>
      <c r="B63" s="1427" t="s">
        <v>33</v>
      </c>
      <c r="C63" s="510" t="s">
        <v>639</v>
      </c>
      <c r="D63" s="1435" t="s">
        <v>166</v>
      </c>
      <c r="E63" s="1443"/>
      <c r="F63" s="82">
        <v>36</v>
      </c>
      <c r="G63" s="1445">
        <v>2</v>
      </c>
      <c r="H63" s="1445">
        <v>2</v>
      </c>
      <c r="I63" s="1445">
        <v>2</v>
      </c>
      <c r="J63" s="1445">
        <v>2</v>
      </c>
      <c r="K63" s="1445">
        <v>2</v>
      </c>
      <c r="L63" s="1445">
        <v>2</v>
      </c>
      <c r="M63" s="1445">
        <v>2</v>
      </c>
      <c r="N63" s="1445">
        <v>2</v>
      </c>
      <c r="O63" s="1445">
        <v>2</v>
      </c>
      <c r="P63" s="1445">
        <v>2</v>
      </c>
      <c r="Q63" s="1445">
        <v>2</v>
      </c>
      <c r="R63" s="1445">
        <v>2</v>
      </c>
      <c r="S63" s="1445">
        <v>2</v>
      </c>
      <c r="T63" s="1445">
        <v>2</v>
      </c>
      <c r="U63" s="1445">
        <v>2</v>
      </c>
      <c r="V63" s="1445">
        <v>2</v>
      </c>
      <c r="W63" s="1445">
        <v>2</v>
      </c>
      <c r="X63" s="1445">
        <v>2</v>
      </c>
      <c r="Y63" s="1445"/>
      <c r="Z63" s="1445"/>
      <c r="AA63" s="1445"/>
      <c r="AB63" s="1445"/>
      <c r="AC63" s="1445"/>
      <c r="AD63" s="1445"/>
      <c r="AE63" s="373">
        <f t="shared" si="2"/>
        <v>36</v>
      </c>
    </row>
    <row r="64" spans="1:31" ht="40.5" customHeight="1" x14ac:dyDescent="0.35">
      <c r="A64" s="1427"/>
      <c r="B64" s="1427" t="s">
        <v>28</v>
      </c>
      <c r="C64" s="510" t="s">
        <v>640</v>
      </c>
      <c r="D64" s="1435" t="s">
        <v>166</v>
      </c>
      <c r="E64" s="1443"/>
      <c r="F64" s="82">
        <v>54</v>
      </c>
      <c r="G64" s="1445">
        <v>2</v>
      </c>
      <c r="H64" s="1445">
        <v>2</v>
      </c>
      <c r="I64" s="1445">
        <v>4</v>
      </c>
      <c r="J64" s="1445">
        <v>4</v>
      </c>
      <c r="K64" s="1445">
        <v>2</v>
      </c>
      <c r="L64" s="1445">
        <v>2</v>
      </c>
      <c r="M64" s="1445">
        <v>4</v>
      </c>
      <c r="N64" s="1445">
        <v>4</v>
      </c>
      <c r="O64" s="1445">
        <v>2</v>
      </c>
      <c r="P64" s="1445">
        <v>2</v>
      </c>
      <c r="Q64" s="1445">
        <v>2</v>
      </c>
      <c r="R64" s="1445">
        <v>2</v>
      </c>
      <c r="S64" s="1445">
        <v>2</v>
      </c>
      <c r="T64" s="1445">
        <v>2</v>
      </c>
      <c r="U64" s="1445">
        <v>2</v>
      </c>
      <c r="V64" s="1445">
        <v>2</v>
      </c>
      <c r="W64" s="1445">
        <v>2</v>
      </c>
      <c r="X64" s="1445">
        <v>4</v>
      </c>
      <c r="Y64" s="1445">
        <v>2</v>
      </c>
      <c r="Z64" s="1445">
        <v>2</v>
      </c>
      <c r="AA64" s="1445">
        <v>4</v>
      </c>
      <c r="AB64" s="1445"/>
      <c r="AC64" s="1445"/>
      <c r="AD64" s="1445"/>
      <c r="AE64" s="373">
        <f t="shared" si="2"/>
        <v>54</v>
      </c>
    </row>
    <row r="65" spans="1:31" ht="40.5" customHeight="1" x14ac:dyDescent="0.35">
      <c r="A65" s="1427"/>
      <c r="B65" s="1427"/>
      <c r="C65" s="510" t="s">
        <v>641</v>
      </c>
      <c r="D65" s="1435" t="s">
        <v>166</v>
      </c>
      <c r="E65" s="1443"/>
      <c r="F65" s="82">
        <v>36</v>
      </c>
      <c r="G65" s="1445">
        <v>2</v>
      </c>
      <c r="H65" s="1445">
        <v>2</v>
      </c>
      <c r="I65" s="1445">
        <v>2</v>
      </c>
      <c r="J65" s="1445">
        <v>2</v>
      </c>
      <c r="K65" s="1445">
        <v>2</v>
      </c>
      <c r="L65" s="1445">
        <v>2</v>
      </c>
      <c r="M65" s="1445">
        <v>2</v>
      </c>
      <c r="N65" s="1445">
        <v>2</v>
      </c>
      <c r="O65" s="1445">
        <v>2</v>
      </c>
      <c r="P65" s="1445">
        <v>2</v>
      </c>
      <c r="Q65" s="1445">
        <v>2</v>
      </c>
      <c r="R65" s="1445">
        <v>2</v>
      </c>
      <c r="S65" s="1445">
        <v>2</v>
      </c>
      <c r="T65" s="1445">
        <v>2</v>
      </c>
      <c r="U65" s="1445">
        <v>2</v>
      </c>
      <c r="V65" s="1445">
        <v>2</v>
      </c>
      <c r="W65" s="1445">
        <v>2</v>
      </c>
      <c r="X65" s="1445">
        <v>2</v>
      </c>
      <c r="Y65" s="1445"/>
      <c r="Z65" s="1445"/>
      <c r="AA65" s="1445"/>
      <c r="AB65" s="1445"/>
      <c r="AC65" s="1445"/>
      <c r="AD65" s="1445"/>
      <c r="AE65" s="373">
        <f t="shared" si="2"/>
        <v>36</v>
      </c>
    </row>
    <row r="66" spans="1:31" ht="52" x14ac:dyDescent="0.35">
      <c r="A66" s="1444"/>
      <c r="B66" s="1444" t="s">
        <v>442</v>
      </c>
      <c r="C66" s="510" t="s">
        <v>642</v>
      </c>
      <c r="D66" s="1435" t="s">
        <v>149</v>
      </c>
      <c r="E66" s="1443"/>
      <c r="F66" s="82">
        <v>54</v>
      </c>
      <c r="G66" s="1445">
        <v>4</v>
      </c>
      <c r="H66" s="1445">
        <v>4</v>
      </c>
      <c r="I66" s="1445">
        <v>2</v>
      </c>
      <c r="J66" s="1445">
        <v>2</v>
      </c>
      <c r="K66" s="1445">
        <v>2</v>
      </c>
      <c r="L66" s="1445">
        <v>2</v>
      </c>
      <c r="M66" s="1445">
        <v>4</v>
      </c>
      <c r="N66" s="1445">
        <v>4</v>
      </c>
      <c r="O66" s="1445">
        <v>2</v>
      </c>
      <c r="P66" s="1445">
        <v>2</v>
      </c>
      <c r="Q66" s="1445">
        <v>2</v>
      </c>
      <c r="R66" s="1445">
        <v>2</v>
      </c>
      <c r="S66" s="1445">
        <v>2</v>
      </c>
      <c r="T66" s="1445">
        <v>2</v>
      </c>
      <c r="U66" s="1445">
        <v>2</v>
      </c>
      <c r="V66" s="1445">
        <v>2</v>
      </c>
      <c r="W66" s="1445">
        <v>2</v>
      </c>
      <c r="X66" s="1445">
        <v>2</v>
      </c>
      <c r="Y66" s="1445">
        <v>2</v>
      </c>
      <c r="Z66" s="1445">
        <v>4</v>
      </c>
      <c r="AA66" s="1445">
        <v>4</v>
      </c>
      <c r="AB66" s="1445"/>
      <c r="AC66" s="1445"/>
      <c r="AD66" s="1445"/>
      <c r="AE66" s="373">
        <f t="shared" si="2"/>
        <v>54</v>
      </c>
    </row>
    <row r="67" spans="1:31" ht="52" x14ac:dyDescent="0.35">
      <c r="A67" s="1444"/>
      <c r="B67" s="1444" t="s">
        <v>28</v>
      </c>
      <c r="C67" s="510" t="s">
        <v>643</v>
      </c>
      <c r="D67" s="1435" t="s">
        <v>166</v>
      </c>
      <c r="E67" s="1443"/>
      <c r="F67" s="82">
        <v>36</v>
      </c>
      <c r="G67" s="1445">
        <v>2</v>
      </c>
      <c r="H67" s="1445">
        <v>2</v>
      </c>
      <c r="I67" s="1445">
        <v>2</v>
      </c>
      <c r="J67" s="1445">
        <v>2</v>
      </c>
      <c r="K67" s="1445">
        <v>2</v>
      </c>
      <c r="L67" s="1445">
        <v>2</v>
      </c>
      <c r="M67" s="1445">
        <v>2</v>
      </c>
      <c r="N67" s="1445">
        <v>2</v>
      </c>
      <c r="O67" s="1445">
        <v>2</v>
      </c>
      <c r="P67" s="1445">
        <v>2</v>
      </c>
      <c r="Q67" s="1445">
        <v>2</v>
      </c>
      <c r="R67" s="1445">
        <v>2</v>
      </c>
      <c r="S67" s="1445">
        <v>2</v>
      </c>
      <c r="T67" s="1445">
        <v>2</v>
      </c>
      <c r="U67" s="1445">
        <v>2</v>
      </c>
      <c r="V67" s="1445">
        <v>2</v>
      </c>
      <c r="W67" s="1445">
        <v>2</v>
      </c>
      <c r="X67" s="1445">
        <v>2</v>
      </c>
      <c r="Y67" s="1445"/>
      <c r="Z67" s="1445"/>
      <c r="AA67" s="1445"/>
      <c r="AB67" s="1445"/>
      <c r="AC67" s="1445"/>
      <c r="AD67" s="1445"/>
      <c r="AE67" s="373">
        <f t="shared" si="2"/>
        <v>36</v>
      </c>
    </row>
    <row r="68" spans="1:31" x14ac:dyDescent="0.35">
      <c r="A68" s="1444"/>
      <c r="B68" s="1434" t="s">
        <v>28</v>
      </c>
      <c r="C68" s="510" t="s">
        <v>282</v>
      </c>
      <c r="D68" s="82" t="s">
        <v>23</v>
      </c>
      <c r="E68" s="1446"/>
      <c r="F68" s="82">
        <v>108</v>
      </c>
      <c r="G68" s="703">
        <v>18</v>
      </c>
      <c r="H68" s="703">
        <v>18</v>
      </c>
      <c r="I68" s="703">
        <v>18</v>
      </c>
      <c r="J68" s="703">
        <v>18</v>
      </c>
      <c r="K68" s="703">
        <v>18</v>
      </c>
      <c r="L68" s="703">
        <v>18</v>
      </c>
      <c r="M68" s="1445"/>
      <c r="N68" s="1445"/>
      <c r="O68" s="1445"/>
      <c r="P68" s="1445"/>
      <c r="Q68" s="1445"/>
      <c r="R68" s="1445"/>
      <c r="S68" s="1445"/>
      <c r="T68" s="1445"/>
      <c r="U68" s="1445"/>
      <c r="V68" s="1445"/>
      <c r="W68" s="1445"/>
      <c r="X68" s="1445"/>
      <c r="Y68" s="1445"/>
      <c r="Z68" s="1445"/>
      <c r="AA68" s="1445"/>
      <c r="AB68" s="1445"/>
      <c r="AC68" s="1445"/>
      <c r="AD68" s="1445"/>
      <c r="AE68" s="373">
        <f t="shared" si="2"/>
        <v>108</v>
      </c>
    </row>
    <row r="69" spans="1:31" x14ac:dyDescent="0.35">
      <c r="A69" s="1444">
        <v>8</v>
      </c>
      <c r="B69" s="1434" t="s">
        <v>28</v>
      </c>
      <c r="C69" s="510" t="s">
        <v>283</v>
      </c>
      <c r="D69" s="82" t="s">
        <v>23</v>
      </c>
      <c r="E69" s="1446"/>
      <c r="F69" s="82">
        <v>180</v>
      </c>
      <c r="G69" s="1445"/>
      <c r="H69" s="1445"/>
      <c r="I69" s="1445"/>
      <c r="J69" s="1445"/>
      <c r="K69" s="1445"/>
      <c r="L69" s="1445"/>
      <c r="M69" s="1445">
        <v>12</v>
      </c>
      <c r="N69" s="1445">
        <v>12</v>
      </c>
      <c r="O69" s="1445">
        <v>12</v>
      </c>
      <c r="P69" s="1445">
        <v>12</v>
      </c>
      <c r="Q69" s="1445">
        <v>12</v>
      </c>
      <c r="R69" s="1445">
        <v>12</v>
      </c>
      <c r="S69" s="1445">
        <v>12</v>
      </c>
      <c r="T69" s="1445">
        <v>12</v>
      </c>
      <c r="U69" s="1445">
        <v>12</v>
      </c>
      <c r="V69" s="1445">
        <v>12</v>
      </c>
      <c r="W69" s="1445">
        <v>12</v>
      </c>
      <c r="X69" s="1445">
        <v>12</v>
      </c>
      <c r="Y69" s="1445">
        <v>12</v>
      </c>
      <c r="Z69" s="1445">
        <v>12</v>
      </c>
      <c r="AA69" s="1445">
        <v>12</v>
      </c>
      <c r="AB69" s="1445"/>
      <c r="AC69" s="1445"/>
      <c r="AD69" s="1445"/>
      <c r="AE69" s="373">
        <f t="shared" si="2"/>
        <v>180</v>
      </c>
    </row>
    <row r="70" spans="1:31" x14ac:dyDescent="0.35">
      <c r="A70" s="8"/>
      <c r="B70" s="18"/>
      <c r="C70" s="1701" t="s">
        <v>31</v>
      </c>
      <c r="D70" s="1702"/>
      <c r="E70" s="1703"/>
      <c r="F70" s="105">
        <f>SUM(F54:F69)</f>
        <v>828</v>
      </c>
      <c r="G70" s="1445">
        <f>SUM(G54:G69)</f>
        <v>36</v>
      </c>
      <c r="H70" s="1445">
        <f t="shared" ref="H70:AE70" si="3">SUM(H54:H69)</f>
        <v>36</v>
      </c>
      <c r="I70" s="1445">
        <f t="shared" si="3"/>
        <v>36</v>
      </c>
      <c r="J70" s="1445">
        <f t="shared" si="3"/>
        <v>36</v>
      </c>
      <c r="K70" s="1445">
        <f t="shared" si="3"/>
        <v>36</v>
      </c>
      <c r="L70" s="1445">
        <f t="shared" si="3"/>
        <v>36</v>
      </c>
      <c r="M70" s="1445">
        <f t="shared" si="3"/>
        <v>36</v>
      </c>
      <c r="N70" s="1445">
        <f t="shared" si="3"/>
        <v>36</v>
      </c>
      <c r="O70" s="1445">
        <f t="shared" si="3"/>
        <v>36</v>
      </c>
      <c r="P70" s="1445">
        <f t="shared" si="3"/>
        <v>36</v>
      </c>
      <c r="Q70" s="1445">
        <f t="shared" si="3"/>
        <v>36</v>
      </c>
      <c r="R70" s="1445">
        <f t="shared" si="3"/>
        <v>36</v>
      </c>
      <c r="S70" s="1445">
        <f t="shared" si="3"/>
        <v>36</v>
      </c>
      <c r="T70" s="1445">
        <f t="shared" si="3"/>
        <v>36</v>
      </c>
      <c r="U70" s="1445">
        <f t="shared" si="3"/>
        <v>36</v>
      </c>
      <c r="V70" s="1445">
        <f t="shared" si="3"/>
        <v>36</v>
      </c>
      <c r="W70" s="1445">
        <f t="shared" si="3"/>
        <v>36</v>
      </c>
      <c r="X70" s="1445">
        <f t="shared" si="3"/>
        <v>36</v>
      </c>
      <c r="Y70" s="1445">
        <f t="shared" si="3"/>
        <v>36</v>
      </c>
      <c r="Z70" s="1445">
        <f t="shared" si="3"/>
        <v>36</v>
      </c>
      <c r="AA70" s="1445">
        <f t="shared" si="3"/>
        <v>36</v>
      </c>
      <c r="AB70" s="1445">
        <f t="shared" si="3"/>
        <v>36</v>
      </c>
      <c r="AC70" s="1445">
        <f t="shared" si="3"/>
        <v>36</v>
      </c>
      <c r="AD70" s="1445">
        <f t="shared" si="3"/>
        <v>0</v>
      </c>
      <c r="AE70" s="1445">
        <f t="shared" si="3"/>
        <v>828</v>
      </c>
    </row>
  </sheetData>
  <mergeCells count="51">
    <mergeCell ref="A3:C3"/>
    <mergeCell ref="D3:V3"/>
    <mergeCell ref="W3:X3"/>
    <mergeCell ref="A1:C1"/>
    <mergeCell ref="D1:N1"/>
    <mergeCell ref="Q1:V1"/>
    <mergeCell ref="W1:AE1"/>
    <mergeCell ref="A2:C2"/>
    <mergeCell ref="U12:W12"/>
    <mergeCell ref="B24:B25"/>
    <mergeCell ref="J5:X5"/>
    <mergeCell ref="A7:C7"/>
    <mergeCell ref="D7:AE7"/>
    <mergeCell ref="W9:X9"/>
    <mergeCell ref="A11:A13"/>
    <mergeCell ref="B11:B13"/>
    <mergeCell ref="C11:C13"/>
    <mergeCell ref="D11:D13"/>
    <mergeCell ref="E11:F11"/>
    <mergeCell ref="E12:E13"/>
    <mergeCell ref="F12:F13"/>
    <mergeCell ref="G12:L12"/>
    <mergeCell ref="M12:P12"/>
    <mergeCell ref="Q12:T12"/>
    <mergeCell ref="C29:E29"/>
    <mergeCell ref="W41:AE41"/>
    <mergeCell ref="A43:C43"/>
    <mergeCell ref="D43:V43"/>
    <mergeCell ref="W43:X43"/>
    <mergeCell ref="J45:X45"/>
    <mergeCell ref="A42:C42"/>
    <mergeCell ref="A41:C41"/>
    <mergeCell ref="D41:N41"/>
    <mergeCell ref="Q41:V41"/>
    <mergeCell ref="A47:C47"/>
    <mergeCell ref="D47:AE47"/>
    <mergeCell ref="W49:X49"/>
    <mergeCell ref="A51:A53"/>
    <mergeCell ref="B51:B53"/>
    <mergeCell ref="C51:C53"/>
    <mergeCell ref="D51:D53"/>
    <mergeCell ref="E51:F51"/>
    <mergeCell ref="C70:E70"/>
    <mergeCell ref="AE51:AE53"/>
    <mergeCell ref="E52:E53"/>
    <mergeCell ref="F52:F53"/>
    <mergeCell ref="G52:I52"/>
    <mergeCell ref="J52:M52"/>
    <mergeCell ref="N52:Q52"/>
    <mergeCell ref="R52:U52"/>
    <mergeCell ref="V52:X52"/>
  </mergeCells>
  <pageMargins left="0.5390625" right="0.2421875" top="0.3515625" bottom="0.75" header="0.3" footer="0.3"/>
  <pageSetup paperSize="9" scale="64" orientation="landscape" r:id="rId1"/>
  <rowBreaks count="2" manualBreakCount="2">
    <brk id="32" max="30" man="1"/>
    <brk id="70" max="3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4"/>
  <sheetViews>
    <sheetView view="pageBreakPreview" topLeftCell="A4" zoomScale="75" zoomScaleNormal="75" zoomScaleSheetLayoutView="75" workbookViewId="0">
      <selection activeCell="G11" sqref="G11:X11"/>
    </sheetView>
  </sheetViews>
  <sheetFormatPr defaultRowHeight="14.5" x14ac:dyDescent="0.35"/>
  <cols>
    <col min="1" max="1" width="3.90625" customWidth="1"/>
    <col min="2" max="2" width="8.54296875" customWidth="1"/>
    <col min="3" max="3" width="29.453125" customWidth="1"/>
    <col min="5" max="5" width="7.54296875" bestFit="1" customWidth="1"/>
    <col min="6" max="6" width="4.6328125" bestFit="1" customWidth="1"/>
    <col min="7" max="7" width="5.6328125" customWidth="1"/>
    <col min="8" max="8" width="4.6328125" customWidth="1"/>
    <col min="9" max="9" width="4.36328125" customWidth="1"/>
    <col min="10" max="10" width="4.6328125" customWidth="1"/>
    <col min="11" max="11" width="5.36328125" customWidth="1"/>
    <col min="12" max="12" width="4.90625" customWidth="1"/>
    <col min="13" max="13" width="5.08984375" customWidth="1"/>
    <col min="14" max="14" width="5.36328125" customWidth="1"/>
    <col min="15" max="16" width="4.54296875" customWidth="1"/>
    <col min="17" max="17" width="5.08984375" customWidth="1"/>
    <col min="18" max="18" width="4.36328125" customWidth="1"/>
    <col min="19" max="19" width="4.453125" customWidth="1"/>
    <col min="20" max="20" width="4.54296875" customWidth="1"/>
    <col min="21" max="21" width="5.36328125" customWidth="1"/>
    <col min="22" max="22" width="4.90625" customWidth="1"/>
    <col min="23" max="23" width="4.6328125" customWidth="1"/>
    <col min="24" max="24" width="4.36328125" customWidth="1"/>
    <col min="25" max="25" width="4.08984375" customWidth="1"/>
    <col min="26" max="26" width="4.6328125" customWidth="1"/>
    <col min="27" max="27" width="4.54296875" customWidth="1"/>
    <col min="28" max="28" width="3.54296875" customWidth="1"/>
    <col min="29" max="30" width="3.453125" customWidth="1"/>
    <col min="31" max="31" width="5" customWidth="1"/>
    <col min="32" max="32" width="5.6328125" customWidth="1"/>
    <col min="33" max="33" width="5.453125" customWidth="1"/>
    <col min="34" max="34" width="31.542968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"/>
      <c r="O2" s="1"/>
      <c r="P2" s="2"/>
      <c r="Q2" s="2"/>
      <c r="R2" s="2"/>
      <c r="S2" s="2"/>
      <c r="T2" s="2"/>
      <c r="U2" s="2"/>
      <c r="V2" s="1323"/>
      <c r="W2" s="1323"/>
      <c r="X2" s="1323"/>
      <c r="Y2" s="1323"/>
      <c r="Z2" s="1323"/>
      <c r="AA2" s="1323"/>
      <c r="AB2" s="1323"/>
      <c r="AC2" s="1323"/>
      <c r="AD2" s="1323"/>
      <c r="AE2" s="1323"/>
      <c r="AF2" s="1323"/>
      <c r="AG2" s="1323"/>
      <c r="AH2" s="1323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1316"/>
      <c r="AA3" s="1316"/>
      <c r="AB3" s="1316"/>
      <c r="AC3" s="1316"/>
      <c r="AD3" s="1316"/>
      <c r="AE3" s="1316"/>
      <c r="AF3" s="1316"/>
      <c r="AG3" s="1324"/>
      <c r="AH3" s="1325" t="s">
        <v>4</v>
      </c>
    </row>
    <row r="4" spans="1:34" ht="15.5" x14ac:dyDescent="0.35">
      <c r="A4" s="1317"/>
      <c r="B4" s="1317"/>
      <c r="C4" s="1317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16"/>
    </row>
    <row r="5" spans="1:34" ht="15.5" x14ac:dyDescent="0.35">
      <c r="A5" s="1317"/>
      <c r="B5" s="1317"/>
      <c r="C5" s="1317" t="s">
        <v>5</v>
      </c>
      <c r="D5" s="1325">
        <v>5</v>
      </c>
      <c r="E5" s="3" t="s">
        <v>6</v>
      </c>
      <c r="F5" s="1325">
        <v>3</v>
      </c>
      <c r="G5" s="1316"/>
      <c r="H5" s="1316"/>
      <c r="I5" s="1681" t="s">
        <v>7</v>
      </c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4"/>
      <c r="W5" s="1324"/>
      <c r="X5" s="1324"/>
      <c r="Y5" s="1324" t="s">
        <v>8</v>
      </c>
      <c r="Z5" s="1324"/>
      <c r="AA5" s="1324"/>
      <c r="AB5" s="1324"/>
      <c r="AC5" s="1324"/>
      <c r="AD5" s="1324"/>
      <c r="AE5" s="1324"/>
      <c r="AF5" s="1324"/>
      <c r="AG5" s="1316"/>
      <c r="AH5" s="1325" t="s">
        <v>39</v>
      </c>
    </row>
    <row r="6" spans="1:34" ht="11.25" customHeight="1" x14ac:dyDescent="0.35">
      <c r="A6" s="1317"/>
      <c r="B6" s="1317"/>
      <c r="C6" s="1317"/>
      <c r="D6" s="1316"/>
      <c r="E6" s="1316"/>
      <c r="F6" s="1316"/>
      <c r="G6" s="1316"/>
      <c r="H6" s="1316"/>
      <c r="I6" s="1316"/>
      <c r="J6" s="1316"/>
      <c r="K6" s="1316"/>
      <c r="L6" s="1316"/>
      <c r="M6" s="1316"/>
      <c r="N6" s="1316"/>
      <c r="O6" s="1316"/>
      <c r="P6" s="1316"/>
      <c r="Q6" s="1316"/>
      <c r="R6" s="1316"/>
      <c r="S6" s="1316"/>
      <c r="T6" s="1316"/>
      <c r="U6" s="1316"/>
      <c r="V6" s="1324"/>
      <c r="W6" s="1324"/>
      <c r="X6" s="1324"/>
      <c r="Y6" s="1324"/>
      <c r="Z6" s="1324"/>
      <c r="AA6" s="1324"/>
      <c r="AB6" s="1324"/>
      <c r="AC6" s="1324"/>
      <c r="AD6" s="1324"/>
      <c r="AE6" s="1324"/>
      <c r="AF6" s="1324"/>
      <c r="AG6" s="1324"/>
      <c r="AH6" s="1316"/>
    </row>
    <row r="7" spans="1:34" ht="15.5" x14ac:dyDescent="0.35">
      <c r="A7" s="1577" t="s">
        <v>9</v>
      </c>
      <c r="B7" s="1577"/>
      <c r="C7" s="1577"/>
      <c r="D7" s="1578" t="s">
        <v>35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80"/>
    </row>
    <row r="8" spans="1:34" ht="8.25" customHeight="1" x14ac:dyDescent="0.35">
      <c r="A8" s="1317"/>
      <c r="B8" s="1317"/>
      <c r="C8" s="1317"/>
      <c r="D8" s="1335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5"/>
      <c r="R8" s="1335"/>
      <c r="S8" s="1335"/>
      <c r="T8" s="1335"/>
      <c r="U8" s="1335"/>
      <c r="V8" s="1335"/>
      <c r="W8" s="1335"/>
      <c r="X8" s="1335"/>
      <c r="Y8" s="1335"/>
      <c r="Z8" s="1335"/>
      <c r="AA8" s="1335"/>
      <c r="AB8" s="1335"/>
      <c r="AC8" s="1335"/>
      <c r="AD8" s="1335"/>
      <c r="AE8" s="1335"/>
      <c r="AF8" s="1335"/>
      <c r="AG8" s="1335"/>
      <c r="AH8" s="1335"/>
    </row>
    <row r="9" spans="1:34" ht="15.5" x14ac:dyDescent="0.35">
      <c r="A9" s="1317"/>
      <c r="B9" s="1317"/>
      <c r="C9" s="1317"/>
      <c r="D9" s="1335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1335"/>
      <c r="Q9" s="1335"/>
      <c r="R9" s="1335"/>
      <c r="S9" s="1335"/>
      <c r="T9" s="1335"/>
      <c r="U9" s="1335"/>
      <c r="V9" s="1576" t="s">
        <v>10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649"/>
      <c r="AH9" s="5" t="s">
        <v>36</v>
      </c>
    </row>
    <row r="10" spans="1:34" ht="11.2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  <c r="AH11" s="1642" t="s">
        <v>16</v>
      </c>
    </row>
    <row r="12" spans="1:34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710" t="s">
        <v>19</v>
      </c>
      <c r="H12" s="1711"/>
      <c r="I12" s="1711"/>
      <c r="J12" s="1711"/>
      <c r="K12" s="1711"/>
      <c r="L12" s="1712"/>
      <c r="M12" s="1713" t="s">
        <v>20</v>
      </c>
      <c r="N12" s="1711"/>
      <c r="O12" s="1711"/>
      <c r="P12" s="1712"/>
      <c r="Q12" s="1713" t="s">
        <v>21</v>
      </c>
      <c r="R12" s="1711"/>
      <c r="S12" s="1711"/>
      <c r="T12" s="1712"/>
      <c r="U12" s="1713" t="s">
        <v>22</v>
      </c>
      <c r="V12" s="1711"/>
      <c r="W12" s="1711"/>
      <c r="X12" s="1712"/>
      <c r="Y12" s="1311"/>
      <c r="Z12" s="1311"/>
      <c r="AA12" s="1311"/>
      <c r="AB12" s="1311"/>
      <c r="AC12" s="1311"/>
      <c r="AD12" s="1311"/>
      <c r="AE12" s="1311"/>
      <c r="AF12" s="1311"/>
      <c r="AG12" s="1311"/>
      <c r="AH12" s="1707"/>
    </row>
    <row r="13" spans="1:34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  <c r="AH13" s="1708"/>
    </row>
    <row r="14" spans="1:34" x14ac:dyDescent="0.35">
      <c r="A14" s="1331">
        <v>1</v>
      </c>
      <c r="B14" s="1351" t="s">
        <v>442</v>
      </c>
      <c r="C14" s="694" t="s">
        <v>59</v>
      </c>
      <c r="D14" s="1351" t="s">
        <v>149</v>
      </c>
      <c r="E14" s="1351">
        <v>32</v>
      </c>
      <c r="F14" s="82">
        <v>32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2</v>
      </c>
      <c r="V14" s="373">
        <v>2</v>
      </c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1" si="0">SUM(G14:AF14)</f>
        <v>32</v>
      </c>
      <c r="AH14" s="1331"/>
    </row>
    <row r="15" spans="1:34" x14ac:dyDescent="0.35">
      <c r="A15" s="1331">
        <v>2</v>
      </c>
      <c r="B15" s="1351" t="s">
        <v>442</v>
      </c>
      <c r="C15" s="694" t="s">
        <v>106</v>
      </c>
      <c r="D15" s="1351" t="s">
        <v>149</v>
      </c>
      <c r="E15" s="1351">
        <v>32</v>
      </c>
      <c r="F15" s="82">
        <v>32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2</v>
      </c>
      <c r="W15" s="82"/>
      <c r="X15" s="82"/>
      <c r="Y15" s="628"/>
      <c r="Z15" s="628"/>
      <c r="AA15" s="628"/>
      <c r="AB15" s="628"/>
      <c r="AC15" s="628"/>
      <c r="AD15" s="628"/>
      <c r="AE15" s="628"/>
      <c r="AF15" s="628"/>
      <c r="AG15" s="571">
        <f t="shared" si="0"/>
        <v>32</v>
      </c>
      <c r="AH15" s="1331"/>
    </row>
    <row r="16" spans="1:34" ht="41.25" customHeight="1" x14ac:dyDescent="0.35">
      <c r="A16" s="1314">
        <v>3</v>
      </c>
      <c r="B16" s="1329" t="s">
        <v>33</v>
      </c>
      <c r="C16" s="695" t="s">
        <v>284</v>
      </c>
      <c r="D16" s="1351" t="s">
        <v>166</v>
      </c>
      <c r="E16" s="1329">
        <v>90</v>
      </c>
      <c r="F16" s="82">
        <v>90</v>
      </c>
      <c r="G16" s="82">
        <v>6</v>
      </c>
      <c r="H16" s="82">
        <v>6</v>
      </c>
      <c r="I16" s="82">
        <v>6</v>
      </c>
      <c r="J16" s="82">
        <v>6</v>
      </c>
      <c r="K16" s="82">
        <v>6</v>
      </c>
      <c r="L16" s="82">
        <v>6</v>
      </c>
      <c r="M16" s="82">
        <v>6</v>
      </c>
      <c r="N16" s="82">
        <v>6</v>
      </c>
      <c r="O16" s="82">
        <v>6</v>
      </c>
      <c r="P16" s="82">
        <v>6</v>
      </c>
      <c r="Q16" s="82">
        <v>6</v>
      </c>
      <c r="R16" s="82">
        <v>6</v>
      </c>
      <c r="S16" s="82">
        <v>4</v>
      </c>
      <c r="T16" s="82">
        <v>4</v>
      </c>
      <c r="U16" s="82">
        <v>4</v>
      </c>
      <c r="V16" s="82">
        <v>6</v>
      </c>
      <c r="W16" s="82"/>
      <c r="X16" s="82"/>
      <c r="Y16" s="628"/>
      <c r="Z16" s="628"/>
      <c r="AA16" s="628"/>
      <c r="AB16" s="628"/>
      <c r="AC16" s="628"/>
      <c r="AD16" s="628"/>
      <c r="AE16" s="628"/>
      <c r="AF16" s="628"/>
      <c r="AG16" s="571">
        <f t="shared" si="0"/>
        <v>90</v>
      </c>
      <c r="AH16" s="1314"/>
    </row>
    <row r="17" spans="1:34" ht="52" x14ac:dyDescent="0.35">
      <c r="A17" s="1331"/>
      <c r="B17" s="1351" t="s">
        <v>28</v>
      </c>
      <c r="C17" s="511" t="s">
        <v>281</v>
      </c>
      <c r="D17" s="1351" t="s">
        <v>149</v>
      </c>
      <c r="E17" s="1351">
        <v>66</v>
      </c>
      <c r="F17" s="82">
        <v>66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4</v>
      </c>
      <c r="N17" s="82">
        <v>4</v>
      </c>
      <c r="O17" s="82">
        <v>4</v>
      </c>
      <c r="P17" s="82">
        <v>4</v>
      </c>
      <c r="Q17" s="82">
        <v>4</v>
      </c>
      <c r="R17" s="82">
        <v>4</v>
      </c>
      <c r="S17" s="82">
        <v>4</v>
      </c>
      <c r="T17" s="82">
        <v>4</v>
      </c>
      <c r="U17" s="82">
        <v>4</v>
      </c>
      <c r="V17" s="82">
        <v>6</v>
      </c>
      <c r="W17" s="82"/>
      <c r="X17" s="82"/>
      <c r="Y17" s="628"/>
      <c r="Z17" s="628"/>
      <c r="AA17" s="628"/>
      <c r="AB17" s="628"/>
      <c r="AC17" s="628"/>
      <c r="AD17" s="628"/>
      <c r="AE17" s="628"/>
      <c r="AF17" s="628"/>
      <c r="AG17" s="571">
        <f t="shared" si="0"/>
        <v>66</v>
      </c>
      <c r="AH17" s="242"/>
    </row>
    <row r="18" spans="1:34" ht="48" customHeight="1" x14ac:dyDescent="0.35">
      <c r="A18" s="1314"/>
      <c r="B18" s="1329" t="s">
        <v>28</v>
      </c>
      <c r="C18" s="695" t="s">
        <v>285</v>
      </c>
      <c r="D18" s="1351" t="s">
        <v>166</v>
      </c>
      <c r="E18" s="1329">
        <v>100</v>
      </c>
      <c r="F18" s="82">
        <v>100</v>
      </c>
      <c r="G18" s="82">
        <v>6</v>
      </c>
      <c r="H18" s="82">
        <v>6</v>
      </c>
      <c r="I18" s="82">
        <v>6</v>
      </c>
      <c r="J18" s="82">
        <v>6</v>
      </c>
      <c r="K18" s="82">
        <v>6</v>
      </c>
      <c r="L18" s="82">
        <v>6</v>
      </c>
      <c r="M18" s="82">
        <v>6</v>
      </c>
      <c r="N18" s="82">
        <v>6</v>
      </c>
      <c r="O18" s="82">
        <v>6</v>
      </c>
      <c r="P18" s="82">
        <v>6</v>
      </c>
      <c r="Q18" s="82">
        <v>6</v>
      </c>
      <c r="R18" s="82">
        <v>6</v>
      </c>
      <c r="S18" s="82">
        <v>8</v>
      </c>
      <c r="T18" s="82">
        <v>6</v>
      </c>
      <c r="U18" s="82">
        <v>6</v>
      </c>
      <c r="V18" s="82">
        <v>8</v>
      </c>
      <c r="W18" s="82"/>
      <c r="X18" s="82"/>
      <c r="Y18" s="628"/>
      <c r="Z18" s="628"/>
      <c r="AA18" s="628"/>
      <c r="AB18" s="628"/>
      <c r="AC18" s="628"/>
      <c r="AD18" s="628"/>
      <c r="AE18" s="628"/>
      <c r="AF18" s="628"/>
      <c r="AG18" s="571">
        <f t="shared" si="0"/>
        <v>100</v>
      </c>
      <c r="AH18" s="1339"/>
    </row>
    <row r="19" spans="1:34" ht="32.25" customHeight="1" x14ac:dyDescent="0.35">
      <c r="A19" s="1314"/>
      <c r="B19" s="1351" t="s">
        <v>28</v>
      </c>
      <c r="C19" s="695" t="s">
        <v>116</v>
      </c>
      <c r="D19" s="1351" t="s">
        <v>149</v>
      </c>
      <c r="E19" s="1329">
        <v>76</v>
      </c>
      <c r="F19" s="82">
        <v>76</v>
      </c>
      <c r="G19" s="82">
        <v>4</v>
      </c>
      <c r="H19" s="82">
        <v>4</v>
      </c>
      <c r="I19" s="82">
        <v>4</v>
      </c>
      <c r="J19" s="82">
        <v>4</v>
      </c>
      <c r="K19" s="82">
        <v>4</v>
      </c>
      <c r="L19" s="82">
        <v>4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6</v>
      </c>
      <c r="U19" s="82">
        <v>6</v>
      </c>
      <c r="V19" s="82">
        <v>12</v>
      </c>
      <c r="W19" s="82"/>
      <c r="X19" s="82"/>
      <c r="Y19" s="628"/>
      <c r="Z19" s="628"/>
      <c r="AA19" s="628"/>
      <c r="AB19" s="628"/>
      <c r="AC19" s="628"/>
      <c r="AD19" s="628"/>
      <c r="AE19" s="628"/>
      <c r="AF19" s="628"/>
      <c r="AG19" s="571">
        <f t="shared" si="0"/>
        <v>76</v>
      </c>
      <c r="AH19" s="1339"/>
    </row>
    <row r="20" spans="1:34" ht="20.25" customHeight="1" x14ac:dyDescent="0.35">
      <c r="A20" s="1341">
        <v>6</v>
      </c>
      <c r="B20" s="1351" t="s">
        <v>28</v>
      </c>
      <c r="C20" s="511" t="s">
        <v>286</v>
      </c>
      <c r="D20" s="1351" t="s">
        <v>23</v>
      </c>
      <c r="E20" s="1351">
        <v>36</v>
      </c>
      <c r="F20" s="82">
        <v>36</v>
      </c>
      <c r="G20" s="506">
        <v>12</v>
      </c>
      <c r="H20" s="506">
        <v>12</v>
      </c>
      <c r="I20" s="506">
        <v>12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628"/>
      <c r="Z20" s="628"/>
      <c r="AA20" s="628"/>
      <c r="AB20" s="628"/>
      <c r="AC20" s="628"/>
      <c r="AD20" s="628"/>
      <c r="AE20" s="628"/>
      <c r="AF20" s="628"/>
      <c r="AG20" s="571">
        <f t="shared" si="0"/>
        <v>36</v>
      </c>
      <c r="AH20" s="1331"/>
    </row>
    <row r="21" spans="1:34" ht="29.25" customHeight="1" x14ac:dyDescent="0.35">
      <c r="A21" s="1341">
        <v>7</v>
      </c>
      <c r="B21" s="1351" t="s">
        <v>28</v>
      </c>
      <c r="C21" s="512" t="s">
        <v>178</v>
      </c>
      <c r="D21" s="1351" t="s">
        <v>23</v>
      </c>
      <c r="E21" s="1351">
        <v>144</v>
      </c>
      <c r="F21" s="82">
        <v>144</v>
      </c>
      <c r="G21" s="82"/>
      <c r="H21" s="82"/>
      <c r="I21" s="82"/>
      <c r="J21" s="696">
        <v>12</v>
      </c>
      <c r="K21" s="696">
        <v>12</v>
      </c>
      <c r="L21" s="696">
        <v>12</v>
      </c>
      <c r="M21" s="696">
        <v>12</v>
      </c>
      <c r="N21" s="696">
        <v>12</v>
      </c>
      <c r="O21" s="696">
        <v>12</v>
      </c>
      <c r="P21" s="696">
        <v>12</v>
      </c>
      <c r="Q21" s="696">
        <v>12</v>
      </c>
      <c r="R21" s="696">
        <v>12</v>
      </c>
      <c r="S21" s="696">
        <v>12</v>
      </c>
      <c r="T21" s="696">
        <v>12</v>
      </c>
      <c r="U21" s="696">
        <v>12</v>
      </c>
      <c r="V21" s="82"/>
      <c r="W21" s="82"/>
      <c r="X21" s="82"/>
      <c r="Y21" s="628"/>
      <c r="Z21" s="628"/>
      <c r="AA21" s="628"/>
      <c r="AB21" s="628"/>
      <c r="AC21" s="628"/>
      <c r="AD21" s="628"/>
      <c r="AE21" s="628"/>
      <c r="AF21" s="628"/>
      <c r="AG21" s="571">
        <f t="shared" si="0"/>
        <v>144</v>
      </c>
      <c r="AH21" s="1331"/>
    </row>
    <row r="22" spans="1:34" ht="39" x14ac:dyDescent="0.35">
      <c r="A22" s="1341"/>
      <c r="B22" s="1351" t="s">
        <v>169</v>
      </c>
      <c r="C22" s="511" t="s">
        <v>199</v>
      </c>
      <c r="D22" s="1351" t="s">
        <v>148</v>
      </c>
      <c r="E22" s="135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628"/>
      <c r="Z22" s="628"/>
      <c r="AA22" s="628"/>
      <c r="AB22" s="628"/>
      <c r="AC22" s="628"/>
      <c r="AD22" s="628"/>
      <c r="AE22" s="628"/>
      <c r="AF22" s="628"/>
      <c r="AG22" s="571"/>
      <c r="AH22" s="1331"/>
    </row>
    <row r="23" spans="1:34" x14ac:dyDescent="0.35">
      <c r="A23" s="8"/>
      <c r="B23" s="18"/>
      <c r="C23" s="1663" t="s">
        <v>31</v>
      </c>
      <c r="D23" s="1664"/>
      <c r="E23" s="1665"/>
      <c r="F23" s="9">
        <f t="shared" ref="F23:W23" si="1">SUM(F14:F22)</f>
        <v>576</v>
      </c>
      <c r="G23" s="82">
        <f t="shared" si="1"/>
        <v>36</v>
      </c>
      <c r="H23" s="82">
        <f t="shared" si="1"/>
        <v>36</v>
      </c>
      <c r="I23" s="82">
        <f t="shared" si="1"/>
        <v>36</v>
      </c>
      <c r="J23" s="82">
        <f t="shared" si="1"/>
        <v>36</v>
      </c>
      <c r="K23" s="82">
        <f t="shared" si="1"/>
        <v>36</v>
      </c>
      <c r="L23" s="82">
        <f t="shared" si="1"/>
        <v>36</v>
      </c>
      <c r="M23" s="82">
        <f t="shared" si="1"/>
        <v>36</v>
      </c>
      <c r="N23" s="82">
        <f t="shared" si="1"/>
        <v>36</v>
      </c>
      <c r="O23" s="82">
        <f t="shared" si="1"/>
        <v>36</v>
      </c>
      <c r="P23" s="82">
        <f t="shared" si="1"/>
        <v>36</v>
      </c>
      <c r="Q23" s="82">
        <f t="shared" si="1"/>
        <v>36</v>
      </c>
      <c r="R23" s="82">
        <f t="shared" si="1"/>
        <v>36</v>
      </c>
      <c r="S23" s="82">
        <f t="shared" si="1"/>
        <v>36</v>
      </c>
      <c r="T23" s="82">
        <f t="shared" si="1"/>
        <v>36</v>
      </c>
      <c r="U23" s="82">
        <f t="shared" si="1"/>
        <v>36</v>
      </c>
      <c r="V23" s="82">
        <f t="shared" si="1"/>
        <v>36</v>
      </c>
      <c r="W23" s="82">
        <f t="shared" si="1"/>
        <v>0</v>
      </c>
      <c r="X23" s="82"/>
      <c r="Y23" s="628"/>
      <c r="Z23" s="628"/>
      <c r="AA23" s="628"/>
      <c r="AB23" s="628"/>
      <c r="AC23" s="628"/>
      <c r="AD23" s="628"/>
      <c r="AE23" s="628"/>
      <c r="AF23" s="628"/>
      <c r="AG23" s="571">
        <f>SUM(G23:AF23)</f>
        <v>576</v>
      </c>
      <c r="AH23" s="8"/>
    </row>
    <row r="24" spans="1:34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.5" x14ac:dyDescent="0.35">
      <c r="A39" s="1645"/>
      <c r="B39" s="1610"/>
      <c r="C39" s="1610"/>
      <c r="D39" s="1590" t="s">
        <v>0</v>
      </c>
      <c r="E39" s="1590"/>
      <c r="F39" s="1590"/>
      <c r="G39" s="1590"/>
      <c r="H39" s="1590"/>
      <c r="I39" s="1590"/>
      <c r="J39" s="1590"/>
      <c r="K39" s="1590"/>
      <c r="L39" s="1590"/>
      <c r="M39" s="1590"/>
      <c r="N39" s="1" t="s">
        <v>1</v>
      </c>
      <c r="O39" s="1"/>
      <c r="P39" s="1581" t="s">
        <v>578</v>
      </c>
      <c r="Q39" s="1582"/>
      <c r="R39" s="1582"/>
      <c r="S39" s="1582"/>
      <c r="T39" s="1582"/>
      <c r="U39" s="1583"/>
      <c r="V39" s="1584" t="s">
        <v>2</v>
      </c>
      <c r="W39" s="1584"/>
      <c r="X39" s="1584"/>
      <c r="Y39" s="1584"/>
      <c r="Z39" s="1584"/>
      <c r="AA39" s="1584"/>
      <c r="AB39" s="1584"/>
      <c r="AC39" s="1584"/>
      <c r="AD39" s="1584"/>
      <c r="AE39" s="1584"/>
      <c r="AF39" s="1584"/>
      <c r="AG39" s="1584"/>
      <c r="AH39" s="1584"/>
    </row>
    <row r="40" spans="1:34" ht="15.5" x14ac:dyDescent="0.35">
      <c r="D40" s="1321"/>
      <c r="E40" s="1321"/>
      <c r="F40" s="1321"/>
      <c r="G40" s="1321"/>
      <c r="H40" s="1321"/>
      <c r="I40" s="1321"/>
      <c r="J40" s="1321"/>
      <c r="K40" s="1321"/>
      <c r="L40" s="1321"/>
      <c r="M40" s="1321"/>
      <c r="N40" s="1"/>
      <c r="O40" s="1"/>
      <c r="P40" s="2"/>
      <c r="Q40" s="2"/>
      <c r="R40" s="2"/>
      <c r="S40" s="2"/>
      <c r="T40" s="2"/>
      <c r="U40" s="2"/>
      <c r="V40" s="1323"/>
      <c r="W40" s="1323"/>
      <c r="X40" s="1323"/>
      <c r="Y40" s="1323"/>
      <c r="Z40" s="1323"/>
      <c r="AA40" s="1323"/>
      <c r="AB40" s="1323"/>
      <c r="AC40" s="1323"/>
      <c r="AD40" s="1323"/>
      <c r="AE40" s="1323"/>
      <c r="AF40" s="1323"/>
      <c r="AG40" s="1323"/>
      <c r="AH40" s="1323"/>
    </row>
    <row r="41" spans="1:34" ht="15.5" x14ac:dyDescent="0.35">
      <c r="A41" s="1586"/>
      <c r="B41" s="1586"/>
      <c r="C41" s="1587"/>
      <c r="D41" s="1588" t="s">
        <v>24</v>
      </c>
      <c r="E41" s="1588"/>
      <c r="F41" s="1588"/>
      <c r="G41" s="1588"/>
      <c r="H41" s="1588"/>
      <c r="I41" s="1588"/>
      <c r="J41" s="1588"/>
      <c r="K41" s="1588"/>
      <c r="L41" s="1588"/>
      <c r="M41" s="1588"/>
      <c r="N41" s="1588"/>
      <c r="O41" s="1588"/>
      <c r="P41" s="1588"/>
      <c r="Q41" s="1588"/>
      <c r="R41" s="1588"/>
      <c r="S41" s="1588"/>
      <c r="T41" s="1588"/>
      <c r="U41" s="1588"/>
      <c r="V41" s="1589" t="s">
        <v>3</v>
      </c>
      <c r="W41" s="1576"/>
      <c r="X41" s="1576"/>
      <c r="Y41" s="1576"/>
      <c r="Z41" s="1316"/>
      <c r="AA41" s="1316"/>
      <c r="AB41" s="1316"/>
      <c r="AC41" s="1316"/>
      <c r="AD41" s="1316"/>
      <c r="AE41" s="1316"/>
      <c r="AF41" s="1316"/>
      <c r="AG41" s="1324"/>
      <c r="AH41" s="1325" t="s">
        <v>4</v>
      </c>
    </row>
    <row r="42" spans="1:34" ht="15.5" x14ac:dyDescent="0.35">
      <c r="A42" s="1317"/>
      <c r="B42" s="1317"/>
      <c r="C42" s="1317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24"/>
      <c r="W42" s="1324"/>
      <c r="X42" s="1324"/>
      <c r="Y42" s="1324"/>
      <c r="Z42" s="1324"/>
      <c r="AA42" s="1324"/>
      <c r="AB42" s="1324"/>
      <c r="AC42" s="1324"/>
      <c r="AD42" s="1324"/>
      <c r="AE42" s="1324"/>
      <c r="AF42" s="1324"/>
      <c r="AG42" s="1324"/>
      <c r="AH42" s="1316"/>
    </row>
    <row r="43" spans="1:34" ht="15.5" x14ac:dyDescent="0.35">
      <c r="A43" s="1317"/>
      <c r="B43" s="1317"/>
      <c r="C43" s="1317" t="s">
        <v>5</v>
      </c>
      <c r="D43" s="1325">
        <v>6</v>
      </c>
      <c r="E43" s="3" t="s">
        <v>6</v>
      </c>
      <c r="F43" s="1325">
        <v>3</v>
      </c>
      <c r="G43" s="1316"/>
      <c r="H43" s="1316"/>
      <c r="I43" s="1681" t="s">
        <v>7</v>
      </c>
      <c r="J43" s="1681"/>
      <c r="K43" s="1681"/>
      <c r="L43" s="1681"/>
      <c r="M43" s="1681"/>
      <c r="N43" s="1681"/>
      <c r="O43" s="1681"/>
      <c r="P43" s="1681"/>
      <c r="Q43" s="1681"/>
      <c r="R43" s="1681"/>
      <c r="S43" s="1681"/>
      <c r="T43" s="1681"/>
      <c r="U43" s="1681"/>
      <c r="V43" s="4"/>
      <c r="W43" s="1324"/>
      <c r="X43" s="1324"/>
      <c r="Y43" s="1324" t="s">
        <v>8</v>
      </c>
      <c r="Z43" s="1324"/>
      <c r="AA43" s="1324"/>
      <c r="AB43" s="1324"/>
      <c r="AC43" s="1324"/>
      <c r="AD43" s="1324"/>
      <c r="AE43" s="1324"/>
      <c r="AF43" s="1324"/>
      <c r="AG43" s="1316"/>
      <c r="AH43" s="1325" t="s">
        <v>39</v>
      </c>
    </row>
    <row r="44" spans="1:34" ht="15.5" x14ac:dyDescent="0.35">
      <c r="A44" s="1317"/>
      <c r="B44" s="1317"/>
      <c r="C44" s="1317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24"/>
      <c r="W44" s="1324"/>
      <c r="X44" s="1324"/>
      <c r="Y44" s="1324"/>
      <c r="Z44" s="1324"/>
      <c r="AA44" s="1324"/>
      <c r="AB44" s="1324"/>
      <c r="AC44" s="1324"/>
      <c r="AD44" s="1324"/>
      <c r="AE44" s="1324"/>
      <c r="AF44" s="1324"/>
      <c r="AG44" s="1324"/>
      <c r="AH44" s="1316"/>
    </row>
    <row r="45" spans="1:34" ht="15.5" x14ac:dyDescent="0.35">
      <c r="A45" s="1577" t="s">
        <v>9</v>
      </c>
      <c r="B45" s="1577"/>
      <c r="C45" s="1577"/>
      <c r="D45" s="1578" t="s">
        <v>35</v>
      </c>
      <c r="E45" s="1579"/>
      <c r="F45" s="1579"/>
      <c r="G45" s="1579"/>
      <c r="H45" s="1579"/>
      <c r="I45" s="1579"/>
      <c r="J45" s="1579"/>
      <c r="K45" s="1579"/>
      <c r="L45" s="1579"/>
      <c r="M45" s="1579"/>
      <c r="N45" s="1579"/>
      <c r="O45" s="1579"/>
      <c r="P45" s="1579"/>
      <c r="Q45" s="1579"/>
      <c r="R45" s="1579"/>
      <c r="S45" s="1579"/>
      <c r="T45" s="1579"/>
      <c r="U45" s="1579"/>
      <c r="V45" s="1579"/>
      <c r="W45" s="1579"/>
      <c r="X45" s="1579"/>
      <c r="Y45" s="1579"/>
      <c r="Z45" s="1579"/>
      <c r="AA45" s="1579"/>
      <c r="AB45" s="1579"/>
      <c r="AC45" s="1579"/>
      <c r="AD45" s="1579"/>
      <c r="AE45" s="1579"/>
      <c r="AF45" s="1579"/>
      <c r="AG45" s="1579"/>
      <c r="AH45" s="1580"/>
    </row>
    <row r="46" spans="1:34" ht="15.5" x14ac:dyDescent="0.35">
      <c r="A46" s="1317"/>
      <c r="B46" s="1317"/>
      <c r="C46" s="1317"/>
      <c r="D46" s="1335"/>
      <c r="E46" s="1335"/>
      <c r="F46" s="1335"/>
      <c r="G46" s="1335"/>
      <c r="H46" s="1335"/>
      <c r="I46" s="1335"/>
      <c r="J46" s="1335"/>
      <c r="K46" s="1335"/>
      <c r="L46" s="1335"/>
      <c r="M46" s="1335"/>
      <c r="N46" s="1335"/>
      <c r="O46" s="1335"/>
      <c r="P46" s="1335"/>
      <c r="Q46" s="1335"/>
      <c r="R46" s="1335"/>
      <c r="S46" s="1335"/>
      <c r="T46" s="1335"/>
      <c r="U46" s="1335"/>
      <c r="V46" s="1335"/>
      <c r="W46" s="1335"/>
      <c r="X46" s="1335"/>
      <c r="Y46" s="1335"/>
      <c r="Z46" s="1335"/>
      <c r="AA46" s="1335"/>
      <c r="AB46" s="1335"/>
      <c r="AC46" s="1335"/>
      <c r="AD46" s="1335"/>
      <c r="AE46" s="1335"/>
      <c r="AF46" s="1335"/>
      <c r="AG46" s="1335"/>
      <c r="AH46" s="1335"/>
    </row>
    <row r="47" spans="1:34" ht="15.5" x14ac:dyDescent="0.35">
      <c r="A47" s="1317"/>
      <c r="B47" s="1317"/>
      <c r="C47" s="1317"/>
      <c r="D47" s="1335"/>
      <c r="E47" s="1335"/>
      <c r="F47" s="1335"/>
      <c r="G47" s="1335"/>
      <c r="H47" s="1335"/>
      <c r="I47" s="1335"/>
      <c r="J47" s="1335"/>
      <c r="K47" s="1335"/>
      <c r="L47" s="1335"/>
      <c r="M47" s="1335"/>
      <c r="N47" s="1335"/>
      <c r="O47" s="1335"/>
      <c r="P47" s="1335"/>
      <c r="Q47" s="1335"/>
      <c r="R47" s="1335"/>
      <c r="S47" s="1335"/>
      <c r="T47" s="1335"/>
      <c r="U47" s="1335"/>
      <c r="V47" s="1576" t="s">
        <v>10</v>
      </c>
      <c r="W47" s="1576"/>
      <c r="X47" s="1576"/>
      <c r="Y47" s="1576"/>
      <c r="Z47" s="1576"/>
      <c r="AA47" s="1576"/>
      <c r="AB47" s="1576"/>
      <c r="AC47" s="1576"/>
      <c r="AD47" s="1576"/>
      <c r="AE47" s="1576"/>
      <c r="AF47" s="1576"/>
      <c r="AG47" s="1649"/>
      <c r="AH47" s="5" t="s">
        <v>36</v>
      </c>
    </row>
    <row r="48" spans="1:34" ht="15.5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35">
      <c r="A49" s="1561" t="s">
        <v>11</v>
      </c>
      <c r="B49" s="1559" t="s">
        <v>12</v>
      </c>
      <c r="C49" s="1560" t="s">
        <v>13</v>
      </c>
      <c r="D49" s="1561" t="s">
        <v>14</v>
      </c>
      <c r="E49" s="1562" t="s">
        <v>15</v>
      </c>
      <c r="F49" s="1562"/>
      <c r="G49" s="423">
        <v>13</v>
      </c>
      <c r="H49" s="423">
        <v>20</v>
      </c>
      <c r="I49" s="423">
        <v>27</v>
      </c>
      <c r="J49" s="423">
        <v>3</v>
      </c>
      <c r="K49" s="423">
        <v>10</v>
      </c>
      <c r="L49" s="423">
        <v>17</v>
      </c>
      <c r="M49" s="423">
        <v>24</v>
      </c>
      <c r="N49" s="423">
        <v>3</v>
      </c>
      <c r="O49" s="423">
        <v>10</v>
      </c>
      <c r="P49" s="423">
        <v>17</v>
      </c>
      <c r="Q49" s="423">
        <v>24</v>
      </c>
      <c r="R49" s="423">
        <v>31</v>
      </c>
      <c r="S49" s="423">
        <v>7</v>
      </c>
      <c r="T49" s="423">
        <v>14</v>
      </c>
      <c r="U49" s="423">
        <v>21</v>
      </c>
      <c r="V49" s="423">
        <v>28</v>
      </c>
      <c r="W49" s="423">
        <v>5</v>
      </c>
      <c r="X49" s="423">
        <v>12</v>
      </c>
      <c r="Y49" s="423">
        <v>19</v>
      </c>
      <c r="Z49" s="423">
        <v>26</v>
      </c>
      <c r="AA49" s="423">
        <v>31</v>
      </c>
      <c r="AB49" s="423">
        <v>2</v>
      </c>
      <c r="AC49" s="423">
        <v>9</v>
      </c>
      <c r="AD49" s="423">
        <v>16</v>
      </c>
      <c r="AE49" s="423">
        <v>24</v>
      </c>
      <c r="AF49" s="416"/>
      <c r="AG49" s="1642" t="s">
        <v>16</v>
      </c>
      <c r="AH49" s="1642" t="s">
        <v>16</v>
      </c>
    </row>
    <row r="50" spans="1:34" x14ac:dyDescent="0.35">
      <c r="A50" s="1560"/>
      <c r="B50" s="1559"/>
      <c r="C50" s="1560"/>
      <c r="D50" s="1560"/>
      <c r="E50" s="1560" t="s">
        <v>17</v>
      </c>
      <c r="F50" s="1560" t="s">
        <v>18</v>
      </c>
      <c r="G50" s="1659" t="s">
        <v>30</v>
      </c>
      <c r="H50" s="1660"/>
      <c r="I50" s="1661"/>
      <c r="J50" s="1659" t="s">
        <v>108</v>
      </c>
      <c r="K50" s="1660"/>
      <c r="L50" s="1660"/>
      <c r="M50" s="1661"/>
      <c r="N50" s="1669" t="s">
        <v>109</v>
      </c>
      <c r="O50" s="1669"/>
      <c r="P50" s="1669"/>
      <c r="Q50" s="1669"/>
      <c r="R50" s="1669" t="s">
        <v>110</v>
      </c>
      <c r="S50" s="1669"/>
      <c r="T50" s="1669"/>
      <c r="U50" s="1669"/>
      <c r="V50" s="1655" t="s">
        <v>111</v>
      </c>
      <c r="W50" s="1656"/>
      <c r="X50" s="1656"/>
      <c r="Y50" s="1656"/>
      <c r="Z50" s="1662"/>
      <c r="AA50" s="1655" t="s">
        <v>112</v>
      </c>
      <c r="AB50" s="1656"/>
      <c r="AC50" s="1656"/>
      <c r="AD50" s="1662"/>
      <c r="AE50" s="106"/>
      <c r="AF50" s="106"/>
      <c r="AG50" s="1707"/>
      <c r="AH50" s="1707"/>
    </row>
    <row r="51" spans="1:34" x14ac:dyDescent="0.35">
      <c r="A51" s="1560"/>
      <c r="B51" s="1559"/>
      <c r="C51" s="1560"/>
      <c r="D51" s="1560"/>
      <c r="E51" s="1560"/>
      <c r="F51" s="1560"/>
      <c r="G51" s="423">
        <v>20</v>
      </c>
      <c r="H51" s="423">
        <v>21</v>
      </c>
      <c r="I51" s="423">
        <v>22</v>
      </c>
      <c r="J51" s="423">
        <v>23</v>
      </c>
      <c r="K51" s="423">
        <v>24</v>
      </c>
      <c r="L51" s="423">
        <v>25</v>
      </c>
      <c r="M51" s="423">
        <v>26</v>
      </c>
      <c r="N51" s="423">
        <v>27</v>
      </c>
      <c r="O51" s="423">
        <v>28</v>
      </c>
      <c r="P51" s="423">
        <v>29</v>
      </c>
      <c r="Q51" s="423">
        <v>30</v>
      </c>
      <c r="R51" s="423">
        <v>31</v>
      </c>
      <c r="S51" s="423">
        <v>32</v>
      </c>
      <c r="T51" s="423">
        <v>33</v>
      </c>
      <c r="U51" s="423">
        <v>34</v>
      </c>
      <c r="V51" s="423">
        <v>35</v>
      </c>
      <c r="W51" s="423">
        <v>36</v>
      </c>
      <c r="X51" s="423">
        <v>37</v>
      </c>
      <c r="Y51" s="423">
        <v>38</v>
      </c>
      <c r="Z51" s="423">
        <v>39</v>
      </c>
      <c r="AA51" s="423">
        <v>40</v>
      </c>
      <c r="AB51" s="423">
        <v>41</v>
      </c>
      <c r="AC51" s="576">
        <v>42</v>
      </c>
      <c r="AD51" s="423">
        <v>43</v>
      </c>
      <c r="AE51" s="576">
        <v>44</v>
      </c>
      <c r="AF51" s="576" t="s">
        <v>17</v>
      </c>
      <c r="AG51" s="1708"/>
      <c r="AH51" s="1708"/>
    </row>
    <row r="52" spans="1:34" x14ac:dyDescent="0.35">
      <c r="A52" s="1331">
        <v>1</v>
      </c>
      <c r="B52" s="1331" t="s">
        <v>28</v>
      </c>
      <c r="C52" s="245" t="s">
        <v>59</v>
      </c>
      <c r="D52" s="1351" t="s">
        <v>149</v>
      </c>
      <c r="E52" s="1351">
        <v>30</v>
      </c>
      <c r="F52" s="1351">
        <v>30</v>
      </c>
      <c r="G52" s="1351">
        <v>2</v>
      </c>
      <c r="H52" s="1351">
        <v>2</v>
      </c>
      <c r="I52" s="1351">
        <v>2</v>
      </c>
      <c r="J52" s="1351">
        <v>2</v>
      </c>
      <c r="K52" s="1351">
        <v>2</v>
      </c>
      <c r="L52" s="1351">
        <v>2</v>
      </c>
      <c r="M52" s="1351">
        <v>2</v>
      </c>
      <c r="N52" s="1351">
        <v>2</v>
      </c>
      <c r="O52" s="1351">
        <v>2</v>
      </c>
      <c r="P52" s="1351">
        <v>2</v>
      </c>
      <c r="Q52" s="1351">
        <v>2</v>
      </c>
      <c r="R52" s="1351">
        <v>2</v>
      </c>
      <c r="S52" s="1351">
        <v>2</v>
      </c>
      <c r="T52" s="1351">
        <v>2</v>
      </c>
      <c r="U52" s="1351">
        <v>2</v>
      </c>
      <c r="V52" s="1351"/>
      <c r="W52" s="1351"/>
      <c r="X52" s="1351"/>
      <c r="Y52" s="1351"/>
      <c r="Z52" s="1351"/>
      <c r="AA52" s="1351"/>
      <c r="AB52" s="1351"/>
      <c r="AC52" s="1351"/>
      <c r="AD52" s="1351"/>
      <c r="AE52" s="82"/>
      <c r="AF52" s="82">
        <f t="shared" ref="AF52:AF63" si="2">SUM(G52:AE52)</f>
        <v>30</v>
      </c>
      <c r="AG52" s="1339"/>
      <c r="AH52" s="1331"/>
    </row>
    <row r="53" spans="1:34" x14ac:dyDescent="0.35">
      <c r="A53" s="1331">
        <v>2</v>
      </c>
      <c r="B53" s="1331" t="s">
        <v>28</v>
      </c>
      <c r="C53" s="245" t="s">
        <v>106</v>
      </c>
      <c r="D53" s="1351" t="s">
        <v>149</v>
      </c>
      <c r="E53" s="1351">
        <v>30</v>
      </c>
      <c r="F53" s="1351">
        <v>30</v>
      </c>
      <c r="G53" s="1351">
        <v>2</v>
      </c>
      <c r="H53" s="1351">
        <v>2</v>
      </c>
      <c r="I53" s="1351">
        <v>2</v>
      </c>
      <c r="J53" s="1351">
        <v>2</v>
      </c>
      <c r="K53" s="1351">
        <v>2</v>
      </c>
      <c r="L53" s="1351">
        <v>2</v>
      </c>
      <c r="M53" s="1351">
        <v>2</v>
      </c>
      <c r="N53" s="1351">
        <v>2</v>
      </c>
      <c r="O53" s="1351">
        <v>2</v>
      </c>
      <c r="P53" s="1351">
        <v>2</v>
      </c>
      <c r="Q53" s="1351">
        <v>2</v>
      </c>
      <c r="R53" s="1351">
        <v>2</v>
      </c>
      <c r="S53" s="1351">
        <v>2</v>
      </c>
      <c r="T53" s="1351">
        <v>2</v>
      </c>
      <c r="U53" s="1351">
        <v>2</v>
      </c>
      <c r="V53" s="1351"/>
      <c r="W53" s="1351"/>
      <c r="X53" s="1351"/>
      <c r="Y53" s="1351"/>
      <c r="Z53" s="1351"/>
      <c r="AA53" s="1351"/>
      <c r="AB53" s="1351"/>
      <c r="AC53" s="1351"/>
      <c r="AD53" s="1351"/>
      <c r="AE53" s="82"/>
      <c r="AF53" s="82">
        <f t="shared" si="2"/>
        <v>30</v>
      </c>
      <c r="AG53" s="1339"/>
      <c r="AH53" s="1331"/>
    </row>
    <row r="54" spans="1:34" ht="29.25" customHeight="1" x14ac:dyDescent="0.35">
      <c r="A54" s="1314">
        <v>3</v>
      </c>
      <c r="B54" s="1314" t="s">
        <v>28</v>
      </c>
      <c r="C54" s="1348" t="s">
        <v>187</v>
      </c>
      <c r="D54" s="1351" t="s">
        <v>166</v>
      </c>
      <c r="E54" s="1329">
        <v>68</v>
      </c>
      <c r="F54" s="1329">
        <v>68</v>
      </c>
      <c r="G54" s="1351"/>
      <c r="H54" s="1351"/>
      <c r="I54" s="1351"/>
      <c r="J54" s="1351"/>
      <c r="K54" s="1351"/>
      <c r="L54" s="1351"/>
      <c r="M54" s="1351"/>
      <c r="N54" s="1351"/>
      <c r="O54" s="1351"/>
      <c r="P54" s="1351"/>
      <c r="Q54" s="1351"/>
      <c r="R54" s="1351">
        <v>2</v>
      </c>
      <c r="S54" s="1351">
        <v>2</v>
      </c>
      <c r="T54" s="1351">
        <v>2</v>
      </c>
      <c r="U54" s="1351">
        <v>2</v>
      </c>
      <c r="V54" s="1351">
        <v>4</v>
      </c>
      <c r="W54" s="1351">
        <v>4</v>
      </c>
      <c r="X54" s="1351">
        <v>4</v>
      </c>
      <c r="Y54" s="1351">
        <v>6</v>
      </c>
      <c r="Z54" s="1351">
        <v>6</v>
      </c>
      <c r="AA54" s="1351">
        <v>6</v>
      </c>
      <c r="AB54" s="1351">
        <v>10</v>
      </c>
      <c r="AC54" s="1351">
        <v>10</v>
      </c>
      <c r="AD54" s="1351">
        <v>10</v>
      </c>
      <c r="AE54" s="82"/>
      <c r="AF54" s="82">
        <f t="shared" si="2"/>
        <v>68</v>
      </c>
      <c r="AG54" s="1339"/>
      <c r="AH54" s="1314"/>
    </row>
    <row r="55" spans="1:34" ht="42.75" customHeight="1" x14ac:dyDescent="0.35">
      <c r="A55" s="1314">
        <v>5</v>
      </c>
      <c r="B55" s="1314" t="s">
        <v>33</v>
      </c>
      <c r="C55" s="697" t="s">
        <v>287</v>
      </c>
      <c r="D55" s="1351" t="s">
        <v>166</v>
      </c>
      <c r="E55" s="1329">
        <v>92</v>
      </c>
      <c r="F55" s="1329">
        <v>92</v>
      </c>
      <c r="G55" s="1351">
        <v>2</v>
      </c>
      <c r="H55" s="1351">
        <v>2</v>
      </c>
      <c r="I55" s="1351">
        <v>2</v>
      </c>
      <c r="J55" s="1351">
        <v>2</v>
      </c>
      <c r="K55" s="1351">
        <v>2</v>
      </c>
      <c r="L55" s="1351">
        <v>2</v>
      </c>
      <c r="M55" s="1351">
        <v>2</v>
      </c>
      <c r="N55" s="1351">
        <v>2</v>
      </c>
      <c r="O55" s="1351">
        <v>2</v>
      </c>
      <c r="P55" s="1351">
        <v>2</v>
      </c>
      <c r="Q55" s="1351">
        <v>2</v>
      </c>
      <c r="R55" s="1351">
        <v>2</v>
      </c>
      <c r="S55" s="1351">
        <v>4</v>
      </c>
      <c r="T55" s="1351">
        <v>4</v>
      </c>
      <c r="U55" s="1351">
        <v>4</v>
      </c>
      <c r="V55" s="1351">
        <v>6</v>
      </c>
      <c r="W55" s="1351">
        <v>6</v>
      </c>
      <c r="X55" s="1351">
        <v>6</v>
      </c>
      <c r="Y55" s="1351">
        <v>6</v>
      </c>
      <c r="Z55" s="1351">
        <v>6</v>
      </c>
      <c r="AA55" s="1351">
        <v>6</v>
      </c>
      <c r="AB55" s="1351">
        <v>6</v>
      </c>
      <c r="AC55" s="1351">
        <v>6</v>
      </c>
      <c r="AD55" s="1351">
        <v>8</v>
      </c>
      <c r="AE55" s="1351"/>
      <c r="AF55" s="82">
        <f t="shared" si="2"/>
        <v>92</v>
      </c>
      <c r="AG55" s="569"/>
      <c r="AH55" s="1331"/>
    </row>
    <row r="56" spans="1:34" ht="27" customHeight="1" x14ac:dyDescent="0.35">
      <c r="A56" s="1314">
        <v>6</v>
      </c>
      <c r="B56" s="1314" t="s">
        <v>442</v>
      </c>
      <c r="C56" s="698" t="s">
        <v>288</v>
      </c>
      <c r="D56" s="1351" t="s">
        <v>166</v>
      </c>
      <c r="E56" s="1329">
        <v>104</v>
      </c>
      <c r="F56" s="1329">
        <v>104</v>
      </c>
      <c r="G56" s="1351">
        <v>4</v>
      </c>
      <c r="H56" s="1351">
        <v>4</v>
      </c>
      <c r="I56" s="1351">
        <v>4</v>
      </c>
      <c r="J56" s="1351">
        <v>4</v>
      </c>
      <c r="K56" s="1351">
        <v>4</v>
      </c>
      <c r="L56" s="1351">
        <v>4</v>
      </c>
      <c r="M56" s="1351">
        <v>4</v>
      </c>
      <c r="N56" s="1351">
        <v>4</v>
      </c>
      <c r="O56" s="1351">
        <v>4</v>
      </c>
      <c r="P56" s="1351">
        <v>4</v>
      </c>
      <c r="Q56" s="1351">
        <v>4</v>
      </c>
      <c r="R56" s="1351">
        <v>4</v>
      </c>
      <c r="S56" s="1351">
        <v>4</v>
      </c>
      <c r="T56" s="1351">
        <v>4</v>
      </c>
      <c r="U56" s="1351">
        <v>4</v>
      </c>
      <c r="V56" s="1351">
        <v>4</v>
      </c>
      <c r="W56" s="1351">
        <v>4</v>
      </c>
      <c r="X56" s="1351">
        <v>4</v>
      </c>
      <c r="Y56" s="1351">
        <v>4</v>
      </c>
      <c r="Z56" s="1351">
        <v>4</v>
      </c>
      <c r="AA56" s="1351">
        <v>4</v>
      </c>
      <c r="AB56" s="1351">
        <v>6</v>
      </c>
      <c r="AC56" s="1351">
        <v>6</v>
      </c>
      <c r="AD56" s="1351">
        <v>8</v>
      </c>
      <c r="AE56" s="82"/>
      <c r="AF56" s="82">
        <f t="shared" si="2"/>
        <v>104</v>
      </c>
      <c r="AG56" s="1339"/>
      <c r="AH56" s="1331"/>
    </row>
    <row r="57" spans="1:34" ht="40.5" customHeight="1" x14ac:dyDescent="0.35">
      <c r="A57" s="1314">
        <v>7</v>
      </c>
      <c r="B57" s="1314" t="s">
        <v>33</v>
      </c>
      <c r="C57" s="362" t="s">
        <v>200</v>
      </c>
      <c r="D57" s="1351" t="s">
        <v>166</v>
      </c>
      <c r="E57" s="1329">
        <v>72</v>
      </c>
      <c r="F57" s="1329">
        <v>72</v>
      </c>
      <c r="G57" s="1351">
        <v>2</v>
      </c>
      <c r="H57" s="1351">
        <v>2</v>
      </c>
      <c r="I57" s="1351">
        <v>2</v>
      </c>
      <c r="J57" s="1351">
        <v>2</v>
      </c>
      <c r="K57" s="1351">
        <v>2</v>
      </c>
      <c r="L57" s="1351">
        <v>2</v>
      </c>
      <c r="M57" s="1351">
        <v>2</v>
      </c>
      <c r="N57" s="1351">
        <v>2</v>
      </c>
      <c r="O57" s="1351">
        <v>2</v>
      </c>
      <c r="P57" s="1351">
        <v>2</v>
      </c>
      <c r="Q57" s="1351">
        <v>2</v>
      </c>
      <c r="R57" s="1351">
        <v>2</v>
      </c>
      <c r="S57" s="1351">
        <v>2</v>
      </c>
      <c r="T57" s="1351">
        <v>2</v>
      </c>
      <c r="U57" s="1351">
        <v>2</v>
      </c>
      <c r="V57" s="1351">
        <v>2</v>
      </c>
      <c r="W57" s="1351">
        <v>2</v>
      </c>
      <c r="X57" s="1351">
        <v>2</v>
      </c>
      <c r="Y57" s="1351">
        <v>4</v>
      </c>
      <c r="Z57" s="1351">
        <v>4</v>
      </c>
      <c r="AA57" s="1351">
        <v>4</v>
      </c>
      <c r="AB57" s="1351">
        <v>8</v>
      </c>
      <c r="AC57" s="1351">
        <v>8</v>
      </c>
      <c r="AD57" s="1351">
        <v>8</v>
      </c>
      <c r="AE57" s="82"/>
      <c r="AF57" s="82">
        <f t="shared" si="2"/>
        <v>72</v>
      </c>
      <c r="AG57" s="422"/>
      <c r="AH57" s="1331"/>
    </row>
    <row r="58" spans="1:34" ht="27" customHeight="1" x14ac:dyDescent="0.35">
      <c r="A58" s="1314">
        <v>8</v>
      </c>
      <c r="B58" s="1314" t="s">
        <v>442</v>
      </c>
      <c r="C58" s="362" t="s">
        <v>201</v>
      </c>
      <c r="D58" s="1351" t="s">
        <v>166</v>
      </c>
      <c r="E58" s="1329">
        <v>72</v>
      </c>
      <c r="F58" s="1329">
        <v>72</v>
      </c>
      <c r="G58" s="1351">
        <v>4</v>
      </c>
      <c r="H58" s="1351">
        <v>4</v>
      </c>
      <c r="I58" s="1351">
        <v>4</v>
      </c>
      <c r="J58" s="1351">
        <v>4</v>
      </c>
      <c r="K58" s="1351">
        <v>4</v>
      </c>
      <c r="L58" s="1351">
        <v>4</v>
      </c>
      <c r="M58" s="1351">
        <v>4</v>
      </c>
      <c r="N58" s="1351">
        <v>4</v>
      </c>
      <c r="O58" s="1351">
        <v>4</v>
      </c>
      <c r="P58" s="1351">
        <v>4</v>
      </c>
      <c r="Q58" s="1351">
        <v>4</v>
      </c>
      <c r="R58" s="1351">
        <v>2</v>
      </c>
      <c r="S58" s="1351">
        <v>2</v>
      </c>
      <c r="T58" s="1351">
        <v>2</v>
      </c>
      <c r="U58" s="1351">
        <v>2</v>
      </c>
      <c r="V58" s="1351">
        <v>2</v>
      </c>
      <c r="W58" s="1351">
        <v>2</v>
      </c>
      <c r="X58" s="1351">
        <v>2</v>
      </c>
      <c r="Y58" s="1351">
        <v>2</v>
      </c>
      <c r="Z58" s="1351">
        <v>2</v>
      </c>
      <c r="AA58" s="1351">
        <v>2</v>
      </c>
      <c r="AB58" s="1351">
        <v>4</v>
      </c>
      <c r="AC58" s="1351">
        <v>2</v>
      </c>
      <c r="AD58" s="1351">
        <v>2</v>
      </c>
      <c r="AE58" s="1351"/>
      <c r="AF58" s="82">
        <f t="shared" si="2"/>
        <v>72</v>
      </c>
      <c r="AG58" s="422"/>
      <c r="AH58" s="1331"/>
    </row>
    <row r="59" spans="1:34" ht="37.5" customHeight="1" x14ac:dyDescent="0.35">
      <c r="A59" s="1314">
        <v>9</v>
      </c>
      <c r="B59" s="1314" t="s">
        <v>442</v>
      </c>
      <c r="C59" s="362" t="s">
        <v>202</v>
      </c>
      <c r="D59" s="1351" t="s">
        <v>166</v>
      </c>
      <c r="E59" s="1329">
        <v>72</v>
      </c>
      <c r="F59" s="1329">
        <v>72</v>
      </c>
      <c r="G59" s="1351">
        <v>4</v>
      </c>
      <c r="H59" s="1351">
        <v>4</v>
      </c>
      <c r="I59" s="1351">
        <v>4</v>
      </c>
      <c r="J59" s="1351">
        <v>4</v>
      </c>
      <c r="K59" s="1351">
        <v>4</v>
      </c>
      <c r="L59" s="1351">
        <v>4</v>
      </c>
      <c r="M59" s="1351">
        <v>4</v>
      </c>
      <c r="N59" s="1351">
        <v>4</v>
      </c>
      <c r="O59" s="1351">
        <v>4</v>
      </c>
      <c r="P59" s="1351">
        <v>4</v>
      </c>
      <c r="Q59" s="1351">
        <v>4</v>
      </c>
      <c r="R59" s="1351">
        <v>4</v>
      </c>
      <c r="S59" s="1351">
        <v>2</v>
      </c>
      <c r="T59" s="1351">
        <v>2</v>
      </c>
      <c r="U59" s="1351">
        <v>2</v>
      </c>
      <c r="V59" s="1351">
        <v>2</v>
      </c>
      <c r="W59" s="1351">
        <v>2</v>
      </c>
      <c r="X59" s="1351">
        <v>2</v>
      </c>
      <c r="Y59" s="1351">
        <v>2</v>
      </c>
      <c r="Z59" s="1351">
        <v>2</v>
      </c>
      <c r="AA59" s="1351">
        <v>2</v>
      </c>
      <c r="AB59" s="1351">
        <v>2</v>
      </c>
      <c r="AC59" s="1351">
        <v>4</v>
      </c>
      <c r="AD59" s="1351"/>
      <c r="AE59" s="1351"/>
      <c r="AF59" s="82">
        <f t="shared" si="2"/>
        <v>72</v>
      </c>
      <c r="AG59" s="422"/>
      <c r="AH59" s="1331"/>
    </row>
    <row r="60" spans="1:34" ht="28.5" customHeight="1" x14ac:dyDescent="0.35">
      <c r="A60" s="1314">
        <v>10</v>
      </c>
      <c r="B60" s="1347" t="s">
        <v>28</v>
      </c>
      <c r="C60" s="362" t="s">
        <v>203</v>
      </c>
      <c r="D60" s="1351" t="s">
        <v>166</v>
      </c>
      <c r="E60" s="1329">
        <v>72</v>
      </c>
      <c r="F60" s="1329">
        <v>72</v>
      </c>
      <c r="G60" s="1351">
        <v>4</v>
      </c>
      <c r="H60" s="1351">
        <v>4</v>
      </c>
      <c r="I60" s="1351">
        <v>4</v>
      </c>
      <c r="J60" s="1351">
        <v>4</v>
      </c>
      <c r="K60" s="1351">
        <v>4</v>
      </c>
      <c r="L60" s="1351">
        <v>4</v>
      </c>
      <c r="M60" s="1351">
        <v>4</v>
      </c>
      <c r="N60" s="1351">
        <v>4</v>
      </c>
      <c r="O60" s="1351">
        <v>4</v>
      </c>
      <c r="P60" s="1351">
        <v>4</v>
      </c>
      <c r="Q60" s="1351">
        <v>4</v>
      </c>
      <c r="R60" s="1351">
        <v>4</v>
      </c>
      <c r="S60" s="1351">
        <v>4</v>
      </c>
      <c r="T60" s="1351">
        <v>4</v>
      </c>
      <c r="U60" s="1351">
        <v>4</v>
      </c>
      <c r="V60" s="1351">
        <v>4</v>
      </c>
      <c r="W60" s="1351">
        <v>4</v>
      </c>
      <c r="X60" s="1351">
        <v>4</v>
      </c>
      <c r="Y60" s="1351"/>
      <c r="Z60" s="1351"/>
      <c r="AA60" s="1351"/>
      <c r="AB60" s="1351"/>
      <c r="AC60" s="1351"/>
      <c r="AD60" s="1351"/>
      <c r="AE60" s="82"/>
      <c r="AF60" s="82">
        <f t="shared" si="2"/>
        <v>72</v>
      </c>
      <c r="AG60" s="422"/>
      <c r="AH60" s="1331"/>
    </row>
    <row r="61" spans="1:34" x14ac:dyDescent="0.35">
      <c r="A61" s="1331">
        <v>11</v>
      </c>
      <c r="B61" s="1341" t="s">
        <v>28</v>
      </c>
      <c r="C61" s="513" t="s">
        <v>289</v>
      </c>
      <c r="D61" s="82" t="s">
        <v>23</v>
      </c>
      <c r="E61" s="1351">
        <v>72</v>
      </c>
      <c r="F61" s="1351">
        <v>72</v>
      </c>
      <c r="G61" s="755">
        <v>12</v>
      </c>
      <c r="H61" s="755">
        <v>12</v>
      </c>
      <c r="I61" s="755">
        <v>12</v>
      </c>
      <c r="J61" s="755">
        <v>12</v>
      </c>
      <c r="K61" s="755">
        <v>12</v>
      </c>
      <c r="L61" s="755">
        <v>12</v>
      </c>
      <c r="M61" s="1351"/>
      <c r="N61" s="1351"/>
      <c r="O61" s="1351"/>
      <c r="P61" s="1351"/>
      <c r="Q61" s="1351"/>
      <c r="R61" s="1351"/>
      <c r="S61" s="1351"/>
      <c r="T61" s="1351"/>
      <c r="U61" s="1351"/>
      <c r="V61" s="1351"/>
      <c r="W61" s="1351"/>
      <c r="X61" s="1351"/>
      <c r="Y61" s="1351"/>
      <c r="Z61" s="1351"/>
      <c r="AA61" s="1351"/>
      <c r="AB61" s="1351"/>
      <c r="AC61" s="1351"/>
      <c r="AD61" s="1351"/>
      <c r="AE61" s="82"/>
      <c r="AF61" s="82">
        <f t="shared" si="2"/>
        <v>72</v>
      </c>
      <c r="AG61" s="422"/>
      <c r="AH61" s="1331"/>
    </row>
    <row r="62" spans="1:34" ht="13.5" customHeight="1" x14ac:dyDescent="0.35">
      <c r="A62" s="1331">
        <v>12</v>
      </c>
      <c r="B62" s="623" t="s">
        <v>28</v>
      </c>
      <c r="C62" s="699" t="s">
        <v>294</v>
      </c>
      <c r="D62" s="1351" t="s">
        <v>23</v>
      </c>
      <c r="E62" s="1351">
        <v>180</v>
      </c>
      <c r="F62" s="1351">
        <v>180</v>
      </c>
      <c r="G62" s="1351"/>
      <c r="H62" s="1351"/>
      <c r="I62" s="1351"/>
      <c r="J62" s="1351"/>
      <c r="K62" s="1330"/>
      <c r="L62" s="1330"/>
      <c r="M62" s="1198">
        <v>12</v>
      </c>
      <c r="N62" s="1198">
        <v>12</v>
      </c>
      <c r="O62" s="1198">
        <v>12</v>
      </c>
      <c r="P62" s="1198">
        <v>12</v>
      </c>
      <c r="Q62" s="1198">
        <v>12</v>
      </c>
      <c r="R62" s="1198">
        <v>12</v>
      </c>
      <c r="S62" s="1198">
        <v>12</v>
      </c>
      <c r="T62" s="1198">
        <v>12</v>
      </c>
      <c r="U62" s="1198">
        <v>12</v>
      </c>
      <c r="V62" s="1198">
        <v>12</v>
      </c>
      <c r="W62" s="1198">
        <v>12</v>
      </c>
      <c r="X62" s="1198">
        <v>12</v>
      </c>
      <c r="Y62" s="1198">
        <v>12</v>
      </c>
      <c r="Z62" s="1198">
        <v>12</v>
      </c>
      <c r="AA62" s="1198">
        <v>12</v>
      </c>
      <c r="AB62" s="1330"/>
      <c r="AC62" s="1351"/>
      <c r="AD62" s="1351"/>
      <c r="AE62" s="82"/>
      <c r="AF62" s="82">
        <f t="shared" si="2"/>
        <v>180</v>
      </c>
      <c r="AG62" s="422"/>
      <c r="AH62" s="1331"/>
    </row>
    <row r="63" spans="1:34" ht="37.5" customHeight="1" x14ac:dyDescent="0.35">
      <c r="A63" s="8"/>
      <c r="B63" s="18" t="s">
        <v>295</v>
      </c>
      <c r="C63" s="1531" t="s">
        <v>31</v>
      </c>
      <c r="D63" s="1532"/>
      <c r="E63" s="1533"/>
      <c r="F63" s="1351">
        <f t="shared" ref="F63:AE63" si="3">SUM(F52:F62)</f>
        <v>864</v>
      </c>
      <c r="G63" s="1351">
        <f t="shared" si="3"/>
        <v>36</v>
      </c>
      <c r="H63" s="1351">
        <f t="shared" si="3"/>
        <v>36</v>
      </c>
      <c r="I63" s="1351">
        <f t="shared" si="3"/>
        <v>36</v>
      </c>
      <c r="J63" s="1351">
        <f t="shared" si="3"/>
        <v>36</v>
      </c>
      <c r="K63" s="1351">
        <f t="shared" si="3"/>
        <v>36</v>
      </c>
      <c r="L63" s="1351">
        <f t="shared" si="3"/>
        <v>36</v>
      </c>
      <c r="M63" s="1351">
        <f t="shared" si="3"/>
        <v>36</v>
      </c>
      <c r="N63" s="1351">
        <f t="shared" si="3"/>
        <v>36</v>
      </c>
      <c r="O63" s="1351">
        <f t="shared" si="3"/>
        <v>36</v>
      </c>
      <c r="P63" s="1351">
        <f t="shared" si="3"/>
        <v>36</v>
      </c>
      <c r="Q63" s="1351">
        <f t="shared" si="3"/>
        <v>36</v>
      </c>
      <c r="R63" s="1351">
        <f t="shared" si="3"/>
        <v>36</v>
      </c>
      <c r="S63" s="1351">
        <f t="shared" si="3"/>
        <v>36</v>
      </c>
      <c r="T63" s="1351">
        <f t="shared" si="3"/>
        <v>36</v>
      </c>
      <c r="U63" s="1351">
        <f t="shared" si="3"/>
        <v>36</v>
      </c>
      <c r="V63" s="1351">
        <f t="shared" si="3"/>
        <v>36</v>
      </c>
      <c r="W63" s="1351">
        <f t="shared" si="3"/>
        <v>36</v>
      </c>
      <c r="X63" s="1351">
        <f t="shared" si="3"/>
        <v>36</v>
      </c>
      <c r="Y63" s="1351">
        <f t="shared" si="3"/>
        <v>36</v>
      </c>
      <c r="Z63" s="1351">
        <f t="shared" si="3"/>
        <v>36</v>
      </c>
      <c r="AA63" s="1351">
        <f t="shared" si="3"/>
        <v>36</v>
      </c>
      <c r="AB63" s="1351">
        <f t="shared" si="3"/>
        <v>36</v>
      </c>
      <c r="AC63" s="1351">
        <f t="shared" si="3"/>
        <v>36</v>
      </c>
      <c r="AD63" s="1351">
        <f t="shared" si="3"/>
        <v>36</v>
      </c>
      <c r="AE63" s="1351">
        <f t="shared" si="3"/>
        <v>0</v>
      </c>
      <c r="AF63" s="82">
        <f t="shared" si="2"/>
        <v>864</v>
      </c>
      <c r="AG63" s="422"/>
      <c r="AH63" s="8"/>
    </row>
    <row r="64" spans="1:34" x14ac:dyDescent="0.35">
      <c r="F64" s="244"/>
      <c r="G64" s="1351"/>
      <c r="H64" s="1351"/>
      <c r="I64" s="1351"/>
      <c r="J64" s="1351"/>
      <c r="K64" s="1351"/>
      <c r="L64" s="1351"/>
      <c r="M64" s="1351"/>
      <c r="N64" s="1351"/>
      <c r="O64" s="1351"/>
      <c r="P64" s="1351"/>
      <c r="Q64" s="1351"/>
      <c r="R64" s="1351"/>
      <c r="S64" s="1351"/>
      <c r="T64" s="1351"/>
      <c r="U64" s="1351"/>
      <c r="V64" s="1351"/>
      <c r="W64" s="1351"/>
      <c r="X64" s="1351"/>
      <c r="Y64" s="1351"/>
      <c r="Z64" s="1351"/>
      <c r="AA64" s="1351"/>
      <c r="AB64" s="1351"/>
      <c r="AC64" s="1351"/>
      <c r="AD64" s="1351"/>
      <c r="AE64" s="82"/>
      <c r="AF64" s="82"/>
      <c r="AG64" s="422"/>
    </row>
  </sheetData>
  <mergeCells count="52">
    <mergeCell ref="C63:E63"/>
    <mergeCell ref="AH49:AH51"/>
    <mergeCell ref="E50:E51"/>
    <mergeCell ref="F50:F51"/>
    <mergeCell ref="G50:I50"/>
    <mergeCell ref="J50:M50"/>
    <mergeCell ref="N50:Q50"/>
    <mergeCell ref="R50:U50"/>
    <mergeCell ref="V50:Z50"/>
    <mergeCell ref="AA50:AD50"/>
    <mergeCell ref="I43:U43"/>
    <mergeCell ref="A45:C45"/>
    <mergeCell ref="D45:AH45"/>
    <mergeCell ref="V47:AG47"/>
    <mergeCell ref="A49:A51"/>
    <mergeCell ref="B49:B51"/>
    <mergeCell ref="C49:C51"/>
    <mergeCell ref="D49:D51"/>
    <mergeCell ref="E49:F49"/>
    <mergeCell ref="AG49:AG51"/>
    <mergeCell ref="A41:C41"/>
    <mergeCell ref="D41:U41"/>
    <mergeCell ref="V41:Y41"/>
    <mergeCell ref="E12:E13"/>
    <mergeCell ref="F12:F13"/>
    <mergeCell ref="G12:L12"/>
    <mergeCell ref="M12:P12"/>
    <mergeCell ref="Q12:T12"/>
    <mergeCell ref="U12:X12"/>
    <mergeCell ref="C23:E23"/>
    <mergeCell ref="A39:C39"/>
    <mergeCell ref="D39:M39"/>
    <mergeCell ref="P39:U39"/>
    <mergeCell ref="V39:AH39"/>
    <mergeCell ref="I5:U5"/>
    <mergeCell ref="A7:C7"/>
    <mergeCell ref="D7:AH7"/>
    <mergeCell ref="V9:AG9"/>
    <mergeCell ref="A11:A13"/>
    <mergeCell ref="B11:B13"/>
    <mergeCell ref="C11:C13"/>
    <mergeCell ref="D11:D13"/>
    <mergeCell ref="E11:F11"/>
    <mergeCell ref="AH11:AH13"/>
    <mergeCell ref="A3:C3"/>
    <mergeCell ref="D3:U3"/>
    <mergeCell ref="V3:Y3"/>
    <mergeCell ref="A1:C1"/>
    <mergeCell ref="D1:M1"/>
    <mergeCell ref="P1:U1"/>
    <mergeCell ref="V1:AH1"/>
    <mergeCell ref="A2:C2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  <rowBreaks count="1" manualBreakCount="1">
    <brk id="3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4"/>
  <sheetViews>
    <sheetView view="pageBreakPreview" topLeftCell="A3" zoomScale="75" zoomScaleNormal="75" zoomScaleSheetLayoutView="75" workbookViewId="0">
      <selection activeCell="G11" sqref="G11:X11"/>
    </sheetView>
  </sheetViews>
  <sheetFormatPr defaultRowHeight="14.5" x14ac:dyDescent="0.35"/>
  <cols>
    <col min="1" max="1" width="3.90625" customWidth="1"/>
    <col min="2" max="2" width="8.54296875" customWidth="1"/>
    <col min="3" max="3" width="29.453125" customWidth="1"/>
    <col min="5" max="5" width="7.54296875" bestFit="1" customWidth="1"/>
    <col min="6" max="6" width="4.6328125" bestFit="1" customWidth="1"/>
    <col min="7" max="7" width="5.6328125" customWidth="1"/>
    <col min="8" max="8" width="4.6328125" customWidth="1"/>
    <col min="9" max="9" width="4.36328125" customWidth="1"/>
    <col min="10" max="10" width="4.6328125" customWidth="1"/>
    <col min="11" max="11" width="5.36328125" customWidth="1"/>
    <col min="12" max="12" width="4.90625" customWidth="1"/>
    <col min="13" max="13" width="5.08984375" customWidth="1"/>
    <col min="14" max="14" width="5.36328125" customWidth="1"/>
    <col min="15" max="16" width="4.54296875" customWidth="1"/>
    <col min="17" max="17" width="5.08984375" customWidth="1"/>
    <col min="18" max="18" width="4.36328125" customWidth="1"/>
    <col min="19" max="19" width="4.453125" customWidth="1"/>
    <col min="20" max="20" width="4.54296875" customWidth="1"/>
    <col min="21" max="21" width="5.36328125" customWidth="1"/>
    <col min="22" max="22" width="4.90625" customWidth="1"/>
    <col min="23" max="23" width="4.6328125" customWidth="1"/>
    <col min="24" max="24" width="4.36328125" customWidth="1"/>
    <col min="25" max="25" width="4.08984375" customWidth="1"/>
    <col min="26" max="26" width="4.6328125" customWidth="1"/>
    <col min="27" max="27" width="4.54296875" customWidth="1"/>
    <col min="28" max="28" width="3.54296875" customWidth="1"/>
    <col min="29" max="30" width="3.453125" customWidth="1"/>
    <col min="31" max="31" width="5" customWidth="1"/>
    <col min="32" max="32" width="5.6328125" customWidth="1"/>
    <col min="33" max="33" width="5.453125" customWidth="1"/>
    <col min="34" max="34" width="31.542968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"/>
      <c r="O2" s="1"/>
      <c r="P2" s="2"/>
      <c r="Q2" s="2"/>
      <c r="R2" s="2"/>
      <c r="S2" s="2"/>
      <c r="T2" s="2"/>
      <c r="U2" s="2"/>
      <c r="V2" s="1323"/>
      <c r="W2" s="1323"/>
      <c r="X2" s="1323"/>
      <c r="Y2" s="1323"/>
      <c r="Z2" s="1323"/>
      <c r="AA2" s="1323"/>
      <c r="AB2" s="1323"/>
      <c r="AC2" s="1323"/>
      <c r="AD2" s="1323"/>
      <c r="AE2" s="1323"/>
      <c r="AF2" s="1323"/>
      <c r="AG2" s="1323"/>
      <c r="AH2" s="1323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1316"/>
      <c r="AA3" s="1316"/>
      <c r="AB3" s="1316"/>
      <c r="AC3" s="1316"/>
      <c r="AD3" s="1316"/>
      <c r="AE3" s="1316"/>
      <c r="AF3" s="1316"/>
      <c r="AG3" s="1324"/>
      <c r="AH3" s="1325" t="s">
        <v>4</v>
      </c>
    </row>
    <row r="4" spans="1:34" ht="15.5" x14ac:dyDescent="0.35">
      <c r="A4" s="1317"/>
      <c r="B4" s="1317"/>
      <c r="C4" s="1317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16"/>
    </row>
    <row r="5" spans="1:34" ht="15.5" x14ac:dyDescent="0.35">
      <c r="A5" s="1317"/>
      <c r="B5" s="1317"/>
      <c r="C5" s="1317" t="s">
        <v>5</v>
      </c>
      <c r="D5" s="1325">
        <v>5</v>
      </c>
      <c r="E5" s="3" t="s">
        <v>6</v>
      </c>
      <c r="F5" s="1325">
        <v>3</v>
      </c>
      <c r="G5" s="1316"/>
      <c r="H5" s="1316"/>
      <c r="I5" s="1681" t="s">
        <v>7</v>
      </c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4"/>
      <c r="W5" s="1324"/>
      <c r="X5" s="1324"/>
      <c r="Y5" s="1324" t="s">
        <v>8</v>
      </c>
      <c r="Z5" s="1324"/>
      <c r="AA5" s="1324"/>
      <c r="AB5" s="1324"/>
      <c r="AC5" s="1324"/>
      <c r="AD5" s="1324"/>
      <c r="AE5" s="1324"/>
      <c r="AF5" s="1324"/>
      <c r="AG5" s="1316"/>
      <c r="AH5" s="1325" t="s">
        <v>39</v>
      </c>
    </row>
    <row r="6" spans="1:34" ht="11.25" customHeight="1" x14ac:dyDescent="0.35">
      <c r="A6" s="1317"/>
      <c r="B6" s="1317"/>
      <c r="C6" s="1317"/>
      <c r="D6" s="1316"/>
      <c r="E6" s="1316"/>
      <c r="F6" s="1316"/>
      <c r="G6" s="1316"/>
      <c r="H6" s="1316"/>
      <c r="I6" s="1316"/>
      <c r="J6" s="1316"/>
      <c r="K6" s="1316"/>
      <c r="L6" s="1316"/>
      <c r="M6" s="1316"/>
      <c r="N6" s="1316"/>
      <c r="O6" s="1316"/>
      <c r="P6" s="1316"/>
      <c r="Q6" s="1316"/>
      <c r="R6" s="1316"/>
      <c r="S6" s="1316"/>
      <c r="T6" s="1316"/>
      <c r="U6" s="1316"/>
      <c r="V6" s="1324"/>
      <c r="W6" s="1324"/>
      <c r="X6" s="1324"/>
      <c r="Y6" s="1324"/>
      <c r="Z6" s="1324"/>
      <c r="AA6" s="1324"/>
      <c r="AB6" s="1324"/>
      <c r="AC6" s="1324"/>
      <c r="AD6" s="1324"/>
      <c r="AE6" s="1324"/>
      <c r="AF6" s="1324"/>
      <c r="AG6" s="1324"/>
      <c r="AH6" s="1316"/>
    </row>
    <row r="7" spans="1:34" ht="15.5" x14ac:dyDescent="0.35">
      <c r="A7" s="1577" t="s">
        <v>9</v>
      </c>
      <c r="B7" s="1577"/>
      <c r="C7" s="1577"/>
      <c r="D7" s="1578" t="s">
        <v>35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80"/>
    </row>
    <row r="8" spans="1:34" ht="8.25" customHeight="1" x14ac:dyDescent="0.35">
      <c r="A8" s="1317"/>
      <c r="B8" s="1317"/>
      <c r="C8" s="1317"/>
      <c r="D8" s="1335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5"/>
      <c r="R8" s="1335"/>
      <c r="S8" s="1335"/>
      <c r="T8" s="1335"/>
      <c r="U8" s="1335"/>
      <c r="V8" s="1335"/>
      <c r="W8" s="1335"/>
      <c r="X8" s="1335"/>
      <c r="Y8" s="1335"/>
      <c r="Z8" s="1335"/>
      <c r="AA8" s="1335"/>
      <c r="AB8" s="1335"/>
      <c r="AC8" s="1335"/>
      <c r="AD8" s="1335"/>
      <c r="AE8" s="1335"/>
      <c r="AF8" s="1335"/>
      <c r="AG8" s="1335"/>
      <c r="AH8" s="1335"/>
    </row>
    <row r="9" spans="1:34" ht="15.5" x14ac:dyDescent="0.35">
      <c r="A9" s="1317"/>
      <c r="B9" s="1317"/>
      <c r="C9" s="1317"/>
      <c r="D9" s="1335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1335"/>
      <c r="Q9" s="1335"/>
      <c r="R9" s="1335"/>
      <c r="S9" s="1335"/>
      <c r="T9" s="1335"/>
      <c r="U9" s="1335"/>
      <c r="V9" s="1576" t="s">
        <v>10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649"/>
      <c r="AH9" s="5" t="s">
        <v>611</v>
      </c>
    </row>
    <row r="10" spans="1:34" ht="11.2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  <c r="AH11" s="1642" t="s">
        <v>16</v>
      </c>
    </row>
    <row r="12" spans="1:34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710" t="s">
        <v>19</v>
      </c>
      <c r="H12" s="1711"/>
      <c r="I12" s="1711"/>
      <c r="J12" s="1711"/>
      <c r="K12" s="1711"/>
      <c r="L12" s="1712"/>
      <c r="M12" s="1713" t="s">
        <v>20</v>
      </c>
      <c r="N12" s="1711"/>
      <c r="O12" s="1711"/>
      <c r="P12" s="1712"/>
      <c r="Q12" s="1713" t="s">
        <v>21</v>
      </c>
      <c r="R12" s="1711"/>
      <c r="S12" s="1711"/>
      <c r="T12" s="1712"/>
      <c r="U12" s="1713" t="s">
        <v>22</v>
      </c>
      <c r="V12" s="1711"/>
      <c r="W12" s="1711"/>
      <c r="X12" s="1712"/>
      <c r="Y12" s="1311"/>
      <c r="Z12" s="1311"/>
      <c r="AA12" s="1311"/>
      <c r="AB12" s="1311"/>
      <c r="AC12" s="1311"/>
      <c r="AD12" s="1311"/>
      <c r="AE12" s="1311"/>
      <c r="AF12" s="1311"/>
      <c r="AG12" s="1311"/>
      <c r="AH12" s="1707"/>
    </row>
    <row r="13" spans="1:34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  <c r="AH13" s="1708"/>
    </row>
    <row r="14" spans="1:34" x14ac:dyDescent="0.35">
      <c r="A14" s="1331">
        <v>1</v>
      </c>
      <c r="B14" s="1351" t="s">
        <v>442</v>
      </c>
      <c r="C14" s="694" t="s">
        <v>59</v>
      </c>
      <c r="D14" s="1351" t="s">
        <v>149</v>
      </c>
      <c r="E14" s="1351">
        <v>32</v>
      </c>
      <c r="F14" s="82">
        <v>32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2</v>
      </c>
      <c r="V14" s="373">
        <v>2</v>
      </c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1" si="0">SUM(G14:AF14)</f>
        <v>32</v>
      </c>
      <c r="AH14" s="1331"/>
    </row>
    <row r="15" spans="1:34" x14ac:dyDescent="0.35">
      <c r="A15" s="1331">
        <v>2</v>
      </c>
      <c r="B15" s="1351" t="s">
        <v>442</v>
      </c>
      <c r="C15" s="694" t="s">
        <v>106</v>
      </c>
      <c r="D15" s="1351" t="s">
        <v>149</v>
      </c>
      <c r="E15" s="1351">
        <v>32</v>
      </c>
      <c r="F15" s="82">
        <v>32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2</v>
      </c>
      <c r="W15" s="82"/>
      <c r="X15" s="82"/>
      <c r="Y15" s="628"/>
      <c r="Z15" s="628"/>
      <c r="AA15" s="628"/>
      <c r="AB15" s="628"/>
      <c r="AC15" s="628"/>
      <c r="AD15" s="628"/>
      <c r="AE15" s="628"/>
      <c r="AF15" s="628"/>
      <c r="AG15" s="571">
        <f t="shared" si="0"/>
        <v>32</v>
      </c>
      <c r="AH15" s="1331"/>
    </row>
    <row r="16" spans="1:34" ht="41.25" customHeight="1" x14ac:dyDescent="0.35">
      <c r="A16" s="1314">
        <v>3</v>
      </c>
      <c r="B16" s="1329" t="s">
        <v>33</v>
      </c>
      <c r="C16" s="695" t="s">
        <v>284</v>
      </c>
      <c r="D16" s="1351" t="s">
        <v>166</v>
      </c>
      <c r="E16" s="1329">
        <v>90</v>
      </c>
      <c r="F16" s="82">
        <v>90</v>
      </c>
      <c r="G16" s="82">
        <v>6</v>
      </c>
      <c r="H16" s="82">
        <v>6</v>
      </c>
      <c r="I16" s="82">
        <v>6</v>
      </c>
      <c r="J16" s="82">
        <v>6</v>
      </c>
      <c r="K16" s="82">
        <v>6</v>
      </c>
      <c r="L16" s="82">
        <v>6</v>
      </c>
      <c r="M16" s="82">
        <v>6</v>
      </c>
      <c r="N16" s="82">
        <v>6</v>
      </c>
      <c r="O16" s="82">
        <v>6</v>
      </c>
      <c r="P16" s="82">
        <v>6</v>
      </c>
      <c r="Q16" s="82">
        <v>6</v>
      </c>
      <c r="R16" s="82">
        <v>6</v>
      </c>
      <c r="S16" s="82">
        <v>4</v>
      </c>
      <c r="T16" s="82">
        <v>4</v>
      </c>
      <c r="U16" s="82">
        <v>4</v>
      </c>
      <c r="V16" s="82">
        <v>6</v>
      </c>
      <c r="W16" s="82"/>
      <c r="X16" s="82"/>
      <c r="Y16" s="628"/>
      <c r="Z16" s="628"/>
      <c r="AA16" s="628"/>
      <c r="AB16" s="628"/>
      <c r="AC16" s="628"/>
      <c r="AD16" s="628"/>
      <c r="AE16" s="628"/>
      <c r="AF16" s="628"/>
      <c r="AG16" s="571">
        <f t="shared" si="0"/>
        <v>90</v>
      </c>
      <c r="AH16" s="1314"/>
    </row>
    <row r="17" spans="1:34" ht="52" x14ac:dyDescent="0.35">
      <c r="A17" s="1331"/>
      <c r="B17" s="1351" t="s">
        <v>28</v>
      </c>
      <c r="C17" s="511" t="s">
        <v>281</v>
      </c>
      <c r="D17" s="1351" t="s">
        <v>149</v>
      </c>
      <c r="E17" s="1351">
        <v>66</v>
      </c>
      <c r="F17" s="82">
        <v>66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4</v>
      </c>
      <c r="N17" s="82">
        <v>4</v>
      </c>
      <c r="O17" s="82">
        <v>4</v>
      </c>
      <c r="P17" s="82">
        <v>4</v>
      </c>
      <c r="Q17" s="82">
        <v>4</v>
      </c>
      <c r="R17" s="82">
        <v>4</v>
      </c>
      <c r="S17" s="82">
        <v>4</v>
      </c>
      <c r="T17" s="82">
        <v>4</v>
      </c>
      <c r="U17" s="82">
        <v>4</v>
      </c>
      <c r="V17" s="82">
        <v>6</v>
      </c>
      <c r="W17" s="82"/>
      <c r="X17" s="82"/>
      <c r="Y17" s="628"/>
      <c r="Z17" s="628"/>
      <c r="AA17" s="628"/>
      <c r="AB17" s="628"/>
      <c r="AC17" s="628"/>
      <c r="AD17" s="628"/>
      <c r="AE17" s="628"/>
      <c r="AF17" s="628"/>
      <c r="AG17" s="571">
        <f t="shared" si="0"/>
        <v>66</v>
      </c>
      <c r="AH17" s="242"/>
    </row>
    <row r="18" spans="1:34" ht="48" customHeight="1" x14ac:dyDescent="0.35">
      <c r="A18" s="1314"/>
      <c r="B18" s="1329" t="s">
        <v>28</v>
      </c>
      <c r="C18" s="695" t="s">
        <v>285</v>
      </c>
      <c r="D18" s="1351" t="s">
        <v>166</v>
      </c>
      <c r="E18" s="1329">
        <v>100</v>
      </c>
      <c r="F18" s="82">
        <v>100</v>
      </c>
      <c r="G18" s="82">
        <v>6</v>
      </c>
      <c r="H18" s="82">
        <v>6</v>
      </c>
      <c r="I18" s="82">
        <v>6</v>
      </c>
      <c r="J18" s="82">
        <v>6</v>
      </c>
      <c r="K18" s="82">
        <v>6</v>
      </c>
      <c r="L18" s="82">
        <v>6</v>
      </c>
      <c r="M18" s="82">
        <v>6</v>
      </c>
      <c r="N18" s="82">
        <v>6</v>
      </c>
      <c r="O18" s="82">
        <v>6</v>
      </c>
      <c r="P18" s="82">
        <v>6</v>
      </c>
      <c r="Q18" s="82">
        <v>6</v>
      </c>
      <c r="R18" s="82">
        <v>6</v>
      </c>
      <c r="S18" s="82">
        <v>8</v>
      </c>
      <c r="T18" s="82">
        <v>6</v>
      </c>
      <c r="U18" s="82">
        <v>6</v>
      </c>
      <c r="V18" s="82">
        <v>8</v>
      </c>
      <c r="W18" s="82"/>
      <c r="X18" s="82"/>
      <c r="Y18" s="628"/>
      <c r="Z18" s="628"/>
      <c r="AA18" s="628"/>
      <c r="AB18" s="628"/>
      <c r="AC18" s="628"/>
      <c r="AD18" s="628"/>
      <c r="AE18" s="628"/>
      <c r="AF18" s="628"/>
      <c r="AG18" s="571">
        <f t="shared" si="0"/>
        <v>100</v>
      </c>
      <c r="AH18" s="1339"/>
    </row>
    <row r="19" spans="1:34" ht="32.25" customHeight="1" x14ac:dyDescent="0.35">
      <c r="A19" s="1314"/>
      <c r="B19" s="1351" t="s">
        <v>28</v>
      </c>
      <c r="C19" s="695" t="s">
        <v>116</v>
      </c>
      <c r="D19" s="1351" t="s">
        <v>149</v>
      </c>
      <c r="E19" s="1329">
        <v>76</v>
      </c>
      <c r="F19" s="82">
        <v>76</v>
      </c>
      <c r="G19" s="82">
        <v>4</v>
      </c>
      <c r="H19" s="82">
        <v>4</v>
      </c>
      <c r="I19" s="82">
        <v>4</v>
      </c>
      <c r="J19" s="82">
        <v>4</v>
      </c>
      <c r="K19" s="82">
        <v>4</v>
      </c>
      <c r="L19" s="82">
        <v>4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6</v>
      </c>
      <c r="U19" s="82">
        <v>6</v>
      </c>
      <c r="V19" s="82">
        <v>12</v>
      </c>
      <c r="W19" s="82"/>
      <c r="X19" s="82"/>
      <c r="Y19" s="628"/>
      <c r="Z19" s="628"/>
      <c r="AA19" s="628"/>
      <c r="AB19" s="628"/>
      <c r="AC19" s="628"/>
      <c r="AD19" s="628"/>
      <c r="AE19" s="628"/>
      <c r="AF19" s="628"/>
      <c r="AG19" s="571">
        <f t="shared" si="0"/>
        <v>76</v>
      </c>
      <c r="AH19" s="1339"/>
    </row>
    <row r="20" spans="1:34" ht="20.25" customHeight="1" x14ac:dyDescent="0.35">
      <c r="A20" s="1341">
        <v>6</v>
      </c>
      <c r="B20" s="1351" t="s">
        <v>28</v>
      </c>
      <c r="C20" s="511" t="s">
        <v>286</v>
      </c>
      <c r="D20" s="1351" t="s">
        <v>23</v>
      </c>
      <c r="E20" s="1351">
        <v>36</v>
      </c>
      <c r="F20" s="82">
        <v>36</v>
      </c>
      <c r="G20" s="506">
        <v>12</v>
      </c>
      <c r="H20" s="506">
        <v>12</v>
      </c>
      <c r="I20" s="506">
        <v>12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628"/>
      <c r="Z20" s="628"/>
      <c r="AA20" s="628"/>
      <c r="AB20" s="628"/>
      <c r="AC20" s="628"/>
      <c r="AD20" s="628"/>
      <c r="AE20" s="628"/>
      <c r="AF20" s="628"/>
      <c r="AG20" s="571">
        <f t="shared" si="0"/>
        <v>36</v>
      </c>
      <c r="AH20" s="1331"/>
    </row>
    <row r="21" spans="1:34" ht="29.25" customHeight="1" x14ac:dyDescent="0.35">
      <c r="A21" s="1341">
        <v>7</v>
      </c>
      <c r="B21" s="1351" t="s">
        <v>28</v>
      </c>
      <c r="C21" s="512" t="s">
        <v>178</v>
      </c>
      <c r="D21" s="1351" t="s">
        <v>23</v>
      </c>
      <c r="E21" s="1351">
        <v>144</v>
      </c>
      <c r="F21" s="82">
        <v>144</v>
      </c>
      <c r="G21" s="82"/>
      <c r="H21" s="82"/>
      <c r="I21" s="82"/>
      <c r="J21" s="696">
        <v>12</v>
      </c>
      <c r="K21" s="696">
        <v>12</v>
      </c>
      <c r="L21" s="696">
        <v>12</v>
      </c>
      <c r="M21" s="696">
        <v>12</v>
      </c>
      <c r="N21" s="696">
        <v>12</v>
      </c>
      <c r="O21" s="696">
        <v>12</v>
      </c>
      <c r="P21" s="696">
        <v>12</v>
      </c>
      <c r="Q21" s="696">
        <v>12</v>
      </c>
      <c r="R21" s="696">
        <v>12</v>
      </c>
      <c r="S21" s="696">
        <v>12</v>
      </c>
      <c r="T21" s="696">
        <v>12</v>
      </c>
      <c r="U21" s="696">
        <v>12</v>
      </c>
      <c r="V21" s="82"/>
      <c r="W21" s="82"/>
      <c r="X21" s="82"/>
      <c r="Y21" s="628"/>
      <c r="Z21" s="628"/>
      <c r="AA21" s="628"/>
      <c r="AB21" s="628"/>
      <c r="AC21" s="628"/>
      <c r="AD21" s="628"/>
      <c r="AE21" s="628"/>
      <c r="AF21" s="628"/>
      <c r="AG21" s="571">
        <f t="shared" si="0"/>
        <v>144</v>
      </c>
      <c r="AH21" s="1331"/>
    </row>
    <row r="22" spans="1:34" ht="39" x14ac:dyDescent="0.35">
      <c r="A22" s="1341"/>
      <c r="B22" s="1351" t="s">
        <v>169</v>
      </c>
      <c r="C22" s="511" t="s">
        <v>199</v>
      </c>
      <c r="D22" s="1351" t="s">
        <v>148</v>
      </c>
      <c r="E22" s="135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628"/>
      <c r="Z22" s="628"/>
      <c r="AA22" s="628"/>
      <c r="AB22" s="628"/>
      <c r="AC22" s="628"/>
      <c r="AD22" s="628"/>
      <c r="AE22" s="628"/>
      <c r="AF22" s="628"/>
      <c r="AG22" s="571"/>
      <c r="AH22" s="1331"/>
    </row>
    <row r="23" spans="1:34" x14ac:dyDescent="0.35">
      <c r="A23" s="8"/>
      <c r="B23" s="18"/>
      <c r="C23" s="1663" t="s">
        <v>31</v>
      </c>
      <c r="D23" s="1664"/>
      <c r="E23" s="1665"/>
      <c r="F23" s="9">
        <f t="shared" ref="F23:W23" si="1">SUM(F14:F22)</f>
        <v>576</v>
      </c>
      <c r="G23" s="82">
        <f t="shared" si="1"/>
        <v>36</v>
      </c>
      <c r="H23" s="82">
        <f t="shared" si="1"/>
        <v>36</v>
      </c>
      <c r="I23" s="82">
        <f t="shared" si="1"/>
        <v>36</v>
      </c>
      <c r="J23" s="82">
        <f t="shared" si="1"/>
        <v>36</v>
      </c>
      <c r="K23" s="82">
        <f t="shared" si="1"/>
        <v>36</v>
      </c>
      <c r="L23" s="82">
        <f t="shared" si="1"/>
        <v>36</v>
      </c>
      <c r="M23" s="82">
        <f t="shared" si="1"/>
        <v>36</v>
      </c>
      <c r="N23" s="82">
        <f t="shared" si="1"/>
        <v>36</v>
      </c>
      <c r="O23" s="82">
        <f t="shared" si="1"/>
        <v>36</v>
      </c>
      <c r="P23" s="82">
        <f t="shared" si="1"/>
        <v>36</v>
      </c>
      <c r="Q23" s="82">
        <f t="shared" si="1"/>
        <v>36</v>
      </c>
      <c r="R23" s="82">
        <f t="shared" si="1"/>
        <v>36</v>
      </c>
      <c r="S23" s="82">
        <f t="shared" si="1"/>
        <v>36</v>
      </c>
      <c r="T23" s="82">
        <f t="shared" si="1"/>
        <v>36</v>
      </c>
      <c r="U23" s="82">
        <f t="shared" si="1"/>
        <v>36</v>
      </c>
      <c r="V23" s="82">
        <f t="shared" si="1"/>
        <v>36</v>
      </c>
      <c r="W23" s="82">
        <f t="shared" si="1"/>
        <v>0</v>
      </c>
      <c r="X23" s="82"/>
      <c r="Y23" s="628"/>
      <c r="Z23" s="628"/>
      <c r="AA23" s="628"/>
      <c r="AB23" s="628"/>
      <c r="AC23" s="628"/>
      <c r="AD23" s="628"/>
      <c r="AE23" s="628"/>
      <c r="AF23" s="628"/>
      <c r="AG23" s="571">
        <f>SUM(G23:AF23)</f>
        <v>576</v>
      </c>
      <c r="AH23" s="8"/>
    </row>
    <row r="24" spans="1:34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.5" x14ac:dyDescent="0.35">
      <c r="A39" s="1645"/>
      <c r="B39" s="1610"/>
      <c r="C39" s="1610"/>
      <c r="D39" s="1590" t="s">
        <v>0</v>
      </c>
      <c r="E39" s="1590"/>
      <c r="F39" s="1590"/>
      <c r="G39" s="1590"/>
      <c r="H39" s="1590"/>
      <c r="I39" s="1590"/>
      <c r="J39" s="1590"/>
      <c r="K39" s="1590"/>
      <c r="L39" s="1590"/>
      <c r="M39" s="1590"/>
      <c r="N39" s="1" t="s">
        <v>1</v>
      </c>
      <c r="O39" s="1"/>
      <c r="P39" s="1581" t="s">
        <v>578</v>
      </c>
      <c r="Q39" s="1582"/>
      <c r="R39" s="1582"/>
      <c r="S39" s="1582"/>
      <c r="T39" s="1582"/>
      <c r="U39" s="1583"/>
      <c r="V39" s="1584" t="s">
        <v>2</v>
      </c>
      <c r="W39" s="1584"/>
      <c r="X39" s="1584"/>
      <c r="Y39" s="1584"/>
      <c r="Z39" s="1584"/>
      <c r="AA39" s="1584"/>
      <c r="AB39" s="1584"/>
      <c r="AC39" s="1584"/>
      <c r="AD39" s="1584"/>
      <c r="AE39" s="1584"/>
      <c r="AF39" s="1584"/>
      <c r="AG39" s="1584"/>
      <c r="AH39" s="1584"/>
    </row>
    <row r="40" spans="1:34" ht="15.5" x14ac:dyDescent="0.35">
      <c r="D40" s="1321"/>
      <c r="E40" s="1321"/>
      <c r="F40" s="1321"/>
      <c r="G40" s="1321"/>
      <c r="H40" s="1321"/>
      <c r="I40" s="1321"/>
      <c r="J40" s="1321"/>
      <c r="K40" s="1321"/>
      <c r="L40" s="1321"/>
      <c r="M40" s="1321"/>
      <c r="N40" s="1"/>
      <c r="O40" s="1"/>
      <c r="P40" s="2"/>
      <c r="Q40" s="2"/>
      <c r="R40" s="2"/>
      <c r="S40" s="2"/>
      <c r="T40" s="2"/>
      <c r="U40" s="2"/>
      <c r="V40" s="1323"/>
      <c r="W40" s="1323"/>
      <c r="X40" s="1323"/>
      <c r="Y40" s="1323"/>
      <c r="Z40" s="1323"/>
      <c r="AA40" s="1323"/>
      <c r="AB40" s="1323"/>
      <c r="AC40" s="1323"/>
      <c r="AD40" s="1323"/>
      <c r="AE40" s="1323"/>
      <c r="AF40" s="1323"/>
      <c r="AG40" s="1323"/>
      <c r="AH40" s="1323"/>
    </row>
    <row r="41" spans="1:34" ht="15.5" x14ac:dyDescent="0.35">
      <c r="A41" s="1586"/>
      <c r="B41" s="1586"/>
      <c r="C41" s="1587"/>
      <c r="D41" s="1588" t="s">
        <v>24</v>
      </c>
      <c r="E41" s="1588"/>
      <c r="F41" s="1588"/>
      <c r="G41" s="1588"/>
      <c r="H41" s="1588"/>
      <c r="I41" s="1588"/>
      <c r="J41" s="1588"/>
      <c r="K41" s="1588"/>
      <c r="L41" s="1588"/>
      <c r="M41" s="1588"/>
      <c r="N41" s="1588"/>
      <c r="O41" s="1588"/>
      <c r="P41" s="1588"/>
      <c r="Q41" s="1588"/>
      <c r="R41" s="1588"/>
      <c r="S41" s="1588"/>
      <c r="T41" s="1588"/>
      <c r="U41" s="1588"/>
      <c r="V41" s="1589" t="s">
        <v>3</v>
      </c>
      <c r="W41" s="1576"/>
      <c r="X41" s="1576"/>
      <c r="Y41" s="1576"/>
      <c r="Z41" s="1316"/>
      <c r="AA41" s="1316"/>
      <c r="AB41" s="1316"/>
      <c r="AC41" s="1316"/>
      <c r="AD41" s="1316"/>
      <c r="AE41" s="1316"/>
      <c r="AF41" s="1316"/>
      <c r="AG41" s="1324"/>
      <c r="AH41" s="1325" t="s">
        <v>4</v>
      </c>
    </row>
    <row r="42" spans="1:34" ht="15.5" x14ac:dyDescent="0.35">
      <c r="A42" s="1317"/>
      <c r="B42" s="1317"/>
      <c r="C42" s="1317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24"/>
      <c r="W42" s="1324"/>
      <c r="X42" s="1324"/>
      <c r="Y42" s="1324"/>
      <c r="Z42" s="1324"/>
      <c r="AA42" s="1324"/>
      <c r="AB42" s="1324"/>
      <c r="AC42" s="1324"/>
      <c r="AD42" s="1324"/>
      <c r="AE42" s="1324"/>
      <c r="AF42" s="1324"/>
      <c r="AG42" s="1324"/>
      <c r="AH42" s="1316"/>
    </row>
    <row r="43" spans="1:34" ht="15.5" x14ac:dyDescent="0.35">
      <c r="A43" s="1317"/>
      <c r="B43" s="1317"/>
      <c r="C43" s="1317" t="s">
        <v>5</v>
      </c>
      <c r="D43" s="1325">
        <v>6</v>
      </c>
      <c r="E43" s="3" t="s">
        <v>6</v>
      </c>
      <c r="F43" s="1325">
        <v>3</v>
      </c>
      <c r="G43" s="1316"/>
      <c r="H43" s="1316"/>
      <c r="I43" s="1681" t="s">
        <v>7</v>
      </c>
      <c r="J43" s="1681"/>
      <c r="K43" s="1681"/>
      <c r="L43" s="1681"/>
      <c r="M43" s="1681"/>
      <c r="N43" s="1681"/>
      <c r="O43" s="1681"/>
      <c r="P43" s="1681"/>
      <c r="Q43" s="1681"/>
      <c r="R43" s="1681"/>
      <c r="S43" s="1681"/>
      <c r="T43" s="1681"/>
      <c r="U43" s="1681"/>
      <c r="V43" s="4"/>
      <c r="W43" s="1324"/>
      <c r="X43" s="1324"/>
      <c r="Y43" s="1324" t="s">
        <v>8</v>
      </c>
      <c r="Z43" s="1324"/>
      <c r="AA43" s="1324"/>
      <c r="AB43" s="1324"/>
      <c r="AC43" s="1324"/>
      <c r="AD43" s="1324"/>
      <c r="AE43" s="1324"/>
      <c r="AF43" s="1324"/>
      <c r="AG43" s="1316"/>
      <c r="AH43" s="1325" t="s">
        <v>39</v>
      </c>
    </row>
    <row r="44" spans="1:34" ht="15.5" x14ac:dyDescent="0.35">
      <c r="A44" s="1317"/>
      <c r="B44" s="1317"/>
      <c r="C44" s="1317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24"/>
      <c r="W44" s="1324"/>
      <c r="X44" s="1324"/>
      <c r="Y44" s="1324"/>
      <c r="Z44" s="1324"/>
      <c r="AA44" s="1324"/>
      <c r="AB44" s="1324"/>
      <c r="AC44" s="1324"/>
      <c r="AD44" s="1324"/>
      <c r="AE44" s="1324"/>
      <c r="AF44" s="1324"/>
      <c r="AG44" s="1324"/>
      <c r="AH44" s="1316"/>
    </row>
    <row r="45" spans="1:34" ht="15.5" x14ac:dyDescent="0.35">
      <c r="A45" s="1577" t="s">
        <v>9</v>
      </c>
      <c r="B45" s="1577"/>
      <c r="C45" s="1577"/>
      <c r="D45" s="1578" t="s">
        <v>35</v>
      </c>
      <c r="E45" s="1579"/>
      <c r="F45" s="1579"/>
      <c r="G45" s="1579"/>
      <c r="H45" s="1579"/>
      <c r="I45" s="1579"/>
      <c r="J45" s="1579"/>
      <c r="K45" s="1579"/>
      <c r="L45" s="1579"/>
      <c r="M45" s="1579"/>
      <c r="N45" s="1579"/>
      <c r="O45" s="1579"/>
      <c r="P45" s="1579"/>
      <c r="Q45" s="1579"/>
      <c r="R45" s="1579"/>
      <c r="S45" s="1579"/>
      <c r="T45" s="1579"/>
      <c r="U45" s="1579"/>
      <c r="V45" s="1579"/>
      <c r="W45" s="1579"/>
      <c r="X45" s="1579"/>
      <c r="Y45" s="1579"/>
      <c r="Z45" s="1579"/>
      <c r="AA45" s="1579"/>
      <c r="AB45" s="1579"/>
      <c r="AC45" s="1579"/>
      <c r="AD45" s="1579"/>
      <c r="AE45" s="1579"/>
      <c r="AF45" s="1579"/>
      <c r="AG45" s="1579"/>
      <c r="AH45" s="1580"/>
    </row>
    <row r="46" spans="1:34" ht="15.5" x14ac:dyDescent="0.35">
      <c r="A46" s="1317"/>
      <c r="B46" s="1317"/>
      <c r="C46" s="1317"/>
      <c r="D46" s="1335"/>
      <c r="E46" s="1335"/>
      <c r="F46" s="1335"/>
      <c r="G46" s="1335"/>
      <c r="H46" s="1335"/>
      <c r="I46" s="1335"/>
      <c r="J46" s="1335"/>
      <c r="K46" s="1335"/>
      <c r="L46" s="1335"/>
      <c r="M46" s="1335"/>
      <c r="N46" s="1335"/>
      <c r="O46" s="1335"/>
      <c r="P46" s="1335"/>
      <c r="Q46" s="1335"/>
      <c r="R46" s="1335"/>
      <c r="S46" s="1335"/>
      <c r="T46" s="1335"/>
      <c r="U46" s="1335"/>
      <c r="V46" s="1335"/>
      <c r="W46" s="1335"/>
      <c r="X46" s="1335"/>
      <c r="Y46" s="1335"/>
      <c r="Z46" s="1335"/>
      <c r="AA46" s="1335"/>
      <c r="AB46" s="1335"/>
      <c r="AC46" s="1335"/>
      <c r="AD46" s="1335"/>
      <c r="AE46" s="1335"/>
      <c r="AF46" s="1335"/>
      <c r="AG46" s="1335"/>
      <c r="AH46" s="1335"/>
    </row>
    <row r="47" spans="1:34" ht="15.5" x14ac:dyDescent="0.35">
      <c r="A47" s="1317"/>
      <c r="B47" s="1317"/>
      <c r="C47" s="1317"/>
      <c r="D47" s="1335"/>
      <c r="E47" s="1335"/>
      <c r="F47" s="1335"/>
      <c r="G47" s="1335"/>
      <c r="H47" s="1335"/>
      <c r="I47" s="1335"/>
      <c r="J47" s="1335"/>
      <c r="K47" s="1335"/>
      <c r="L47" s="1335"/>
      <c r="M47" s="1335"/>
      <c r="N47" s="1335"/>
      <c r="O47" s="1335"/>
      <c r="P47" s="1335"/>
      <c r="Q47" s="1335"/>
      <c r="R47" s="1335"/>
      <c r="S47" s="1335"/>
      <c r="T47" s="1335"/>
      <c r="U47" s="1335"/>
      <c r="V47" s="1576" t="s">
        <v>10</v>
      </c>
      <c r="W47" s="1576"/>
      <c r="X47" s="1576"/>
      <c r="Y47" s="1576"/>
      <c r="Z47" s="1576"/>
      <c r="AA47" s="1576"/>
      <c r="AB47" s="1576"/>
      <c r="AC47" s="1576"/>
      <c r="AD47" s="1576"/>
      <c r="AE47" s="1576"/>
      <c r="AF47" s="1576"/>
      <c r="AG47" s="1649"/>
      <c r="AH47" s="5" t="s">
        <v>611</v>
      </c>
    </row>
    <row r="48" spans="1:34" ht="15.5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35">
      <c r="A49" s="1561" t="s">
        <v>11</v>
      </c>
      <c r="B49" s="1559" t="s">
        <v>12</v>
      </c>
      <c r="C49" s="1560" t="s">
        <v>13</v>
      </c>
      <c r="D49" s="1561" t="s">
        <v>14</v>
      </c>
      <c r="E49" s="1562" t="s">
        <v>15</v>
      </c>
      <c r="F49" s="1562"/>
      <c r="G49" s="423">
        <v>13</v>
      </c>
      <c r="H49" s="423">
        <v>20</v>
      </c>
      <c r="I49" s="423">
        <v>27</v>
      </c>
      <c r="J49" s="423">
        <v>3</v>
      </c>
      <c r="K49" s="423">
        <v>10</v>
      </c>
      <c r="L49" s="423">
        <v>17</v>
      </c>
      <c r="M49" s="423">
        <v>24</v>
      </c>
      <c r="N49" s="423">
        <v>3</v>
      </c>
      <c r="O49" s="423">
        <v>10</v>
      </c>
      <c r="P49" s="423">
        <v>17</v>
      </c>
      <c r="Q49" s="423">
        <v>24</v>
      </c>
      <c r="R49" s="423">
        <v>31</v>
      </c>
      <c r="S49" s="423">
        <v>7</v>
      </c>
      <c r="T49" s="423">
        <v>14</v>
      </c>
      <c r="U49" s="423">
        <v>21</v>
      </c>
      <c r="V49" s="423">
        <v>28</v>
      </c>
      <c r="W49" s="423">
        <v>5</v>
      </c>
      <c r="X49" s="423">
        <v>12</v>
      </c>
      <c r="Y49" s="423">
        <v>19</v>
      </c>
      <c r="Z49" s="423">
        <v>26</v>
      </c>
      <c r="AA49" s="423">
        <v>31</v>
      </c>
      <c r="AB49" s="423">
        <v>2</v>
      </c>
      <c r="AC49" s="423">
        <v>9</v>
      </c>
      <c r="AD49" s="423">
        <v>16</v>
      </c>
      <c r="AE49" s="423">
        <v>24</v>
      </c>
      <c r="AF49" s="416"/>
      <c r="AG49" s="1642" t="s">
        <v>16</v>
      </c>
      <c r="AH49" s="1642" t="s">
        <v>16</v>
      </c>
    </row>
    <row r="50" spans="1:34" x14ac:dyDescent="0.35">
      <c r="A50" s="1560"/>
      <c r="B50" s="1559"/>
      <c r="C50" s="1560"/>
      <c r="D50" s="1560"/>
      <c r="E50" s="1560" t="s">
        <v>17</v>
      </c>
      <c r="F50" s="1560" t="s">
        <v>18</v>
      </c>
      <c r="G50" s="1659" t="s">
        <v>30</v>
      </c>
      <c r="H50" s="1660"/>
      <c r="I50" s="1661"/>
      <c r="J50" s="1659" t="s">
        <v>108</v>
      </c>
      <c r="K50" s="1660"/>
      <c r="L50" s="1660"/>
      <c r="M50" s="1661"/>
      <c r="N50" s="1669" t="s">
        <v>109</v>
      </c>
      <c r="O50" s="1669"/>
      <c r="P50" s="1669"/>
      <c r="Q50" s="1669"/>
      <c r="R50" s="1669" t="s">
        <v>110</v>
      </c>
      <c r="S50" s="1669"/>
      <c r="T50" s="1669"/>
      <c r="U50" s="1669"/>
      <c r="V50" s="1655" t="s">
        <v>111</v>
      </c>
      <c r="W50" s="1656"/>
      <c r="X50" s="1656"/>
      <c r="Y50" s="1656"/>
      <c r="Z50" s="1662"/>
      <c r="AA50" s="1655" t="s">
        <v>112</v>
      </c>
      <c r="AB50" s="1656"/>
      <c r="AC50" s="1656"/>
      <c r="AD50" s="1662"/>
      <c r="AE50" s="106"/>
      <c r="AF50" s="106"/>
      <c r="AG50" s="1707"/>
      <c r="AH50" s="1707"/>
    </row>
    <row r="51" spans="1:34" x14ac:dyDescent="0.35">
      <c r="A51" s="1560"/>
      <c r="B51" s="1559"/>
      <c r="C51" s="1560"/>
      <c r="D51" s="1560"/>
      <c r="E51" s="1560"/>
      <c r="F51" s="1560"/>
      <c r="G51" s="423">
        <v>20</v>
      </c>
      <c r="H51" s="423">
        <v>21</v>
      </c>
      <c r="I51" s="423">
        <v>22</v>
      </c>
      <c r="J51" s="423">
        <v>23</v>
      </c>
      <c r="K51" s="423">
        <v>24</v>
      </c>
      <c r="L51" s="423">
        <v>25</v>
      </c>
      <c r="M51" s="423">
        <v>26</v>
      </c>
      <c r="N51" s="423">
        <v>27</v>
      </c>
      <c r="O51" s="423">
        <v>28</v>
      </c>
      <c r="P51" s="423">
        <v>29</v>
      </c>
      <c r="Q51" s="423">
        <v>30</v>
      </c>
      <c r="R51" s="423">
        <v>31</v>
      </c>
      <c r="S51" s="423">
        <v>32</v>
      </c>
      <c r="T51" s="423">
        <v>33</v>
      </c>
      <c r="U51" s="423">
        <v>34</v>
      </c>
      <c r="V51" s="423">
        <v>35</v>
      </c>
      <c r="W51" s="423">
        <v>36</v>
      </c>
      <c r="X51" s="423">
        <v>37</v>
      </c>
      <c r="Y51" s="423">
        <v>38</v>
      </c>
      <c r="Z51" s="423">
        <v>39</v>
      </c>
      <c r="AA51" s="423">
        <v>40</v>
      </c>
      <c r="AB51" s="423">
        <v>41</v>
      </c>
      <c r="AC51" s="576">
        <v>42</v>
      </c>
      <c r="AD51" s="423">
        <v>43</v>
      </c>
      <c r="AE51" s="576">
        <v>44</v>
      </c>
      <c r="AF51" s="576" t="s">
        <v>17</v>
      </c>
      <c r="AG51" s="1708"/>
      <c r="AH51" s="1708"/>
    </row>
    <row r="52" spans="1:34" x14ac:dyDescent="0.35">
      <c r="A52" s="1331">
        <v>1</v>
      </c>
      <c r="B52" s="1331" t="s">
        <v>28</v>
      </c>
      <c r="C52" s="245" t="s">
        <v>59</v>
      </c>
      <c r="D52" s="1351" t="s">
        <v>149</v>
      </c>
      <c r="E52" s="1351">
        <v>30</v>
      </c>
      <c r="F52" s="1351">
        <v>30</v>
      </c>
      <c r="G52" s="1351">
        <v>2</v>
      </c>
      <c r="H52" s="1351">
        <v>2</v>
      </c>
      <c r="I52" s="1351">
        <v>2</v>
      </c>
      <c r="J52" s="1351">
        <v>2</v>
      </c>
      <c r="K52" s="1351">
        <v>2</v>
      </c>
      <c r="L52" s="1351">
        <v>2</v>
      </c>
      <c r="M52" s="1351">
        <v>2</v>
      </c>
      <c r="N52" s="1351">
        <v>2</v>
      </c>
      <c r="O52" s="1351">
        <v>2</v>
      </c>
      <c r="P52" s="1351">
        <v>2</v>
      </c>
      <c r="Q52" s="1351">
        <v>2</v>
      </c>
      <c r="R52" s="1351">
        <v>2</v>
      </c>
      <c r="S52" s="1351">
        <v>2</v>
      </c>
      <c r="T52" s="1351">
        <v>2</v>
      </c>
      <c r="U52" s="1351">
        <v>2</v>
      </c>
      <c r="V52" s="1351"/>
      <c r="W52" s="1351"/>
      <c r="X52" s="1351"/>
      <c r="Y52" s="1351"/>
      <c r="Z52" s="1351"/>
      <c r="AA52" s="1351"/>
      <c r="AB52" s="1351"/>
      <c r="AC52" s="1351"/>
      <c r="AD52" s="1351"/>
      <c r="AE52" s="82"/>
      <c r="AF52" s="82">
        <f t="shared" ref="AF52:AF63" si="2">SUM(G52:AE52)</f>
        <v>30</v>
      </c>
      <c r="AG52" s="1339"/>
      <c r="AH52" s="1331"/>
    </row>
    <row r="53" spans="1:34" x14ac:dyDescent="0.35">
      <c r="A53" s="1331">
        <v>2</v>
      </c>
      <c r="B53" s="1331" t="s">
        <v>28</v>
      </c>
      <c r="C53" s="245" t="s">
        <v>106</v>
      </c>
      <c r="D53" s="1351" t="s">
        <v>149</v>
      </c>
      <c r="E53" s="1351">
        <v>30</v>
      </c>
      <c r="F53" s="1351">
        <v>30</v>
      </c>
      <c r="G53" s="1351">
        <v>2</v>
      </c>
      <c r="H53" s="1351">
        <v>2</v>
      </c>
      <c r="I53" s="1351">
        <v>2</v>
      </c>
      <c r="J53" s="1351">
        <v>2</v>
      </c>
      <c r="K53" s="1351">
        <v>2</v>
      </c>
      <c r="L53" s="1351">
        <v>2</v>
      </c>
      <c r="M53" s="1351">
        <v>2</v>
      </c>
      <c r="N53" s="1351">
        <v>2</v>
      </c>
      <c r="O53" s="1351">
        <v>2</v>
      </c>
      <c r="P53" s="1351">
        <v>2</v>
      </c>
      <c r="Q53" s="1351">
        <v>2</v>
      </c>
      <c r="R53" s="1351">
        <v>2</v>
      </c>
      <c r="S53" s="1351">
        <v>2</v>
      </c>
      <c r="T53" s="1351">
        <v>2</v>
      </c>
      <c r="U53" s="1351">
        <v>2</v>
      </c>
      <c r="V53" s="1351"/>
      <c r="W53" s="1351"/>
      <c r="X53" s="1351"/>
      <c r="Y53" s="1351"/>
      <c r="Z53" s="1351"/>
      <c r="AA53" s="1351"/>
      <c r="AB53" s="1351"/>
      <c r="AC53" s="1351"/>
      <c r="AD53" s="1351"/>
      <c r="AE53" s="82"/>
      <c r="AF53" s="82">
        <f t="shared" si="2"/>
        <v>30</v>
      </c>
      <c r="AG53" s="1339"/>
      <c r="AH53" s="1331"/>
    </row>
    <row r="54" spans="1:34" ht="29.25" customHeight="1" x14ac:dyDescent="0.35">
      <c r="A54" s="1314">
        <v>3</v>
      </c>
      <c r="B54" s="1314" t="s">
        <v>28</v>
      </c>
      <c r="C54" s="1348" t="s">
        <v>187</v>
      </c>
      <c r="D54" s="1351" t="s">
        <v>166</v>
      </c>
      <c r="E54" s="1329">
        <v>68</v>
      </c>
      <c r="F54" s="1329">
        <v>68</v>
      </c>
      <c r="G54" s="1351"/>
      <c r="H54" s="1351"/>
      <c r="I54" s="1351"/>
      <c r="J54" s="1351"/>
      <c r="K54" s="1351"/>
      <c r="L54" s="1351"/>
      <c r="M54" s="1351"/>
      <c r="N54" s="1351"/>
      <c r="O54" s="1351"/>
      <c r="P54" s="1351"/>
      <c r="Q54" s="1351"/>
      <c r="R54" s="1351">
        <v>2</v>
      </c>
      <c r="S54" s="1351">
        <v>2</v>
      </c>
      <c r="T54" s="1351">
        <v>2</v>
      </c>
      <c r="U54" s="1351">
        <v>2</v>
      </c>
      <c r="V54" s="1351">
        <v>4</v>
      </c>
      <c r="W54" s="1351">
        <v>4</v>
      </c>
      <c r="X54" s="1351">
        <v>4</v>
      </c>
      <c r="Y54" s="1351">
        <v>6</v>
      </c>
      <c r="Z54" s="1351">
        <v>6</v>
      </c>
      <c r="AA54" s="1351">
        <v>6</v>
      </c>
      <c r="AB54" s="1351">
        <v>10</v>
      </c>
      <c r="AC54" s="1351">
        <v>10</v>
      </c>
      <c r="AD54" s="1351">
        <v>10</v>
      </c>
      <c r="AE54" s="82"/>
      <c r="AF54" s="82">
        <f t="shared" si="2"/>
        <v>68</v>
      </c>
      <c r="AG54" s="1339"/>
      <c r="AH54" s="1314"/>
    </row>
    <row r="55" spans="1:34" ht="42.75" customHeight="1" x14ac:dyDescent="0.35">
      <c r="A55" s="1314">
        <v>5</v>
      </c>
      <c r="B55" s="1314" t="s">
        <v>33</v>
      </c>
      <c r="C55" s="697" t="s">
        <v>287</v>
      </c>
      <c r="D55" s="1351" t="s">
        <v>166</v>
      </c>
      <c r="E55" s="1329">
        <v>92</v>
      </c>
      <c r="F55" s="1329">
        <v>92</v>
      </c>
      <c r="G55" s="1351">
        <v>2</v>
      </c>
      <c r="H55" s="1351">
        <v>2</v>
      </c>
      <c r="I55" s="1351">
        <v>2</v>
      </c>
      <c r="J55" s="1351">
        <v>2</v>
      </c>
      <c r="K55" s="1351">
        <v>2</v>
      </c>
      <c r="L55" s="1351">
        <v>2</v>
      </c>
      <c r="M55" s="1351">
        <v>2</v>
      </c>
      <c r="N55" s="1351">
        <v>2</v>
      </c>
      <c r="O55" s="1351">
        <v>2</v>
      </c>
      <c r="P55" s="1351">
        <v>2</v>
      </c>
      <c r="Q55" s="1351">
        <v>2</v>
      </c>
      <c r="R55" s="1351">
        <v>2</v>
      </c>
      <c r="S55" s="1351">
        <v>4</v>
      </c>
      <c r="T55" s="1351">
        <v>4</v>
      </c>
      <c r="U55" s="1351">
        <v>4</v>
      </c>
      <c r="V55" s="1351">
        <v>6</v>
      </c>
      <c r="W55" s="1351">
        <v>6</v>
      </c>
      <c r="X55" s="1351">
        <v>6</v>
      </c>
      <c r="Y55" s="1351">
        <v>6</v>
      </c>
      <c r="Z55" s="1351">
        <v>6</v>
      </c>
      <c r="AA55" s="1351">
        <v>6</v>
      </c>
      <c r="AB55" s="1351">
        <v>6</v>
      </c>
      <c r="AC55" s="1351">
        <v>6</v>
      </c>
      <c r="AD55" s="1351">
        <v>8</v>
      </c>
      <c r="AE55" s="1351"/>
      <c r="AF55" s="82">
        <f t="shared" si="2"/>
        <v>92</v>
      </c>
      <c r="AG55" s="569"/>
      <c r="AH55" s="1331"/>
    </row>
    <row r="56" spans="1:34" ht="27" customHeight="1" x14ac:dyDescent="0.35">
      <c r="A56" s="1314">
        <v>6</v>
      </c>
      <c r="B56" s="1314" t="s">
        <v>442</v>
      </c>
      <c r="C56" s="698" t="s">
        <v>288</v>
      </c>
      <c r="D56" s="1351" t="s">
        <v>166</v>
      </c>
      <c r="E56" s="1329">
        <v>104</v>
      </c>
      <c r="F56" s="1329">
        <v>104</v>
      </c>
      <c r="G56" s="1351">
        <v>4</v>
      </c>
      <c r="H56" s="1351">
        <v>4</v>
      </c>
      <c r="I56" s="1351">
        <v>4</v>
      </c>
      <c r="J56" s="1351">
        <v>4</v>
      </c>
      <c r="K56" s="1351">
        <v>4</v>
      </c>
      <c r="L56" s="1351">
        <v>4</v>
      </c>
      <c r="M56" s="1351">
        <v>4</v>
      </c>
      <c r="N56" s="1351">
        <v>4</v>
      </c>
      <c r="O56" s="1351">
        <v>4</v>
      </c>
      <c r="P56" s="1351">
        <v>4</v>
      </c>
      <c r="Q56" s="1351">
        <v>4</v>
      </c>
      <c r="R56" s="1351">
        <v>4</v>
      </c>
      <c r="S56" s="1351">
        <v>4</v>
      </c>
      <c r="T56" s="1351">
        <v>4</v>
      </c>
      <c r="U56" s="1351">
        <v>4</v>
      </c>
      <c r="V56" s="1351">
        <v>4</v>
      </c>
      <c r="W56" s="1351">
        <v>4</v>
      </c>
      <c r="X56" s="1351">
        <v>4</v>
      </c>
      <c r="Y56" s="1351">
        <v>4</v>
      </c>
      <c r="Z56" s="1351">
        <v>4</v>
      </c>
      <c r="AA56" s="1351">
        <v>4</v>
      </c>
      <c r="AB56" s="1351">
        <v>6</v>
      </c>
      <c r="AC56" s="1351">
        <v>6</v>
      </c>
      <c r="AD56" s="1351">
        <v>8</v>
      </c>
      <c r="AE56" s="82"/>
      <c r="AF56" s="82">
        <f t="shared" si="2"/>
        <v>104</v>
      </c>
      <c r="AG56" s="1339"/>
      <c r="AH56" s="1331"/>
    </row>
    <row r="57" spans="1:34" ht="40.5" customHeight="1" x14ac:dyDescent="0.35">
      <c r="A57" s="1314">
        <v>7</v>
      </c>
      <c r="B57" s="1314" t="s">
        <v>33</v>
      </c>
      <c r="C57" s="362" t="s">
        <v>200</v>
      </c>
      <c r="D57" s="1351" t="s">
        <v>166</v>
      </c>
      <c r="E57" s="1329">
        <v>72</v>
      </c>
      <c r="F57" s="1329">
        <v>72</v>
      </c>
      <c r="G57" s="1351">
        <v>2</v>
      </c>
      <c r="H57" s="1351">
        <v>2</v>
      </c>
      <c r="I57" s="1351">
        <v>2</v>
      </c>
      <c r="J57" s="1351">
        <v>2</v>
      </c>
      <c r="K57" s="1351">
        <v>2</v>
      </c>
      <c r="L57" s="1351">
        <v>2</v>
      </c>
      <c r="M57" s="1351">
        <v>2</v>
      </c>
      <c r="N57" s="1351">
        <v>2</v>
      </c>
      <c r="O57" s="1351">
        <v>2</v>
      </c>
      <c r="P57" s="1351">
        <v>2</v>
      </c>
      <c r="Q57" s="1351">
        <v>2</v>
      </c>
      <c r="R57" s="1351">
        <v>2</v>
      </c>
      <c r="S57" s="1351">
        <v>2</v>
      </c>
      <c r="T57" s="1351">
        <v>2</v>
      </c>
      <c r="U57" s="1351">
        <v>2</v>
      </c>
      <c r="V57" s="1351">
        <v>2</v>
      </c>
      <c r="W57" s="1351">
        <v>2</v>
      </c>
      <c r="X57" s="1351">
        <v>2</v>
      </c>
      <c r="Y57" s="1351">
        <v>4</v>
      </c>
      <c r="Z57" s="1351">
        <v>4</v>
      </c>
      <c r="AA57" s="1351">
        <v>4</v>
      </c>
      <c r="AB57" s="1351">
        <v>8</v>
      </c>
      <c r="AC57" s="1351">
        <v>8</v>
      </c>
      <c r="AD57" s="1351">
        <v>8</v>
      </c>
      <c r="AE57" s="82"/>
      <c r="AF57" s="82">
        <f t="shared" si="2"/>
        <v>72</v>
      </c>
      <c r="AG57" s="422"/>
      <c r="AH57" s="1331"/>
    </row>
    <row r="58" spans="1:34" ht="27" customHeight="1" x14ac:dyDescent="0.35">
      <c r="A58" s="1314">
        <v>8</v>
      </c>
      <c r="B58" s="1314" t="s">
        <v>442</v>
      </c>
      <c r="C58" s="362" t="s">
        <v>201</v>
      </c>
      <c r="D58" s="1351" t="s">
        <v>166</v>
      </c>
      <c r="E58" s="1329">
        <v>72</v>
      </c>
      <c r="F58" s="1329">
        <v>72</v>
      </c>
      <c r="G58" s="1351">
        <v>4</v>
      </c>
      <c r="H58" s="1351">
        <v>4</v>
      </c>
      <c r="I58" s="1351">
        <v>4</v>
      </c>
      <c r="J58" s="1351">
        <v>4</v>
      </c>
      <c r="K58" s="1351">
        <v>4</v>
      </c>
      <c r="L58" s="1351">
        <v>4</v>
      </c>
      <c r="M58" s="1351">
        <v>4</v>
      </c>
      <c r="N58" s="1351">
        <v>4</v>
      </c>
      <c r="O58" s="1351">
        <v>4</v>
      </c>
      <c r="P58" s="1351">
        <v>4</v>
      </c>
      <c r="Q58" s="1351">
        <v>4</v>
      </c>
      <c r="R58" s="1351">
        <v>2</v>
      </c>
      <c r="S58" s="1351">
        <v>2</v>
      </c>
      <c r="T58" s="1351">
        <v>2</v>
      </c>
      <c r="U58" s="1351">
        <v>2</v>
      </c>
      <c r="V58" s="1351">
        <v>2</v>
      </c>
      <c r="W58" s="1351">
        <v>2</v>
      </c>
      <c r="X58" s="1351">
        <v>2</v>
      </c>
      <c r="Y58" s="1351">
        <v>2</v>
      </c>
      <c r="Z58" s="1351">
        <v>2</v>
      </c>
      <c r="AA58" s="1351">
        <v>2</v>
      </c>
      <c r="AB58" s="1351">
        <v>4</v>
      </c>
      <c r="AC58" s="1351">
        <v>2</v>
      </c>
      <c r="AD58" s="1351">
        <v>2</v>
      </c>
      <c r="AE58" s="1351"/>
      <c r="AF58" s="82">
        <f t="shared" si="2"/>
        <v>72</v>
      </c>
      <c r="AG58" s="422"/>
      <c r="AH58" s="1331"/>
    </row>
    <row r="59" spans="1:34" ht="37.5" customHeight="1" x14ac:dyDescent="0.35">
      <c r="A59" s="1314">
        <v>9</v>
      </c>
      <c r="B59" s="1314" t="s">
        <v>442</v>
      </c>
      <c r="C59" s="362" t="s">
        <v>202</v>
      </c>
      <c r="D59" s="1351" t="s">
        <v>166</v>
      </c>
      <c r="E59" s="1329">
        <v>72</v>
      </c>
      <c r="F59" s="1329">
        <v>72</v>
      </c>
      <c r="G59" s="1351">
        <v>4</v>
      </c>
      <c r="H59" s="1351">
        <v>4</v>
      </c>
      <c r="I59" s="1351">
        <v>4</v>
      </c>
      <c r="J59" s="1351">
        <v>4</v>
      </c>
      <c r="K59" s="1351">
        <v>4</v>
      </c>
      <c r="L59" s="1351">
        <v>4</v>
      </c>
      <c r="M59" s="1351">
        <v>4</v>
      </c>
      <c r="N59" s="1351">
        <v>4</v>
      </c>
      <c r="O59" s="1351">
        <v>4</v>
      </c>
      <c r="P59" s="1351">
        <v>4</v>
      </c>
      <c r="Q59" s="1351">
        <v>4</v>
      </c>
      <c r="R59" s="1351">
        <v>4</v>
      </c>
      <c r="S59" s="1351">
        <v>2</v>
      </c>
      <c r="T59" s="1351">
        <v>2</v>
      </c>
      <c r="U59" s="1351">
        <v>2</v>
      </c>
      <c r="V59" s="1351">
        <v>2</v>
      </c>
      <c r="W59" s="1351">
        <v>2</v>
      </c>
      <c r="X59" s="1351">
        <v>2</v>
      </c>
      <c r="Y59" s="1351">
        <v>2</v>
      </c>
      <c r="Z59" s="1351">
        <v>2</v>
      </c>
      <c r="AA59" s="1351">
        <v>2</v>
      </c>
      <c r="AB59" s="1351">
        <v>2</v>
      </c>
      <c r="AC59" s="1351">
        <v>4</v>
      </c>
      <c r="AD59" s="1351"/>
      <c r="AE59" s="1351"/>
      <c r="AF59" s="82">
        <f t="shared" si="2"/>
        <v>72</v>
      </c>
      <c r="AG59" s="422"/>
      <c r="AH59" s="1331"/>
    </row>
    <row r="60" spans="1:34" ht="28.5" customHeight="1" x14ac:dyDescent="0.35">
      <c r="A60" s="1314">
        <v>10</v>
      </c>
      <c r="B60" s="1347" t="s">
        <v>28</v>
      </c>
      <c r="C60" s="362" t="s">
        <v>203</v>
      </c>
      <c r="D60" s="1351" t="s">
        <v>166</v>
      </c>
      <c r="E60" s="1329">
        <v>72</v>
      </c>
      <c r="F60" s="1329">
        <v>72</v>
      </c>
      <c r="G60" s="1351">
        <v>4</v>
      </c>
      <c r="H60" s="1351">
        <v>4</v>
      </c>
      <c r="I60" s="1351">
        <v>4</v>
      </c>
      <c r="J60" s="1351">
        <v>4</v>
      </c>
      <c r="K60" s="1351">
        <v>4</v>
      </c>
      <c r="L60" s="1351">
        <v>4</v>
      </c>
      <c r="M60" s="1351">
        <v>4</v>
      </c>
      <c r="N60" s="1351">
        <v>4</v>
      </c>
      <c r="O60" s="1351">
        <v>4</v>
      </c>
      <c r="P60" s="1351">
        <v>4</v>
      </c>
      <c r="Q60" s="1351">
        <v>4</v>
      </c>
      <c r="R60" s="1351">
        <v>4</v>
      </c>
      <c r="S60" s="1351">
        <v>4</v>
      </c>
      <c r="T60" s="1351">
        <v>4</v>
      </c>
      <c r="U60" s="1351">
        <v>4</v>
      </c>
      <c r="V60" s="1351">
        <v>4</v>
      </c>
      <c r="W60" s="1351">
        <v>4</v>
      </c>
      <c r="X60" s="1351">
        <v>4</v>
      </c>
      <c r="Y60" s="1351"/>
      <c r="Z60" s="1351"/>
      <c r="AA60" s="1351"/>
      <c r="AB60" s="1351"/>
      <c r="AC60" s="1351"/>
      <c r="AD60" s="1351"/>
      <c r="AE60" s="82"/>
      <c r="AF60" s="82">
        <f t="shared" si="2"/>
        <v>72</v>
      </c>
      <c r="AG60" s="422"/>
      <c r="AH60" s="1331"/>
    </row>
    <row r="61" spans="1:34" x14ac:dyDescent="0.35">
      <c r="A61" s="1331">
        <v>11</v>
      </c>
      <c r="B61" s="1341" t="s">
        <v>28</v>
      </c>
      <c r="C61" s="513" t="s">
        <v>289</v>
      </c>
      <c r="D61" s="82" t="s">
        <v>23</v>
      </c>
      <c r="E61" s="1351">
        <v>72</v>
      </c>
      <c r="F61" s="1351">
        <v>72</v>
      </c>
      <c r="G61" s="755">
        <v>12</v>
      </c>
      <c r="H61" s="755">
        <v>12</v>
      </c>
      <c r="I61" s="755">
        <v>12</v>
      </c>
      <c r="J61" s="755">
        <v>12</v>
      </c>
      <c r="K61" s="755">
        <v>12</v>
      </c>
      <c r="L61" s="755">
        <v>12</v>
      </c>
      <c r="M61" s="1351"/>
      <c r="N61" s="1351"/>
      <c r="O61" s="1351"/>
      <c r="P61" s="1351"/>
      <c r="Q61" s="1351"/>
      <c r="R61" s="1351"/>
      <c r="S61" s="1351"/>
      <c r="T61" s="1351"/>
      <c r="U61" s="1351"/>
      <c r="V61" s="1351"/>
      <c r="W61" s="1351"/>
      <c r="X61" s="1351"/>
      <c r="Y61" s="1351"/>
      <c r="Z61" s="1351"/>
      <c r="AA61" s="1351"/>
      <c r="AB61" s="1351"/>
      <c r="AC61" s="1351"/>
      <c r="AD61" s="1351"/>
      <c r="AE61" s="82"/>
      <c r="AF61" s="82">
        <f t="shared" si="2"/>
        <v>72</v>
      </c>
      <c r="AG61" s="422"/>
      <c r="AH61" s="1331"/>
    </row>
    <row r="62" spans="1:34" ht="13.5" customHeight="1" x14ac:dyDescent="0.35">
      <c r="A62" s="1331">
        <v>12</v>
      </c>
      <c r="B62" s="623" t="s">
        <v>28</v>
      </c>
      <c r="C62" s="699" t="s">
        <v>294</v>
      </c>
      <c r="D62" s="1351" t="s">
        <v>23</v>
      </c>
      <c r="E62" s="1351">
        <v>180</v>
      </c>
      <c r="F62" s="1351">
        <v>180</v>
      </c>
      <c r="G62" s="1351"/>
      <c r="H62" s="1351"/>
      <c r="I62" s="1351"/>
      <c r="J62" s="1351"/>
      <c r="K62" s="1330"/>
      <c r="L62" s="1330"/>
      <c r="M62" s="1198">
        <v>12</v>
      </c>
      <c r="N62" s="1198">
        <v>12</v>
      </c>
      <c r="O62" s="1198">
        <v>12</v>
      </c>
      <c r="P62" s="1198">
        <v>12</v>
      </c>
      <c r="Q62" s="1198">
        <v>12</v>
      </c>
      <c r="R62" s="1198">
        <v>12</v>
      </c>
      <c r="S62" s="1198">
        <v>12</v>
      </c>
      <c r="T62" s="1198">
        <v>12</v>
      </c>
      <c r="U62" s="1198">
        <v>12</v>
      </c>
      <c r="V62" s="1198">
        <v>12</v>
      </c>
      <c r="W62" s="1198">
        <v>12</v>
      </c>
      <c r="X62" s="1198">
        <v>12</v>
      </c>
      <c r="Y62" s="1198">
        <v>12</v>
      </c>
      <c r="Z62" s="1198">
        <v>12</v>
      </c>
      <c r="AA62" s="1198">
        <v>12</v>
      </c>
      <c r="AB62" s="1330"/>
      <c r="AC62" s="1351"/>
      <c r="AD62" s="1351"/>
      <c r="AE62" s="82"/>
      <c r="AF62" s="82">
        <f t="shared" si="2"/>
        <v>180</v>
      </c>
      <c r="AG62" s="422"/>
      <c r="AH62" s="1331"/>
    </row>
    <row r="63" spans="1:34" ht="37.5" customHeight="1" x14ac:dyDescent="0.35">
      <c r="A63" s="8"/>
      <c r="B63" s="18" t="s">
        <v>295</v>
      </c>
      <c r="C63" s="1531" t="s">
        <v>31</v>
      </c>
      <c r="D63" s="1532"/>
      <c r="E63" s="1533"/>
      <c r="F63" s="1351">
        <f t="shared" ref="F63:AE63" si="3">SUM(F52:F62)</f>
        <v>864</v>
      </c>
      <c r="G63" s="1351">
        <f t="shared" si="3"/>
        <v>36</v>
      </c>
      <c r="H63" s="1351">
        <f t="shared" si="3"/>
        <v>36</v>
      </c>
      <c r="I63" s="1351">
        <f t="shared" si="3"/>
        <v>36</v>
      </c>
      <c r="J63" s="1351">
        <f t="shared" si="3"/>
        <v>36</v>
      </c>
      <c r="K63" s="1351">
        <f t="shared" si="3"/>
        <v>36</v>
      </c>
      <c r="L63" s="1351">
        <f t="shared" si="3"/>
        <v>36</v>
      </c>
      <c r="M63" s="1351">
        <f t="shared" si="3"/>
        <v>36</v>
      </c>
      <c r="N63" s="1351">
        <f t="shared" si="3"/>
        <v>36</v>
      </c>
      <c r="O63" s="1351">
        <f t="shared" si="3"/>
        <v>36</v>
      </c>
      <c r="P63" s="1351">
        <f t="shared" si="3"/>
        <v>36</v>
      </c>
      <c r="Q63" s="1351">
        <f t="shared" si="3"/>
        <v>36</v>
      </c>
      <c r="R63" s="1351">
        <f t="shared" si="3"/>
        <v>36</v>
      </c>
      <c r="S63" s="1351">
        <f t="shared" si="3"/>
        <v>36</v>
      </c>
      <c r="T63" s="1351">
        <f t="shared" si="3"/>
        <v>36</v>
      </c>
      <c r="U63" s="1351">
        <f t="shared" si="3"/>
        <v>36</v>
      </c>
      <c r="V63" s="1351">
        <f t="shared" si="3"/>
        <v>36</v>
      </c>
      <c r="W63" s="1351">
        <f t="shared" si="3"/>
        <v>36</v>
      </c>
      <c r="X63" s="1351">
        <f t="shared" si="3"/>
        <v>36</v>
      </c>
      <c r="Y63" s="1351">
        <f t="shared" si="3"/>
        <v>36</v>
      </c>
      <c r="Z63" s="1351">
        <f t="shared" si="3"/>
        <v>36</v>
      </c>
      <c r="AA63" s="1351">
        <f t="shared" si="3"/>
        <v>36</v>
      </c>
      <c r="AB63" s="1351">
        <f t="shared" si="3"/>
        <v>36</v>
      </c>
      <c r="AC63" s="1351">
        <f t="shared" si="3"/>
        <v>36</v>
      </c>
      <c r="AD63" s="1351">
        <f t="shared" si="3"/>
        <v>36</v>
      </c>
      <c r="AE63" s="1351">
        <f t="shared" si="3"/>
        <v>0</v>
      </c>
      <c r="AF63" s="82">
        <f t="shared" si="2"/>
        <v>864</v>
      </c>
      <c r="AG63" s="422"/>
      <c r="AH63" s="8"/>
    </row>
    <row r="64" spans="1:34" x14ac:dyDescent="0.35">
      <c r="F64" s="244"/>
      <c r="G64" s="1351"/>
      <c r="H64" s="1351"/>
      <c r="I64" s="1351"/>
      <c r="J64" s="1351"/>
      <c r="K64" s="1351"/>
      <c r="L64" s="1351"/>
      <c r="M64" s="1351"/>
      <c r="N64" s="1351"/>
      <c r="O64" s="1351"/>
      <c r="P64" s="1351"/>
      <c r="Q64" s="1351"/>
      <c r="R64" s="1351"/>
      <c r="S64" s="1351"/>
      <c r="T64" s="1351"/>
      <c r="U64" s="1351"/>
      <c r="V64" s="1351"/>
      <c r="W64" s="1351"/>
      <c r="X64" s="1351"/>
      <c r="Y64" s="1351"/>
      <c r="Z64" s="1351"/>
      <c r="AA64" s="1351"/>
      <c r="AB64" s="1351"/>
      <c r="AC64" s="1351"/>
      <c r="AD64" s="1351"/>
      <c r="AE64" s="82"/>
      <c r="AF64" s="82"/>
      <c r="AG64" s="422"/>
    </row>
  </sheetData>
  <mergeCells count="52">
    <mergeCell ref="C63:E63"/>
    <mergeCell ref="AH49:AH51"/>
    <mergeCell ref="E50:E51"/>
    <mergeCell ref="F50:F51"/>
    <mergeCell ref="G50:I50"/>
    <mergeCell ref="J50:M50"/>
    <mergeCell ref="N50:Q50"/>
    <mergeCell ref="R50:U50"/>
    <mergeCell ref="V50:Z50"/>
    <mergeCell ref="AA50:AD50"/>
    <mergeCell ref="I43:U43"/>
    <mergeCell ref="A45:C45"/>
    <mergeCell ref="D45:AH45"/>
    <mergeCell ref="V47:AG47"/>
    <mergeCell ref="A49:A51"/>
    <mergeCell ref="B49:B51"/>
    <mergeCell ref="C49:C51"/>
    <mergeCell ref="D49:D51"/>
    <mergeCell ref="E49:F49"/>
    <mergeCell ref="AG49:AG51"/>
    <mergeCell ref="A41:C41"/>
    <mergeCell ref="D41:U41"/>
    <mergeCell ref="V41:Y41"/>
    <mergeCell ref="E12:E13"/>
    <mergeCell ref="F12:F13"/>
    <mergeCell ref="G12:L12"/>
    <mergeCell ref="M12:P12"/>
    <mergeCell ref="Q12:T12"/>
    <mergeCell ref="U12:X12"/>
    <mergeCell ref="C23:E23"/>
    <mergeCell ref="A39:C39"/>
    <mergeCell ref="D39:M39"/>
    <mergeCell ref="P39:U39"/>
    <mergeCell ref="V39:AH39"/>
    <mergeCell ref="I5:U5"/>
    <mergeCell ref="A7:C7"/>
    <mergeCell ref="D7:AH7"/>
    <mergeCell ref="V9:AG9"/>
    <mergeCell ref="A11:A13"/>
    <mergeCell ref="B11:B13"/>
    <mergeCell ref="C11:C13"/>
    <mergeCell ref="D11:D13"/>
    <mergeCell ref="E11:F11"/>
    <mergeCell ref="AH11:AH13"/>
    <mergeCell ref="A3:C3"/>
    <mergeCell ref="D3:U3"/>
    <mergeCell ref="V3:Y3"/>
    <mergeCell ref="A1:C1"/>
    <mergeCell ref="D1:M1"/>
    <mergeCell ref="P1:U1"/>
    <mergeCell ref="V1:AH1"/>
    <mergeCell ref="A2:C2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  <rowBreaks count="1" manualBreakCount="1">
    <brk id="3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4"/>
  <sheetViews>
    <sheetView view="pageBreakPreview" zoomScale="75" zoomScaleNormal="75" zoomScaleSheetLayoutView="75" workbookViewId="0">
      <selection activeCell="G11" sqref="G11:X11"/>
    </sheetView>
  </sheetViews>
  <sheetFormatPr defaultRowHeight="14.5" x14ac:dyDescent="0.35"/>
  <cols>
    <col min="1" max="1" width="3.90625" customWidth="1"/>
    <col min="2" max="2" width="8.54296875" customWidth="1"/>
    <col min="3" max="3" width="29.453125" customWidth="1"/>
    <col min="5" max="5" width="7.54296875" bestFit="1" customWidth="1"/>
    <col min="6" max="6" width="4.6328125" bestFit="1" customWidth="1"/>
    <col min="7" max="7" width="5.6328125" customWidth="1"/>
    <col min="8" max="8" width="4.6328125" customWidth="1"/>
    <col min="9" max="9" width="4.36328125" customWidth="1"/>
    <col min="10" max="10" width="4.6328125" customWidth="1"/>
    <col min="11" max="11" width="5.36328125" customWidth="1"/>
    <col min="12" max="12" width="4.90625" customWidth="1"/>
    <col min="13" max="13" width="5.08984375" customWidth="1"/>
    <col min="14" max="14" width="5.36328125" customWidth="1"/>
    <col min="15" max="16" width="4.54296875" customWidth="1"/>
    <col min="17" max="17" width="5.08984375" customWidth="1"/>
    <col min="18" max="18" width="4.36328125" customWidth="1"/>
    <col min="19" max="19" width="4.453125" customWidth="1"/>
    <col min="20" max="20" width="4.54296875" customWidth="1"/>
    <col min="21" max="21" width="5.36328125" customWidth="1"/>
    <col min="22" max="22" width="4.90625" customWidth="1"/>
    <col min="23" max="23" width="4.6328125" customWidth="1"/>
    <col min="24" max="24" width="4.36328125" customWidth="1"/>
    <col min="25" max="25" width="4.08984375" customWidth="1"/>
    <col min="26" max="26" width="4.6328125" customWidth="1"/>
    <col min="27" max="27" width="4.54296875" customWidth="1"/>
    <col min="28" max="28" width="3.54296875" customWidth="1"/>
    <col min="29" max="30" width="3.453125" customWidth="1"/>
    <col min="31" max="31" width="5" customWidth="1"/>
    <col min="32" max="32" width="5.6328125" customWidth="1"/>
    <col min="33" max="33" width="5.453125" customWidth="1"/>
    <col min="34" max="34" width="31.542968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1"/>
      <c r="O2" s="1"/>
      <c r="P2" s="2"/>
      <c r="Q2" s="2"/>
      <c r="R2" s="2"/>
      <c r="S2" s="2"/>
      <c r="T2" s="2"/>
      <c r="U2" s="2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327"/>
      <c r="AA3" s="327"/>
      <c r="AB3" s="327"/>
      <c r="AC3" s="327"/>
      <c r="AD3" s="327"/>
      <c r="AE3" s="327"/>
      <c r="AF3" s="327"/>
      <c r="AG3" s="330"/>
      <c r="AH3" s="328" t="s">
        <v>4</v>
      </c>
    </row>
    <row r="4" spans="1:34" ht="15.5" x14ac:dyDescent="0.35">
      <c r="A4" s="329"/>
      <c r="B4" s="329"/>
      <c r="C4" s="329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27"/>
    </row>
    <row r="5" spans="1:34" ht="15.5" x14ac:dyDescent="0.35">
      <c r="A5" s="329"/>
      <c r="B5" s="329"/>
      <c r="C5" s="329" t="s">
        <v>5</v>
      </c>
      <c r="D5" s="328">
        <v>5</v>
      </c>
      <c r="E5" s="3" t="s">
        <v>6</v>
      </c>
      <c r="F5" s="328">
        <v>3</v>
      </c>
      <c r="G5" s="327"/>
      <c r="H5" s="327"/>
      <c r="I5" s="1681" t="s">
        <v>7</v>
      </c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4"/>
      <c r="W5" s="330"/>
      <c r="X5" s="330"/>
      <c r="Y5" s="330" t="s">
        <v>8</v>
      </c>
      <c r="Z5" s="330"/>
      <c r="AA5" s="330"/>
      <c r="AB5" s="330"/>
      <c r="AC5" s="330"/>
      <c r="AD5" s="330"/>
      <c r="AE5" s="330"/>
      <c r="AF5" s="330"/>
      <c r="AG5" s="327"/>
      <c r="AH5" s="328" t="s">
        <v>39</v>
      </c>
    </row>
    <row r="6" spans="1:34" ht="11.25" customHeight="1" x14ac:dyDescent="0.35">
      <c r="A6" s="329"/>
      <c r="B6" s="329"/>
      <c r="C6" s="329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27"/>
    </row>
    <row r="7" spans="1:34" ht="15.5" x14ac:dyDescent="0.35">
      <c r="A7" s="1577" t="s">
        <v>9</v>
      </c>
      <c r="B7" s="1577"/>
      <c r="C7" s="1577"/>
      <c r="D7" s="1578" t="s">
        <v>35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80"/>
    </row>
    <row r="8" spans="1:34" ht="8.25" customHeight="1" x14ac:dyDescent="0.35">
      <c r="A8" s="329"/>
      <c r="B8" s="329"/>
      <c r="C8" s="329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</row>
    <row r="9" spans="1:34" ht="15.5" x14ac:dyDescent="0.35">
      <c r="A9" s="329"/>
      <c r="B9" s="329"/>
      <c r="C9" s="329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1576" t="s">
        <v>10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649"/>
      <c r="AH9" s="5" t="s">
        <v>612</v>
      </c>
    </row>
    <row r="10" spans="1:34" ht="11.2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  <c r="AH11" s="1642" t="s">
        <v>16</v>
      </c>
    </row>
    <row r="12" spans="1:34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710" t="s">
        <v>19</v>
      </c>
      <c r="H12" s="1711"/>
      <c r="I12" s="1711"/>
      <c r="J12" s="1711"/>
      <c r="K12" s="1711"/>
      <c r="L12" s="1712"/>
      <c r="M12" s="1713" t="s">
        <v>20</v>
      </c>
      <c r="N12" s="1711"/>
      <c r="O12" s="1711"/>
      <c r="P12" s="1712"/>
      <c r="Q12" s="1713" t="s">
        <v>21</v>
      </c>
      <c r="R12" s="1711"/>
      <c r="S12" s="1711"/>
      <c r="T12" s="1712"/>
      <c r="U12" s="1713" t="s">
        <v>22</v>
      </c>
      <c r="V12" s="1711"/>
      <c r="W12" s="1711"/>
      <c r="X12" s="1712"/>
      <c r="Y12" s="455"/>
      <c r="Z12" s="455"/>
      <c r="AA12" s="455"/>
      <c r="AB12" s="455"/>
      <c r="AC12" s="455"/>
      <c r="AD12" s="455"/>
      <c r="AE12" s="455"/>
      <c r="AF12" s="455"/>
      <c r="AG12" s="455"/>
      <c r="AH12" s="1707"/>
    </row>
    <row r="13" spans="1:34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  <c r="AH13" s="1708"/>
    </row>
    <row r="14" spans="1:34" x14ac:dyDescent="0.35">
      <c r="A14" s="335">
        <v>1</v>
      </c>
      <c r="B14" s="247" t="s">
        <v>442</v>
      </c>
      <c r="C14" s="694" t="s">
        <v>59</v>
      </c>
      <c r="D14" s="247" t="s">
        <v>149</v>
      </c>
      <c r="E14" s="247">
        <v>32</v>
      </c>
      <c r="F14" s="82">
        <v>32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2</v>
      </c>
      <c r="V14" s="373">
        <v>2</v>
      </c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1" si="0">SUM(G14:AF14)</f>
        <v>32</v>
      </c>
      <c r="AH14" s="335"/>
    </row>
    <row r="15" spans="1:34" x14ac:dyDescent="0.35">
      <c r="A15" s="335">
        <v>2</v>
      </c>
      <c r="B15" s="247" t="s">
        <v>442</v>
      </c>
      <c r="C15" s="694" t="s">
        <v>106</v>
      </c>
      <c r="D15" s="247" t="s">
        <v>149</v>
      </c>
      <c r="E15" s="247">
        <v>32</v>
      </c>
      <c r="F15" s="82">
        <v>32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2</v>
      </c>
      <c r="W15" s="82"/>
      <c r="X15" s="82"/>
      <c r="Y15" s="470"/>
      <c r="Z15" s="470"/>
      <c r="AA15" s="470"/>
      <c r="AB15" s="470"/>
      <c r="AC15" s="470"/>
      <c r="AD15" s="470"/>
      <c r="AE15" s="470"/>
      <c r="AF15" s="470"/>
      <c r="AG15" s="464">
        <f t="shared" si="0"/>
        <v>32</v>
      </c>
      <c r="AH15" s="335"/>
    </row>
    <row r="16" spans="1:34" ht="41.25" customHeight="1" x14ac:dyDescent="0.35">
      <c r="A16" s="457">
        <v>3</v>
      </c>
      <c r="B16" s="687" t="s">
        <v>33</v>
      </c>
      <c r="C16" s="695" t="s">
        <v>284</v>
      </c>
      <c r="D16" s="247" t="s">
        <v>166</v>
      </c>
      <c r="E16" s="687">
        <v>90</v>
      </c>
      <c r="F16" s="82">
        <v>90</v>
      </c>
      <c r="G16" s="82">
        <v>6</v>
      </c>
      <c r="H16" s="82">
        <v>6</v>
      </c>
      <c r="I16" s="82">
        <v>6</v>
      </c>
      <c r="J16" s="82">
        <v>6</v>
      </c>
      <c r="K16" s="82">
        <v>6</v>
      </c>
      <c r="L16" s="82">
        <v>6</v>
      </c>
      <c r="M16" s="82">
        <v>6</v>
      </c>
      <c r="N16" s="82">
        <v>6</v>
      </c>
      <c r="O16" s="82">
        <v>6</v>
      </c>
      <c r="P16" s="82">
        <v>6</v>
      </c>
      <c r="Q16" s="82">
        <v>6</v>
      </c>
      <c r="R16" s="82">
        <v>6</v>
      </c>
      <c r="S16" s="82">
        <v>4</v>
      </c>
      <c r="T16" s="82">
        <v>4</v>
      </c>
      <c r="U16" s="82">
        <v>4</v>
      </c>
      <c r="V16" s="82">
        <v>6</v>
      </c>
      <c r="W16" s="82"/>
      <c r="X16" s="82"/>
      <c r="Y16" s="470"/>
      <c r="Z16" s="470"/>
      <c r="AA16" s="470"/>
      <c r="AB16" s="470"/>
      <c r="AC16" s="470"/>
      <c r="AD16" s="470"/>
      <c r="AE16" s="470"/>
      <c r="AF16" s="470"/>
      <c r="AG16" s="464">
        <f t="shared" si="0"/>
        <v>90</v>
      </c>
      <c r="AH16" s="457"/>
    </row>
    <row r="17" spans="1:34" ht="52" x14ac:dyDescent="0.35">
      <c r="A17" s="335"/>
      <c r="B17" s="247" t="s">
        <v>28</v>
      </c>
      <c r="C17" s="511" t="s">
        <v>281</v>
      </c>
      <c r="D17" s="247" t="s">
        <v>149</v>
      </c>
      <c r="E17" s="247">
        <v>66</v>
      </c>
      <c r="F17" s="82">
        <v>66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4</v>
      </c>
      <c r="N17" s="82">
        <v>4</v>
      </c>
      <c r="O17" s="82">
        <v>4</v>
      </c>
      <c r="P17" s="82">
        <v>4</v>
      </c>
      <c r="Q17" s="82">
        <v>4</v>
      </c>
      <c r="R17" s="82">
        <v>4</v>
      </c>
      <c r="S17" s="82">
        <v>4</v>
      </c>
      <c r="T17" s="82">
        <v>4</v>
      </c>
      <c r="U17" s="82">
        <v>4</v>
      </c>
      <c r="V17" s="82">
        <v>6</v>
      </c>
      <c r="W17" s="82"/>
      <c r="X17" s="82"/>
      <c r="Y17" s="470"/>
      <c r="Z17" s="470"/>
      <c r="AA17" s="470"/>
      <c r="AB17" s="470"/>
      <c r="AC17" s="470"/>
      <c r="AD17" s="470"/>
      <c r="AE17" s="470"/>
      <c r="AF17" s="470"/>
      <c r="AG17" s="464">
        <f t="shared" si="0"/>
        <v>66</v>
      </c>
      <c r="AH17" s="242"/>
    </row>
    <row r="18" spans="1:34" ht="48" customHeight="1" x14ac:dyDescent="0.35">
      <c r="A18" s="350"/>
      <c r="B18" s="687" t="s">
        <v>28</v>
      </c>
      <c r="C18" s="695" t="s">
        <v>285</v>
      </c>
      <c r="D18" s="247" t="s">
        <v>166</v>
      </c>
      <c r="E18" s="687">
        <v>100</v>
      </c>
      <c r="F18" s="82">
        <v>100</v>
      </c>
      <c r="G18" s="82">
        <v>6</v>
      </c>
      <c r="H18" s="82">
        <v>6</v>
      </c>
      <c r="I18" s="82">
        <v>6</v>
      </c>
      <c r="J18" s="82">
        <v>6</v>
      </c>
      <c r="K18" s="82">
        <v>6</v>
      </c>
      <c r="L18" s="82">
        <v>6</v>
      </c>
      <c r="M18" s="82">
        <v>6</v>
      </c>
      <c r="N18" s="82">
        <v>6</v>
      </c>
      <c r="O18" s="82">
        <v>6</v>
      </c>
      <c r="P18" s="82">
        <v>6</v>
      </c>
      <c r="Q18" s="82">
        <v>6</v>
      </c>
      <c r="R18" s="82">
        <v>6</v>
      </c>
      <c r="S18" s="82">
        <v>8</v>
      </c>
      <c r="T18" s="82">
        <v>6</v>
      </c>
      <c r="U18" s="82">
        <v>6</v>
      </c>
      <c r="V18" s="82">
        <v>8</v>
      </c>
      <c r="W18" s="82"/>
      <c r="X18" s="82"/>
      <c r="Y18" s="470"/>
      <c r="Z18" s="470"/>
      <c r="AA18" s="470"/>
      <c r="AB18" s="470"/>
      <c r="AC18" s="470"/>
      <c r="AD18" s="470"/>
      <c r="AE18" s="470"/>
      <c r="AF18" s="470"/>
      <c r="AG18" s="464">
        <f t="shared" si="0"/>
        <v>100</v>
      </c>
      <c r="AH18" s="351"/>
    </row>
    <row r="19" spans="1:34" ht="32.25" customHeight="1" x14ac:dyDescent="0.35">
      <c r="A19" s="350"/>
      <c r="B19" s="247" t="s">
        <v>28</v>
      </c>
      <c r="C19" s="695" t="s">
        <v>116</v>
      </c>
      <c r="D19" s="247" t="s">
        <v>149</v>
      </c>
      <c r="E19" s="687">
        <v>76</v>
      </c>
      <c r="F19" s="82">
        <v>76</v>
      </c>
      <c r="G19" s="82">
        <v>4</v>
      </c>
      <c r="H19" s="82">
        <v>4</v>
      </c>
      <c r="I19" s="82">
        <v>4</v>
      </c>
      <c r="J19" s="82">
        <v>4</v>
      </c>
      <c r="K19" s="82">
        <v>4</v>
      </c>
      <c r="L19" s="82">
        <v>4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6</v>
      </c>
      <c r="U19" s="82">
        <v>6</v>
      </c>
      <c r="V19" s="82">
        <v>12</v>
      </c>
      <c r="W19" s="82"/>
      <c r="X19" s="82"/>
      <c r="Y19" s="470"/>
      <c r="Z19" s="470"/>
      <c r="AA19" s="470"/>
      <c r="AB19" s="470"/>
      <c r="AC19" s="470"/>
      <c r="AD19" s="470"/>
      <c r="AE19" s="470"/>
      <c r="AF19" s="470"/>
      <c r="AG19" s="464">
        <f t="shared" si="0"/>
        <v>76</v>
      </c>
      <c r="AH19" s="351"/>
    </row>
    <row r="20" spans="1:34" ht="20.25" customHeight="1" x14ac:dyDescent="0.35">
      <c r="A20" s="211">
        <v>6</v>
      </c>
      <c r="B20" s="247" t="s">
        <v>28</v>
      </c>
      <c r="C20" s="511" t="s">
        <v>286</v>
      </c>
      <c r="D20" s="247" t="s">
        <v>23</v>
      </c>
      <c r="E20" s="247">
        <v>36</v>
      </c>
      <c r="F20" s="82">
        <v>36</v>
      </c>
      <c r="G20" s="506">
        <v>12</v>
      </c>
      <c r="H20" s="506">
        <v>12</v>
      </c>
      <c r="I20" s="506">
        <v>12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470"/>
      <c r="Z20" s="470"/>
      <c r="AA20" s="470"/>
      <c r="AB20" s="470"/>
      <c r="AC20" s="470"/>
      <c r="AD20" s="470"/>
      <c r="AE20" s="470"/>
      <c r="AF20" s="470"/>
      <c r="AG20" s="464">
        <f t="shared" si="0"/>
        <v>36</v>
      </c>
      <c r="AH20" s="335"/>
    </row>
    <row r="21" spans="1:34" ht="29.25" customHeight="1" x14ac:dyDescent="0.35">
      <c r="A21" s="211">
        <v>7</v>
      </c>
      <c r="B21" s="247" t="s">
        <v>28</v>
      </c>
      <c r="C21" s="512" t="s">
        <v>178</v>
      </c>
      <c r="D21" s="247" t="s">
        <v>23</v>
      </c>
      <c r="E21" s="247">
        <v>144</v>
      </c>
      <c r="F21" s="82">
        <v>144</v>
      </c>
      <c r="G21" s="82"/>
      <c r="H21" s="82"/>
      <c r="I21" s="82"/>
      <c r="J21" s="696">
        <v>12</v>
      </c>
      <c r="K21" s="696">
        <v>12</v>
      </c>
      <c r="L21" s="696">
        <v>12</v>
      </c>
      <c r="M21" s="696">
        <v>12</v>
      </c>
      <c r="N21" s="696">
        <v>12</v>
      </c>
      <c r="O21" s="696">
        <v>12</v>
      </c>
      <c r="P21" s="696">
        <v>12</v>
      </c>
      <c r="Q21" s="696">
        <v>12</v>
      </c>
      <c r="R21" s="696">
        <v>12</v>
      </c>
      <c r="S21" s="696">
        <v>12</v>
      </c>
      <c r="T21" s="696">
        <v>12</v>
      </c>
      <c r="U21" s="696">
        <v>12</v>
      </c>
      <c r="V21" s="82"/>
      <c r="W21" s="82"/>
      <c r="X21" s="82"/>
      <c r="Y21" s="470"/>
      <c r="Z21" s="470"/>
      <c r="AA21" s="470"/>
      <c r="AB21" s="470"/>
      <c r="AC21" s="470"/>
      <c r="AD21" s="470"/>
      <c r="AE21" s="470"/>
      <c r="AF21" s="470"/>
      <c r="AG21" s="464">
        <f t="shared" si="0"/>
        <v>144</v>
      </c>
      <c r="AH21" s="335"/>
    </row>
    <row r="22" spans="1:34" ht="39" x14ac:dyDescent="0.35">
      <c r="A22" s="688"/>
      <c r="B22" s="247" t="s">
        <v>169</v>
      </c>
      <c r="C22" s="511" t="s">
        <v>199</v>
      </c>
      <c r="D22" s="247" t="s">
        <v>148</v>
      </c>
      <c r="E22" s="247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470"/>
      <c r="Z22" s="470"/>
      <c r="AA22" s="470"/>
      <c r="AB22" s="470"/>
      <c r="AC22" s="470"/>
      <c r="AD22" s="470"/>
      <c r="AE22" s="470"/>
      <c r="AF22" s="470"/>
      <c r="AG22" s="464"/>
      <c r="AH22" s="335"/>
    </row>
    <row r="23" spans="1:34" x14ac:dyDescent="0.35">
      <c r="A23" s="8"/>
      <c r="B23" s="18"/>
      <c r="C23" s="1663" t="s">
        <v>31</v>
      </c>
      <c r="D23" s="1664"/>
      <c r="E23" s="1665"/>
      <c r="F23" s="9">
        <f t="shared" ref="F23:W23" si="1">SUM(F14:F22)</f>
        <v>576</v>
      </c>
      <c r="G23" s="82">
        <f t="shared" si="1"/>
        <v>36</v>
      </c>
      <c r="H23" s="82">
        <f t="shared" si="1"/>
        <v>36</v>
      </c>
      <c r="I23" s="82">
        <f t="shared" si="1"/>
        <v>36</v>
      </c>
      <c r="J23" s="82">
        <f t="shared" si="1"/>
        <v>36</v>
      </c>
      <c r="K23" s="82">
        <f t="shared" si="1"/>
        <v>36</v>
      </c>
      <c r="L23" s="82">
        <f t="shared" si="1"/>
        <v>36</v>
      </c>
      <c r="M23" s="82">
        <f t="shared" si="1"/>
        <v>36</v>
      </c>
      <c r="N23" s="82">
        <f t="shared" si="1"/>
        <v>36</v>
      </c>
      <c r="O23" s="82">
        <f t="shared" si="1"/>
        <v>36</v>
      </c>
      <c r="P23" s="82">
        <f t="shared" si="1"/>
        <v>36</v>
      </c>
      <c r="Q23" s="82">
        <f t="shared" si="1"/>
        <v>36</v>
      </c>
      <c r="R23" s="82">
        <f t="shared" si="1"/>
        <v>36</v>
      </c>
      <c r="S23" s="82">
        <f t="shared" si="1"/>
        <v>36</v>
      </c>
      <c r="T23" s="82">
        <f t="shared" si="1"/>
        <v>36</v>
      </c>
      <c r="U23" s="82">
        <f t="shared" si="1"/>
        <v>36</v>
      </c>
      <c r="V23" s="82">
        <f t="shared" si="1"/>
        <v>36</v>
      </c>
      <c r="W23" s="82">
        <f t="shared" si="1"/>
        <v>0</v>
      </c>
      <c r="X23" s="82"/>
      <c r="Y23" s="470"/>
      <c r="Z23" s="470"/>
      <c r="AA23" s="470"/>
      <c r="AB23" s="470"/>
      <c r="AC23" s="470"/>
      <c r="AD23" s="470"/>
      <c r="AE23" s="470"/>
      <c r="AF23" s="470"/>
      <c r="AG23" s="464">
        <f>SUM(G23:AF23)</f>
        <v>576</v>
      </c>
      <c r="AH23" s="8"/>
    </row>
    <row r="24" spans="1:34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.5" x14ac:dyDescent="0.35">
      <c r="A39" s="1645"/>
      <c r="B39" s="1610"/>
      <c r="C39" s="1610"/>
      <c r="D39" s="1590" t="s">
        <v>0</v>
      </c>
      <c r="E39" s="1590"/>
      <c r="F39" s="1590"/>
      <c r="G39" s="1590"/>
      <c r="H39" s="1590"/>
      <c r="I39" s="1590"/>
      <c r="J39" s="1590"/>
      <c r="K39" s="1590"/>
      <c r="L39" s="1590"/>
      <c r="M39" s="1590"/>
      <c r="N39" s="1" t="s">
        <v>1</v>
      </c>
      <c r="O39" s="1"/>
      <c r="P39" s="1581" t="s">
        <v>578</v>
      </c>
      <c r="Q39" s="1582"/>
      <c r="R39" s="1582"/>
      <c r="S39" s="1582"/>
      <c r="T39" s="1582"/>
      <c r="U39" s="1583"/>
      <c r="V39" s="1584" t="s">
        <v>2</v>
      </c>
      <c r="W39" s="1584"/>
      <c r="X39" s="1584"/>
      <c r="Y39" s="1584"/>
      <c r="Z39" s="1584"/>
      <c r="AA39" s="1584"/>
      <c r="AB39" s="1584"/>
      <c r="AC39" s="1584"/>
      <c r="AD39" s="1584"/>
      <c r="AE39" s="1584"/>
      <c r="AF39" s="1584"/>
      <c r="AG39" s="1584"/>
      <c r="AH39" s="1584"/>
    </row>
    <row r="40" spans="1:34" ht="15.5" x14ac:dyDescent="0.35"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1"/>
      <c r="O40" s="1"/>
      <c r="P40" s="2"/>
      <c r="Q40" s="2"/>
      <c r="R40" s="2"/>
      <c r="S40" s="2"/>
      <c r="T40" s="2"/>
      <c r="U40" s="2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</row>
    <row r="41" spans="1:34" ht="15.5" x14ac:dyDescent="0.35">
      <c r="A41" s="1586"/>
      <c r="B41" s="1586"/>
      <c r="C41" s="1587"/>
      <c r="D41" s="1588" t="s">
        <v>24</v>
      </c>
      <c r="E41" s="1588"/>
      <c r="F41" s="1588"/>
      <c r="G41" s="1588"/>
      <c r="H41" s="1588"/>
      <c r="I41" s="1588"/>
      <c r="J41" s="1588"/>
      <c r="K41" s="1588"/>
      <c r="L41" s="1588"/>
      <c r="M41" s="1588"/>
      <c r="N41" s="1588"/>
      <c r="O41" s="1588"/>
      <c r="P41" s="1588"/>
      <c r="Q41" s="1588"/>
      <c r="R41" s="1588"/>
      <c r="S41" s="1588"/>
      <c r="T41" s="1588"/>
      <c r="U41" s="1588"/>
      <c r="V41" s="1589" t="s">
        <v>3</v>
      </c>
      <c r="W41" s="1576"/>
      <c r="X41" s="1576"/>
      <c r="Y41" s="1576"/>
      <c r="Z41" s="327"/>
      <c r="AA41" s="327"/>
      <c r="AB41" s="327"/>
      <c r="AC41" s="327"/>
      <c r="AD41" s="327"/>
      <c r="AE41" s="327"/>
      <c r="AF41" s="327"/>
      <c r="AG41" s="330"/>
      <c r="AH41" s="328" t="s">
        <v>4</v>
      </c>
    </row>
    <row r="42" spans="1:34" ht="15.5" x14ac:dyDescent="0.35">
      <c r="A42" s="329"/>
      <c r="B42" s="329"/>
      <c r="C42" s="329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27"/>
    </row>
    <row r="43" spans="1:34" ht="15.5" x14ac:dyDescent="0.35">
      <c r="A43" s="329"/>
      <c r="B43" s="329"/>
      <c r="C43" s="329" t="s">
        <v>5</v>
      </c>
      <c r="D43" s="328">
        <v>6</v>
      </c>
      <c r="E43" s="3" t="s">
        <v>6</v>
      </c>
      <c r="F43" s="328">
        <v>3</v>
      </c>
      <c r="G43" s="327"/>
      <c r="H43" s="327"/>
      <c r="I43" s="1681" t="s">
        <v>7</v>
      </c>
      <c r="J43" s="1681"/>
      <c r="K43" s="1681"/>
      <c r="L43" s="1681"/>
      <c r="M43" s="1681"/>
      <c r="N43" s="1681"/>
      <c r="O43" s="1681"/>
      <c r="P43" s="1681"/>
      <c r="Q43" s="1681"/>
      <c r="R43" s="1681"/>
      <c r="S43" s="1681"/>
      <c r="T43" s="1681"/>
      <c r="U43" s="1681"/>
      <c r="V43" s="4"/>
      <c r="W43" s="330"/>
      <c r="X43" s="330"/>
      <c r="Y43" s="330" t="s">
        <v>8</v>
      </c>
      <c r="Z43" s="330"/>
      <c r="AA43" s="330"/>
      <c r="AB43" s="330"/>
      <c r="AC43" s="330"/>
      <c r="AD43" s="330"/>
      <c r="AE43" s="330"/>
      <c r="AF43" s="330"/>
      <c r="AG43" s="327"/>
      <c r="AH43" s="328" t="s">
        <v>39</v>
      </c>
    </row>
    <row r="44" spans="1:34" ht="15.5" x14ac:dyDescent="0.35">
      <c r="A44" s="329"/>
      <c r="B44" s="329"/>
      <c r="C44" s="329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27"/>
    </row>
    <row r="45" spans="1:34" ht="15.5" x14ac:dyDescent="0.35">
      <c r="A45" s="1577" t="s">
        <v>9</v>
      </c>
      <c r="B45" s="1577"/>
      <c r="C45" s="1577"/>
      <c r="D45" s="1578" t="s">
        <v>35</v>
      </c>
      <c r="E45" s="1579"/>
      <c r="F45" s="1579"/>
      <c r="G45" s="1579"/>
      <c r="H45" s="1579"/>
      <c r="I45" s="1579"/>
      <c r="J45" s="1579"/>
      <c r="K45" s="1579"/>
      <c r="L45" s="1579"/>
      <c r="M45" s="1579"/>
      <c r="N45" s="1579"/>
      <c r="O45" s="1579"/>
      <c r="P45" s="1579"/>
      <c r="Q45" s="1579"/>
      <c r="R45" s="1579"/>
      <c r="S45" s="1579"/>
      <c r="T45" s="1579"/>
      <c r="U45" s="1579"/>
      <c r="V45" s="1579"/>
      <c r="W45" s="1579"/>
      <c r="X45" s="1579"/>
      <c r="Y45" s="1579"/>
      <c r="Z45" s="1579"/>
      <c r="AA45" s="1579"/>
      <c r="AB45" s="1579"/>
      <c r="AC45" s="1579"/>
      <c r="AD45" s="1579"/>
      <c r="AE45" s="1579"/>
      <c r="AF45" s="1579"/>
      <c r="AG45" s="1579"/>
      <c r="AH45" s="1580"/>
    </row>
    <row r="46" spans="1:34" ht="15.5" x14ac:dyDescent="0.35">
      <c r="A46" s="329"/>
      <c r="B46" s="329"/>
      <c r="C46" s="329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</row>
    <row r="47" spans="1:34" ht="15.5" x14ac:dyDescent="0.35">
      <c r="A47" s="329"/>
      <c r="B47" s="329"/>
      <c r="C47" s="329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1576" t="s">
        <v>10</v>
      </c>
      <c r="W47" s="1576"/>
      <c r="X47" s="1576"/>
      <c r="Y47" s="1576"/>
      <c r="Z47" s="1576"/>
      <c r="AA47" s="1576"/>
      <c r="AB47" s="1576"/>
      <c r="AC47" s="1576"/>
      <c r="AD47" s="1576"/>
      <c r="AE47" s="1576"/>
      <c r="AF47" s="1576"/>
      <c r="AG47" s="1649"/>
      <c r="AH47" s="5" t="s">
        <v>612</v>
      </c>
    </row>
    <row r="48" spans="1:34" ht="15.5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35">
      <c r="A49" s="1561" t="s">
        <v>11</v>
      </c>
      <c r="B49" s="1559" t="s">
        <v>12</v>
      </c>
      <c r="C49" s="1560" t="s">
        <v>13</v>
      </c>
      <c r="D49" s="1561" t="s">
        <v>14</v>
      </c>
      <c r="E49" s="1562" t="s">
        <v>15</v>
      </c>
      <c r="F49" s="1562"/>
      <c r="G49" s="423">
        <v>13</v>
      </c>
      <c r="H49" s="423">
        <v>20</v>
      </c>
      <c r="I49" s="423">
        <v>27</v>
      </c>
      <c r="J49" s="423">
        <v>3</v>
      </c>
      <c r="K49" s="423">
        <v>10</v>
      </c>
      <c r="L49" s="423">
        <v>17</v>
      </c>
      <c r="M49" s="423">
        <v>24</v>
      </c>
      <c r="N49" s="423">
        <v>3</v>
      </c>
      <c r="O49" s="423">
        <v>10</v>
      </c>
      <c r="P49" s="423">
        <v>17</v>
      </c>
      <c r="Q49" s="423">
        <v>24</v>
      </c>
      <c r="R49" s="423">
        <v>31</v>
      </c>
      <c r="S49" s="423">
        <v>7</v>
      </c>
      <c r="T49" s="423">
        <v>14</v>
      </c>
      <c r="U49" s="423">
        <v>21</v>
      </c>
      <c r="V49" s="423">
        <v>28</v>
      </c>
      <c r="W49" s="423">
        <v>5</v>
      </c>
      <c r="X49" s="423">
        <v>12</v>
      </c>
      <c r="Y49" s="423">
        <v>19</v>
      </c>
      <c r="Z49" s="423">
        <v>26</v>
      </c>
      <c r="AA49" s="423">
        <v>31</v>
      </c>
      <c r="AB49" s="423">
        <v>2</v>
      </c>
      <c r="AC49" s="423">
        <v>9</v>
      </c>
      <c r="AD49" s="423">
        <v>16</v>
      </c>
      <c r="AE49" s="423">
        <v>24</v>
      </c>
      <c r="AF49" s="416"/>
      <c r="AG49" s="1642" t="s">
        <v>16</v>
      </c>
      <c r="AH49" s="1642" t="s">
        <v>16</v>
      </c>
    </row>
    <row r="50" spans="1:34" x14ac:dyDescent="0.35">
      <c r="A50" s="1560"/>
      <c r="B50" s="1559"/>
      <c r="C50" s="1560"/>
      <c r="D50" s="1560"/>
      <c r="E50" s="1560" t="s">
        <v>17</v>
      </c>
      <c r="F50" s="1560" t="s">
        <v>18</v>
      </c>
      <c r="G50" s="1659" t="s">
        <v>30</v>
      </c>
      <c r="H50" s="1660"/>
      <c r="I50" s="1661"/>
      <c r="J50" s="1659" t="s">
        <v>108</v>
      </c>
      <c r="K50" s="1660"/>
      <c r="L50" s="1660"/>
      <c r="M50" s="1661"/>
      <c r="N50" s="1669" t="s">
        <v>109</v>
      </c>
      <c r="O50" s="1669"/>
      <c r="P50" s="1669"/>
      <c r="Q50" s="1669"/>
      <c r="R50" s="1669" t="s">
        <v>110</v>
      </c>
      <c r="S50" s="1669"/>
      <c r="T50" s="1669"/>
      <c r="U50" s="1669"/>
      <c r="V50" s="1655" t="s">
        <v>111</v>
      </c>
      <c r="W50" s="1656"/>
      <c r="X50" s="1656"/>
      <c r="Y50" s="1656"/>
      <c r="Z50" s="1662"/>
      <c r="AA50" s="1655" t="s">
        <v>112</v>
      </c>
      <c r="AB50" s="1656"/>
      <c r="AC50" s="1656"/>
      <c r="AD50" s="1662"/>
      <c r="AE50" s="106"/>
      <c r="AF50" s="106"/>
      <c r="AG50" s="1707"/>
      <c r="AH50" s="1707"/>
    </row>
    <row r="51" spans="1:34" x14ac:dyDescent="0.35">
      <c r="A51" s="1560"/>
      <c r="B51" s="1559"/>
      <c r="C51" s="1560"/>
      <c r="D51" s="1560"/>
      <c r="E51" s="1560"/>
      <c r="F51" s="1560"/>
      <c r="G51" s="423">
        <v>20</v>
      </c>
      <c r="H51" s="423">
        <v>21</v>
      </c>
      <c r="I51" s="423">
        <v>22</v>
      </c>
      <c r="J51" s="423">
        <v>23</v>
      </c>
      <c r="K51" s="423">
        <v>24</v>
      </c>
      <c r="L51" s="423">
        <v>25</v>
      </c>
      <c r="M51" s="423">
        <v>26</v>
      </c>
      <c r="N51" s="423">
        <v>27</v>
      </c>
      <c r="O51" s="423">
        <v>28</v>
      </c>
      <c r="P51" s="423">
        <v>29</v>
      </c>
      <c r="Q51" s="423">
        <v>30</v>
      </c>
      <c r="R51" s="423">
        <v>31</v>
      </c>
      <c r="S51" s="423">
        <v>32</v>
      </c>
      <c r="T51" s="423">
        <v>33</v>
      </c>
      <c r="U51" s="423">
        <v>34</v>
      </c>
      <c r="V51" s="423">
        <v>35</v>
      </c>
      <c r="W51" s="423">
        <v>36</v>
      </c>
      <c r="X51" s="423">
        <v>37</v>
      </c>
      <c r="Y51" s="423">
        <v>38</v>
      </c>
      <c r="Z51" s="423">
        <v>39</v>
      </c>
      <c r="AA51" s="423">
        <v>40</v>
      </c>
      <c r="AB51" s="423">
        <v>41</v>
      </c>
      <c r="AC51" s="465">
        <v>42</v>
      </c>
      <c r="AD51" s="423">
        <v>43</v>
      </c>
      <c r="AE51" s="465">
        <v>44</v>
      </c>
      <c r="AF51" s="465" t="s">
        <v>17</v>
      </c>
      <c r="AG51" s="1708"/>
      <c r="AH51" s="1708"/>
    </row>
    <row r="52" spans="1:34" x14ac:dyDescent="0.35">
      <c r="A52" s="335">
        <v>1</v>
      </c>
      <c r="B52" s="335" t="s">
        <v>28</v>
      </c>
      <c r="C52" s="245" t="s">
        <v>59</v>
      </c>
      <c r="D52" s="247" t="s">
        <v>149</v>
      </c>
      <c r="E52" s="247">
        <v>30</v>
      </c>
      <c r="F52" s="1351">
        <v>30</v>
      </c>
      <c r="G52" s="247">
        <v>2</v>
      </c>
      <c r="H52" s="247">
        <v>2</v>
      </c>
      <c r="I52" s="247">
        <v>2</v>
      </c>
      <c r="J52" s="247">
        <v>2</v>
      </c>
      <c r="K52" s="247">
        <v>2</v>
      </c>
      <c r="L52" s="247">
        <v>2</v>
      </c>
      <c r="M52" s="247">
        <v>2</v>
      </c>
      <c r="N52" s="247">
        <v>2</v>
      </c>
      <c r="O52" s="247">
        <v>2</v>
      </c>
      <c r="P52" s="247">
        <v>2</v>
      </c>
      <c r="Q52" s="247">
        <v>2</v>
      </c>
      <c r="R52" s="247">
        <v>2</v>
      </c>
      <c r="S52" s="247">
        <v>2</v>
      </c>
      <c r="T52" s="247">
        <v>2</v>
      </c>
      <c r="U52" s="247">
        <v>2</v>
      </c>
      <c r="V52" s="247"/>
      <c r="W52" s="247"/>
      <c r="X52" s="247"/>
      <c r="Y52" s="247"/>
      <c r="Z52" s="247"/>
      <c r="AA52" s="247"/>
      <c r="AB52" s="247"/>
      <c r="AC52" s="247"/>
      <c r="AD52" s="247"/>
      <c r="AE52" s="82"/>
      <c r="AF52" s="82">
        <f t="shared" ref="AF52:AF63" si="2">SUM(G52:AE52)</f>
        <v>30</v>
      </c>
      <c r="AG52" s="461"/>
      <c r="AH52" s="335"/>
    </row>
    <row r="53" spans="1:34" x14ac:dyDescent="0.35">
      <c r="A53" s="335">
        <v>2</v>
      </c>
      <c r="B53" s="335" t="s">
        <v>28</v>
      </c>
      <c r="C53" s="245" t="s">
        <v>106</v>
      </c>
      <c r="D53" s="247" t="s">
        <v>149</v>
      </c>
      <c r="E53" s="247">
        <v>30</v>
      </c>
      <c r="F53" s="1351">
        <v>30</v>
      </c>
      <c r="G53" s="247">
        <v>2</v>
      </c>
      <c r="H53" s="247">
        <v>2</v>
      </c>
      <c r="I53" s="247">
        <v>2</v>
      </c>
      <c r="J53" s="247">
        <v>2</v>
      </c>
      <c r="K53" s="247">
        <v>2</v>
      </c>
      <c r="L53" s="247">
        <v>2</v>
      </c>
      <c r="M53" s="247">
        <v>2</v>
      </c>
      <c r="N53" s="247">
        <v>2</v>
      </c>
      <c r="O53" s="247">
        <v>2</v>
      </c>
      <c r="P53" s="247">
        <v>2</v>
      </c>
      <c r="Q53" s="247">
        <v>2</v>
      </c>
      <c r="R53" s="247">
        <v>2</v>
      </c>
      <c r="S53" s="247">
        <v>2</v>
      </c>
      <c r="T53" s="247">
        <v>2</v>
      </c>
      <c r="U53" s="247">
        <v>2</v>
      </c>
      <c r="V53" s="247"/>
      <c r="W53" s="247"/>
      <c r="X53" s="247"/>
      <c r="Y53" s="247"/>
      <c r="Z53" s="247"/>
      <c r="AA53" s="247"/>
      <c r="AB53" s="247"/>
      <c r="AC53" s="247"/>
      <c r="AD53" s="247"/>
      <c r="AE53" s="82"/>
      <c r="AF53" s="82">
        <f t="shared" si="2"/>
        <v>30</v>
      </c>
      <c r="AG53" s="461"/>
      <c r="AH53" s="335"/>
    </row>
    <row r="54" spans="1:34" ht="29.25" customHeight="1" x14ac:dyDescent="0.35">
      <c r="A54" s="332">
        <v>3</v>
      </c>
      <c r="B54" s="332" t="s">
        <v>28</v>
      </c>
      <c r="C54" s="693" t="s">
        <v>187</v>
      </c>
      <c r="D54" s="247" t="s">
        <v>166</v>
      </c>
      <c r="E54" s="689">
        <v>68</v>
      </c>
      <c r="F54" s="1329">
        <v>68</v>
      </c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>
        <v>2</v>
      </c>
      <c r="S54" s="247">
        <v>2</v>
      </c>
      <c r="T54" s="247">
        <v>2</v>
      </c>
      <c r="U54" s="247">
        <v>2</v>
      </c>
      <c r="V54" s="247">
        <v>4</v>
      </c>
      <c r="W54" s="247">
        <v>4</v>
      </c>
      <c r="X54" s="247">
        <v>4</v>
      </c>
      <c r="Y54" s="247">
        <v>6</v>
      </c>
      <c r="Z54" s="247">
        <v>6</v>
      </c>
      <c r="AA54" s="247">
        <v>6</v>
      </c>
      <c r="AB54" s="247">
        <v>10</v>
      </c>
      <c r="AC54" s="247">
        <v>10</v>
      </c>
      <c r="AD54" s="247">
        <v>10</v>
      </c>
      <c r="AE54" s="82"/>
      <c r="AF54" s="82">
        <f t="shared" si="2"/>
        <v>68</v>
      </c>
      <c r="AG54" s="461"/>
      <c r="AH54" s="332"/>
    </row>
    <row r="55" spans="1:34" ht="42.75" customHeight="1" x14ac:dyDescent="0.35">
      <c r="A55" s="332">
        <v>5</v>
      </c>
      <c r="B55" s="332" t="s">
        <v>33</v>
      </c>
      <c r="C55" s="697" t="s">
        <v>287</v>
      </c>
      <c r="D55" s="247" t="s">
        <v>166</v>
      </c>
      <c r="E55" s="689">
        <v>92</v>
      </c>
      <c r="F55" s="1329">
        <v>92</v>
      </c>
      <c r="G55" s="247">
        <v>2</v>
      </c>
      <c r="H55" s="247">
        <v>2</v>
      </c>
      <c r="I55" s="247">
        <v>2</v>
      </c>
      <c r="J55" s="247">
        <v>2</v>
      </c>
      <c r="K55" s="247">
        <v>2</v>
      </c>
      <c r="L55" s="247">
        <v>2</v>
      </c>
      <c r="M55" s="247">
        <v>2</v>
      </c>
      <c r="N55" s="247">
        <v>2</v>
      </c>
      <c r="O55" s="247">
        <v>2</v>
      </c>
      <c r="P55" s="247">
        <v>2</v>
      </c>
      <c r="Q55" s="247">
        <v>2</v>
      </c>
      <c r="R55" s="247">
        <v>2</v>
      </c>
      <c r="S55" s="247">
        <v>4</v>
      </c>
      <c r="T55" s="247">
        <v>4</v>
      </c>
      <c r="U55" s="247">
        <v>4</v>
      </c>
      <c r="V55" s="247">
        <v>6</v>
      </c>
      <c r="W55" s="247">
        <v>6</v>
      </c>
      <c r="X55" s="247">
        <v>6</v>
      </c>
      <c r="Y55" s="247">
        <v>6</v>
      </c>
      <c r="Z55" s="247">
        <v>6</v>
      </c>
      <c r="AA55" s="247">
        <v>6</v>
      </c>
      <c r="AB55" s="247">
        <v>6</v>
      </c>
      <c r="AC55" s="247">
        <v>6</v>
      </c>
      <c r="AD55" s="247">
        <v>8</v>
      </c>
      <c r="AE55" s="247"/>
      <c r="AF55" s="82">
        <f t="shared" si="2"/>
        <v>92</v>
      </c>
      <c r="AG55" s="462"/>
      <c r="AH55" s="335"/>
    </row>
    <row r="56" spans="1:34" ht="27" customHeight="1" x14ac:dyDescent="0.35">
      <c r="A56" s="332">
        <v>6</v>
      </c>
      <c r="B56" s="692" t="s">
        <v>442</v>
      </c>
      <c r="C56" s="698" t="s">
        <v>288</v>
      </c>
      <c r="D56" s="247" t="s">
        <v>166</v>
      </c>
      <c r="E56" s="689">
        <v>104</v>
      </c>
      <c r="F56" s="1329">
        <v>104</v>
      </c>
      <c r="G56" s="247">
        <v>4</v>
      </c>
      <c r="H56" s="247">
        <v>4</v>
      </c>
      <c r="I56" s="247">
        <v>4</v>
      </c>
      <c r="J56" s="247">
        <v>4</v>
      </c>
      <c r="K56" s="247">
        <v>4</v>
      </c>
      <c r="L56" s="247">
        <v>4</v>
      </c>
      <c r="M56" s="247">
        <v>4</v>
      </c>
      <c r="N56" s="247">
        <v>4</v>
      </c>
      <c r="O56" s="247">
        <v>4</v>
      </c>
      <c r="P56" s="247">
        <v>4</v>
      </c>
      <c r="Q56" s="247">
        <v>4</v>
      </c>
      <c r="R56" s="247">
        <v>4</v>
      </c>
      <c r="S56" s="247">
        <v>4</v>
      </c>
      <c r="T56" s="247">
        <v>4</v>
      </c>
      <c r="U56" s="247">
        <v>4</v>
      </c>
      <c r="V56" s="247">
        <v>4</v>
      </c>
      <c r="W56" s="247">
        <v>4</v>
      </c>
      <c r="X56" s="247">
        <v>4</v>
      </c>
      <c r="Y56" s="247">
        <v>4</v>
      </c>
      <c r="Z56" s="247">
        <v>4</v>
      </c>
      <c r="AA56" s="247">
        <v>4</v>
      </c>
      <c r="AB56" s="247">
        <v>6</v>
      </c>
      <c r="AC56" s="247">
        <v>6</v>
      </c>
      <c r="AD56" s="247">
        <v>8</v>
      </c>
      <c r="AE56" s="82"/>
      <c r="AF56" s="82">
        <f t="shared" si="2"/>
        <v>104</v>
      </c>
      <c r="AG56" s="461"/>
      <c r="AH56" s="335"/>
    </row>
    <row r="57" spans="1:34" ht="40.5" customHeight="1" x14ac:dyDescent="0.35">
      <c r="A57" s="359">
        <v>7</v>
      </c>
      <c r="B57" s="359" t="s">
        <v>33</v>
      </c>
      <c r="C57" s="362" t="s">
        <v>200</v>
      </c>
      <c r="D57" s="247" t="s">
        <v>166</v>
      </c>
      <c r="E57" s="689">
        <v>72</v>
      </c>
      <c r="F57" s="1329">
        <v>72</v>
      </c>
      <c r="G57" s="247">
        <v>2</v>
      </c>
      <c r="H57" s="247">
        <v>2</v>
      </c>
      <c r="I57" s="247">
        <v>2</v>
      </c>
      <c r="J57" s="247">
        <v>2</v>
      </c>
      <c r="K57" s="247">
        <v>2</v>
      </c>
      <c r="L57" s="247">
        <v>2</v>
      </c>
      <c r="M57" s="247">
        <v>2</v>
      </c>
      <c r="N57" s="247">
        <v>2</v>
      </c>
      <c r="O57" s="247">
        <v>2</v>
      </c>
      <c r="P57" s="247">
        <v>2</v>
      </c>
      <c r="Q57" s="247">
        <v>2</v>
      </c>
      <c r="R57" s="247">
        <v>2</v>
      </c>
      <c r="S57" s="247">
        <v>2</v>
      </c>
      <c r="T57" s="247">
        <v>2</v>
      </c>
      <c r="U57" s="247">
        <v>2</v>
      </c>
      <c r="V57" s="247">
        <v>2</v>
      </c>
      <c r="W57" s="247">
        <v>2</v>
      </c>
      <c r="X57" s="247">
        <v>2</v>
      </c>
      <c r="Y57" s="247">
        <v>4</v>
      </c>
      <c r="Z57" s="247">
        <v>4</v>
      </c>
      <c r="AA57" s="247">
        <v>4</v>
      </c>
      <c r="AB57" s="247">
        <v>8</v>
      </c>
      <c r="AC57" s="247">
        <v>8</v>
      </c>
      <c r="AD57" s="247">
        <v>8</v>
      </c>
      <c r="AE57" s="82"/>
      <c r="AF57" s="82">
        <f t="shared" si="2"/>
        <v>72</v>
      </c>
      <c r="AG57" s="422"/>
      <c r="AH57" s="360"/>
    </row>
    <row r="58" spans="1:34" ht="27" customHeight="1" x14ac:dyDescent="0.35">
      <c r="A58" s="359">
        <v>8</v>
      </c>
      <c r="B58" s="692" t="s">
        <v>442</v>
      </c>
      <c r="C58" s="362" t="s">
        <v>201</v>
      </c>
      <c r="D58" s="247" t="s">
        <v>166</v>
      </c>
      <c r="E58" s="689">
        <v>72</v>
      </c>
      <c r="F58" s="1329">
        <v>72</v>
      </c>
      <c r="G58" s="247">
        <v>4</v>
      </c>
      <c r="H58" s="247">
        <v>4</v>
      </c>
      <c r="I58" s="247">
        <v>4</v>
      </c>
      <c r="J58" s="247">
        <v>4</v>
      </c>
      <c r="K58" s="247">
        <v>4</v>
      </c>
      <c r="L58" s="247">
        <v>4</v>
      </c>
      <c r="M58" s="247">
        <v>4</v>
      </c>
      <c r="N58" s="247">
        <v>4</v>
      </c>
      <c r="O58" s="247">
        <v>4</v>
      </c>
      <c r="P58" s="247">
        <v>4</v>
      </c>
      <c r="Q58" s="247">
        <v>4</v>
      </c>
      <c r="R58" s="247">
        <v>2</v>
      </c>
      <c r="S58" s="247">
        <v>2</v>
      </c>
      <c r="T58" s="247">
        <v>2</v>
      </c>
      <c r="U58" s="247">
        <v>2</v>
      </c>
      <c r="V58" s="247">
        <v>2</v>
      </c>
      <c r="W58" s="247">
        <v>2</v>
      </c>
      <c r="X58" s="247">
        <v>2</v>
      </c>
      <c r="Y58" s="247">
        <v>2</v>
      </c>
      <c r="Z58" s="247">
        <v>2</v>
      </c>
      <c r="AA58" s="247">
        <v>2</v>
      </c>
      <c r="AB58" s="247">
        <v>4</v>
      </c>
      <c r="AC58" s="247">
        <v>2</v>
      </c>
      <c r="AD58" s="247">
        <v>2</v>
      </c>
      <c r="AE58" s="247"/>
      <c r="AF58" s="82">
        <f t="shared" si="2"/>
        <v>72</v>
      </c>
      <c r="AG58" s="422"/>
      <c r="AH58" s="360"/>
    </row>
    <row r="59" spans="1:34" ht="37.5" customHeight="1" x14ac:dyDescent="0.35">
      <c r="A59" s="359">
        <v>9</v>
      </c>
      <c r="B59" s="692" t="s">
        <v>442</v>
      </c>
      <c r="C59" s="362" t="s">
        <v>202</v>
      </c>
      <c r="D59" s="247" t="s">
        <v>166</v>
      </c>
      <c r="E59" s="689">
        <v>72</v>
      </c>
      <c r="F59" s="1329">
        <v>72</v>
      </c>
      <c r="G59" s="247">
        <v>4</v>
      </c>
      <c r="H59" s="247">
        <v>4</v>
      </c>
      <c r="I59" s="247">
        <v>4</v>
      </c>
      <c r="J59" s="247">
        <v>4</v>
      </c>
      <c r="K59" s="247">
        <v>4</v>
      </c>
      <c r="L59" s="247">
        <v>4</v>
      </c>
      <c r="M59" s="247">
        <v>4</v>
      </c>
      <c r="N59" s="247">
        <v>4</v>
      </c>
      <c r="O59" s="247">
        <v>4</v>
      </c>
      <c r="P59" s="247">
        <v>4</v>
      </c>
      <c r="Q59" s="247">
        <v>4</v>
      </c>
      <c r="R59" s="247">
        <v>4</v>
      </c>
      <c r="S59" s="247">
        <v>2</v>
      </c>
      <c r="T59" s="247">
        <v>2</v>
      </c>
      <c r="U59" s="247">
        <v>2</v>
      </c>
      <c r="V59" s="247">
        <v>2</v>
      </c>
      <c r="W59" s="247">
        <v>2</v>
      </c>
      <c r="X59" s="247">
        <v>2</v>
      </c>
      <c r="Y59" s="247">
        <v>2</v>
      </c>
      <c r="Z59" s="247">
        <v>2</v>
      </c>
      <c r="AA59" s="247">
        <v>2</v>
      </c>
      <c r="AB59" s="247">
        <v>2</v>
      </c>
      <c r="AC59" s="247">
        <v>4</v>
      </c>
      <c r="AD59" s="247"/>
      <c r="AE59" s="247"/>
      <c r="AF59" s="82">
        <f t="shared" si="2"/>
        <v>72</v>
      </c>
      <c r="AG59" s="422"/>
      <c r="AH59" s="360"/>
    </row>
    <row r="60" spans="1:34" ht="28.5" customHeight="1" x14ac:dyDescent="0.35">
      <c r="A60" s="332">
        <v>10</v>
      </c>
      <c r="B60" s="334" t="s">
        <v>28</v>
      </c>
      <c r="C60" s="362" t="s">
        <v>203</v>
      </c>
      <c r="D60" s="247" t="s">
        <v>166</v>
      </c>
      <c r="E60" s="689">
        <v>72</v>
      </c>
      <c r="F60" s="1329">
        <v>72</v>
      </c>
      <c r="G60" s="247">
        <v>4</v>
      </c>
      <c r="H60" s="247">
        <v>4</v>
      </c>
      <c r="I60" s="247">
        <v>4</v>
      </c>
      <c r="J60" s="247">
        <v>4</v>
      </c>
      <c r="K60" s="247">
        <v>4</v>
      </c>
      <c r="L60" s="247">
        <v>4</v>
      </c>
      <c r="M60" s="247">
        <v>4</v>
      </c>
      <c r="N60" s="247">
        <v>4</v>
      </c>
      <c r="O60" s="247">
        <v>4</v>
      </c>
      <c r="P60" s="247">
        <v>4</v>
      </c>
      <c r="Q60" s="247">
        <v>4</v>
      </c>
      <c r="R60" s="247">
        <v>4</v>
      </c>
      <c r="S60" s="247">
        <v>4</v>
      </c>
      <c r="T60" s="247">
        <v>4</v>
      </c>
      <c r="U60" s="247">
        <v>4</v>
      </c>
      <c r="V60" s="247">
        <v>4</v>
      </c>
      <c r="W60" s="247">
        <v>4</v>
      </c>
      <c r="X60" s="247">
        <v>4</v>
      </c>
      <c r="Y60" s="247"/>
      <c r="Z60" s="247"/>
      <c r="AA60" s="247"/>
      <c r="AB60" s="247"/>
      <c r="AC60" s="247"/>
      <c r="AD60" s="247"/>
      <c r="AE60" s="82"/>
      <c r="AF60" s="82">
        <f t="shared" si="2"/>
        <v>72</v>
      </c>
      <c r="AG60" s="422"/>
      <c r="AH60" s="335"/>
    </row>
    <row r="61" spans="1:34" x14ac:dyDescent="0.35">
      <c r="A61" s="335">
        <v>11</v>
      </c>
      <c r="B61" s="211" t="s">
        <v>28</v>
      </c>
      <c r="C61" s="513" t="s">
        <v>289</v>
      </c>
      <c r="D61" s="82" t="s">
        <v>23</v>
      </c>
      <c r="E61" s="247">
        <v>72</v>
      </c>
      <c r="F61" s="1351">
        <v>72</v>
      </c>
      <c r="G61" s="755">
        <v>12</v>
      </c>
      <c r="H61" s="755">
        <v>12</v>
      </c>
      <c r="I61" s="755">
        <v>12</v>
      </c>
      <c r="J61" s="755">
        <v>12</v>
      </c>
      <c r="K61" s="755">
        <v>12</v>
      </c>
      <c r="L61" s="755">
        <v>12</v>
      </c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82"/>
      <c r="AF61" s="82">
        <f t="shared" si="2"/>
        <v>72</v>
      </c>
      <c r="AG61" s="422"/>
      <c r="AH61" s="335"/>
    </row>
    <row r="62" spans="1:34" ht="13.5" customHeight="1" x14ac:dyDescent="0.35">
      <c r="A62" s="335">
        <v>12</v>
      </c>
      <c r="B62" s="337" t="s">
        <v>28</v>
      </c>
      <c r="C62" s="699" t="s">
        <v>294</v>
      </c>
      <c r="D62" s="247" t="s">
        <v>23</v>
      </c>
      <c r="E62" s="247">
        <v>180</v>
      </c>
      <c r="F62" s="1351">
        <v>180</v>
      </c>
      <c r="G62" s="247"/>
      <c r="H62" s="247"/>
      <c r="I62" s="247"/>
      <c r="J62" s="247"/>
      <c r="K62" s="690"/>
      <c r="L62" s="690"/>
      <c r="M62" s="1198">
        <v>12</v>
      </c>
      <c r="N62" s="1198">
        <v>12</v>
      </c>
      <c r="O62" s="1198">
        <v>12</v>
      </c>
      <c r="P62" s="1198">
        <v>12</v>
      </c>
      <c r="Q62" s="1198">
        <v>12</v>
      </c>
      <c r="R62" s="1198">
        <v>12</v>
      </c>
      <c r="S62" s="1198">
        <v>12</v>
      </c>
      <c r="T62" s="1198">
        <v>12</v>
      </c>
      <c r="U62" s="1198">
        <v>12</v>
      </c>
      <c r="V62" s="1198">
        <v>12</v>
      </c>
      <c r="W62" s="1198">
        <v>12</v>
      </c>
      <c r="X62" s="1198">
        <v>12</v>
      </c>
      <c r="Y62" s="1198">
        <v>12</v>
      </c>
      <c r="Z62" s="1198">
        <v>12</v>
      </c>
      <c r="AA62" s="1198">
        <v>12</v>
      </c>
      <c r="AB62" s="690"/>
      <c r="AC62" s="247"/>
      <c r="AD62" s="247"/>
      <c r="AE62" s="82"/>
      <c r="AF62" s="82">
        <f t="shared" si="2"/>
        <v>180</v>
      </c>
      <c r="AG62" s="422"/>
      <c r="AH62" s="335"/>
    </row>
    <row r="63" spans="1:34" ht="37.5" customHeight="1" x14ac:dyDescent="0.35">
      <c r="A63" s="8"/>
      <c r="B63" s="18" t="s">
        <v>295</v>
      </c>
      <c r="C63" s="1531" t="s">
        <v>31</v>
      </c>
      <c r="D63" s="1532"/>
      <c r="E63" s="1533"/>
      <c r="F63" s="247">
        <f t="shared" ref="F63:AE63" si="3">SUM(F52:F62)</f>
        <v>864</v>
      </c>
      <c r="G63" s="247">
        <f t="shared" si="3"/>
        <v>36</v>
      </c>
      <c r="H63" s="247">
        <f t="shared" si="3"/>
        <v>36</v>
      </c>
      <c r="I63" s="247">
        <f t="shared" si="3"/>
        <v>36</v>
      </c>
      <c r="J63" s="247">
        <f t="shared" si="3"/>
        <v>36</v>
      </c>
      <c r="K63" s="247">
        <f t="shared" si="3"/>
        <v>36</v>
      </c>
      <c r="L63" s="247">
        <f t="shared" si="3"/>
        <v>36</v>
      </c>
      <c r="M63" s="247">
        <f t="shared" si="3"/>
        <v>36</v>
      </c>
      <c r="N63" s="247">
        <f t="shared" si="3"/>
        <v>36</v>
      </c>
      <c r="O63" s="247">
        <f t="shared" si="3"/>
        <v>36</v>
      </c>
      <c r="P63" s="247">
        <f t="shared" si="3"/>
        <v>36</v>
      </c>
      <c r="Q63" s="247">
        <f t="shared" si="3"/>
        <v>36</v>
      </c>
      <c r="R63" s="247">
        <f t="shared" si="3"/>
        <v>36</v>
      </c>
      <c r="S63" s="247">
        <f t="shared" si="3"/>
        <v>36</v>
      </c>
      <c r="T63" s="247">
        <f t="shared" si="3"/>
        <v>36</v>
      </c>
      <c r="U63" s="247">
        <f t="shared" si="3"/>
        <v>36</v>
      </c>
      <c r="V63" s="247">
        <f t="shared" si="3"/>
        <v>36</v>
      </c>
      <c r="W63" s="247">
        <f t="shared" si="3"/>
        <v>36</v>
      </c>
      <c r="X63" s="247">
        <f t="shared" si="3"/>
        <v>36</v>
      </c>
      <c r="Y63" s="247">
        <f t="shared" si="3"/>
        <v>36</v>
      </c>
      <c r="Z63" s="247">
        <f t="shared" si="3"/>
        <v>36</v>
      </c>
      <c r="AA63" s="247">
        <f t="shared" si="3"/>
        <v>36</v>
      </c>
      <c r="AB63" s="247">
        <f t="shared" si="3"/>
        <v>36</v>
      </c>
      <c r="AC63" s="247">
        <f t="shared" si="3"/>
        <v>36</v>
      </c>
      <c r="AD63" s="247">
        <f t="shared" si="3"/>
        <v>36</v>
      </c>
      <c r="AE63" s="247">
        <f t="shared" si="3"/>
        <v>0</v>
      </c>
      <c r="AF63" s="82">
        <f t="shared" si="2"/>
        <v>864</v>
      </c>
      <c r="AG63" s="422"/>
      <c r="AH63" s="8"/>
    </row>
    <row r="64" spans="1:34" x14ac:dyDescent="0.35">
      <c r="F64" s="244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82"/>
      <c r="AF64" s="82"/>
      <c r="AG64" s="422"/>
    </row>
  </sheetData>
  <mergeCells count="52">
    <mergeCell ref="V9:AG9"/>
    <mergeCell ref="A11:A13"/>
    <mergeCell ref="B11:B13"/>
    <mergeCell ref="C11:C13"/>
    <mergeCell ref="D11:D13"/>
    <mergeCell ref="E11:F11"/>
    <mergeCell ref="E12:E13"/>
    <mergeCell ref="F12:F13"/>
    <mergeCell ref="G12:L12"/>
    <mergeCell ref="M12:P12"/>
    <mergeCell ref="Q12:T12"/>
    <mergeCell ref="U12:X12"/>
    <mergeCell ref="A1:C1"/>
    <mergeCell ref="D1:M1"/>
    <mergeCell ref="P1:U1"/>
    <mergeCell ref="V1:AH1"/>
    <mergeCell ref="A2:C2"/>
    <mergeCell ref="A3:C3"/>
    <mergeCell ref="D3:U3"/>
    <mergeCell ref="V3:Y3"/>
    <mergeCell ref="I5:U5"/>
    <mergeCell ref="A7:C7"/>
    <mergeCell ref="D7:AH7"/>
    <mergeCell ref="AH11:AH13"/>
    <mergeCell ref="AA50:AD50"/>
    <mergeCell ref="C23:E23"/>
    <mergeCell ref="A39:C39"/>
    <mergeCell ref="D39:M39"/>
    <mergeCell ref="P39:U39"/>
    <mergeCell ref="V39:AH39"/>
    <mergeCell ref="A41:C41"/>
    <mergeCell ref="D41:U41"/>
    <mergeCell ref="V41:Y41"/>
    <mergeCell ref="N50:Q50"/>
    <mergeCell ref="R50:U50"/>
    <mergeCell ref="V50:Z50"/>
    <mergeCell ref="C63:E63"/>
    <mergeCell ref="I43:U43"/>
    <mergeCell ref="A45:C45"/>
    <mergeCell ref="D45:AH45"/>
    <mergeCell ref="V47:AG47"/>
    <mergeCell ref="A49:A51"/>
    <mergeCell ref="B49:B51"/>
    <mergeCell ref="C49:C51"/>
    <mergeCell ref="D49:D51"/>
    <mergeCell ref="E49:F49"/>
    <mergeCell ref="AH49:AH51"/>
    <mergeCell ref="E50:E51"/>
    <mergeCell ref="F50:F51"/>
    <mergeCell ref="G50:I50"/>
    <mergeCell ref="J50:M50"/>
    <mergeCell ref="AG49:AG51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  <rowBreaks count="1" manualBreakCount="1">
    <brk id="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5"/>
  <sheetViews>
    <sheetView zoomScale="75" zoomScaleNormal="75" zoomScaleSheetLayoutView="100" workbookViewId="0">
      <selection activeCell="G11" sqref="G11:X11"/>
    </sheetView>
  </sheetViews>
  <sheetFormatPr defaultRowHeight="14.5" x14ac:dyDescent="0.35"/>
  <cols>
    <col min="1" max="1" width="6.08984375" bestFit="1" customWidth="1"/>
    <col min="2" max="2" width="9" customWidth="1"/>
    <col min="3" max="3" width="36.90625" customWidth="1"/>
    <col min="5" max="5" width="5.90625" customWidth="1"/>
    <col min="6" max="6" width="5" customWidth="1"/>
    <col min="7" max="7" width="3.90625" customWidth="1"/>
    <col min="8" max="8" width="4.453125" customWidth="1"/>
    <col min="9" max="9" width="4.08984375" customWidth="1"/>
    <col min="10" max="10" width="4.36328125" customWidth="1"/>
    <col min="11" max="11" width="4.08984375" customWidth="1"/>
    <col min="12" max="12" width="3.90625" customWidth="1"/>
    <col min="13" max="13" width="4.36328125" customWidth="1"/>
    <col min="14" max="14" width="3.6328125" customWidth="1"/>
    <col min="15" max="15" width="3.90625" customWidth="1"/>
    <col min="16" max="16" width="4.08984375" customWidth="1"/>
    <col min="17" max="17" width="4.6328125" customWidth="1"/>
    <col min="18" max="18" width="4.36328125" customWidth="1"/>
    <col min="19" max="19" width="4.453125" customWidth="1"/>
    <col min="20" max="21" width="3.90625" customWidth="1"/>
    <col min="22" max="22" width="4.08984375" customWidth="1"/>
    <col min="23" max="23" width="4.54296875" customWidth="1"/>
    <col min="24" max="24" width="4" customWidth="1"/>
    <col min="25" max="26" width="4.453125" customWidth="1"/>
    <col min="27" max="27" width="4.08984375" customWidth="1"/>
    <col min="28" max="28" width="3.54296875" customWidth="1"/>
    <col min="29" max="29" width="3.08984375" customWidth="1"/>
    <col min="30" max="30" width="3.453125" customWidth="1"/>
    <col min="31" max="31" width="5.54296875" customWidth="1"/>
    <col min="32" max="32" width="6.6328125" customWidth="1"/>
    <col min="33" max="33" width="5.6328125" customWidth="1"/>
    <col min="34" max="34" width="26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578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40"/>
      <c r="E2" s="40"/>
      <c r="F2" s="40"/>
      <c r="G2" s="172"/>
      <c r="H2" s="172"/>
      <c r="I2" s="172"/>
      <c r="J2" s="40"/>
      <c r="K2" s="40"/>
      <c r="L2" s="40"/>
      <c r="M2" s="40"/>
      <c r="N2" s="40"/>
      <c r="O2" s="40"/>
      <c r="P2" s="1"/>
      <c r="Q2" s="1"/>
      <c r="R2" s="2"/>
      <c r="S2" s="2"/>
      <c r="T2" s="2"/>
      <c r="U2" s="2"/>
      <c r="V2" s="2"/>
      <c r="W2" s="2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37"/>
      <c r="AC3" s="37"/>
      <c r="AD3" s="37"/>
      <c r="AE3" s="37"/>
      <c r="AF3" s="37"/>
      <c r="AG3" s="39"/>
      <c r="AH3" s="36" t="s">
        <v>4</v>
      </c>
    </row>
    <row r="4" spans="1:34" ht="15.5" x14ac:dyDescent="0.35">
      <c r="A4" s="38"/>
      <c r="B4" s="38"/>
      <c r="C4" s="38"/>
      <c r="D4" s="37"/>
      <c r="E4" s="37"/>
      <c r="F4" s="37"/>
      <c r="G4" s="171"/>
      <c r="H4" s="171"/>
      <c r="I4" s="171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7"/>
    </row>
    <row r="5" spans="1:34" ht="15.5" x14ac:dyDescent="0.35">
      <c r="A5" s="38"/>
      <c r="B5" s="38"/>
      <c r="C5" s="38" t="s">
        <v>5</v>
      </c>
      <c r="D5" s="36">
        <v>7</v>
      </c>
      <c r="E5" s="3" t="s">
        <v>6</v>
      </c>
      <c r="F5" s="36">
        <v>4</v>
      </c>
      <c r="G5" s="171"/>
      <c r="H5" s="171"/>
      <c r="I5" s="171"/>
      <c r="J5" s="37"/>
      <c r="K5" s="1681" t="s">
        <v>7</v>
      </c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4"/>
      <c r="Y5" s="39"/>
      <c r="Z5" s="39"/>
      <c r="AA5" s="39" t="s">
        <v>8</v>
      </c>
      <c r="AB5" s="39"/>
      <c r="AC5" s="39"/>
      <c r="AD5" s="39"/>
      <c r="AE5" s="39"/>
      <c r="AF5" s="39"/>
      <c r="AG5" s="37"/>
      <c r="AH5" s="36" t="s">
        <v>39</v>
      </c>
    </row>
    <row r="6" spans="1:34" ht="15.5" x14ac:dyDescent="0.35">
      <c r="A6" s="38"/>
      <c r="B6" s="38"/>
      <c r="C6" s="38"/>
      <c r="D6" s="37"/>
      <c r="E6" s="37"/>
      <c r="F6" s="37"/>
      <c r="G6" s="171"/>
      <c r="H6" s="171"/>
      <c r="I6" s="171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7"/>
    </row>
    <row r="7" spans="1:34" ht="15.5" x14ac:dyDescent="0.35">
      <c r="A7" s="1577" t="s">
        <v>9</v>
      </c>
      <c r="B7" s="1577"/>
      <c r="C7" s="1577"/>
      <c r="D7" s="1578" t="s">
        <v>35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80"/>
    </row>
    <row r="8" spans="1:34" ht="15.5" x14ac:dyDescent="0.35">
      <c r="A8" s="38"/>
      <c r="B8" s="38"/>
      <c r="C8" s="38"/>
      <c r="D8" s="41"/>
      <c r="E8" s="41"/>
      <c r="F8" s="41"/>
      <c r="G8" s="173"/>
      <c r="H8" s="173"/>
      <c r="I8" s="173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ht="15.5" x14ac:dyDescent="0.35">
      <c r="A9" s="38"/>
      <c r="B9" s="38"/>
      <c r="C9" s="38"/>
      <c r="D9" s="41"/>
      <c r="E9" s="41"/>
      <c r="F9" s="41"/>
      <c r="G9" s="173"/>
      <c r="H9" s="173"/>
      <c r="I9" s="173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576" t="s">
        <v>10</v>
      </c>
      <c r="Y9" s="1576"/>
      <c r="Z9" s="1576"/>
      <c r="AA9" s="1576"/>
      <c r="AB9" s="1576"/>
      <c r="AC9" s="1576"/>
      <c r="AD9" s="1576"/>
      <c r="AE9" s="1576"/>
      <c r="AF9" s="1576"/>
      <c r="AG9" s="1649"/>
      <c r="AH9" s="5" t="s">
        <v>47</v>
      </c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  <c r="AH11" s="217"/>
    </row>
    <row r="12" spans="1:34" x14ac:dyDescent="0.35">
      <c r="A12" s="1560"/>
      <c r="B12" s="1559"/>
      <c r="C12" s="1560"/>
      <c r="D12" s="1560"/>
      <c r="E12" s="1560"/>
      <c r="F12" s="1560"/>
      <c r="G12" s="1635" t="s">
        <v>19</v>
      </c>
      <c r="H12" s="1629"/>
      <c r="I12" s="1629"/>
      <c r="J12" s="1629"/>
      <c r="K12" s="1629"/>
      <c r="L12" s="1630"/>
      <c r="M12" s="1628" t="s">
        <v>20</v>
      </c>
      <c r="N12" s="1629"/>
      <c r="O12" s="1629"/>
      <c r="P12" s="1630"/>
      <c r="Q12" s="1628" t="s">
        <v>21</v>
      </c>
      <c r="R12" s="1629"/>
      <c r="S12" s="1629"/>
      <c r="T12" s="1630"/>
      <c r="U12" s="1628" t="s">
        <v>22</v>
      </c>
      <c r="V12" s="1629"/>
      <c r="W12" s="1629"/>
      <c r="X12" s="1630"/>
      <c r="Y12" s="691"/>
      <c r="Z12" s="455"/>
      <c r="AA12" s="455"/>
      <c r="AB12" s="455"/>
      <c r="AC12" s="455"/>
      <c r="AD12" s="455"/>
      <c r="AE12" s="455"/>
      <c r="AF12" s="455"/>
      <c r="AG12" s="455"/>
      <c r="AH12" s="217"/>
    </row>
    <row r="13" spans="1:34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  <c r="AH13" s="217"/>
    </row>
    <row r="14" spans="1:34" x14ac:dyDescent="0.35">
      <c r="A14" s="34">
        <v>1</v>
      </c>
      <c r="B14" s="247" t="s">
        <v>442</v>
      </c>
      <c r="C14" s="133" t="s">
        <v>59</v>
      </c>
      <c r="D14" s="247" t="s">
        <v>149</v>
      </c>
      <c r="E14" s="1181">
        <v>28</v>
      </c>
      <c r="F14" s="1351">
        <v>28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5" si="0">SUM(G14:AF14)</f>
        <v>28</v>
      </c>
      <c r="AH14" s="217"/>
    </row>
    <row r="15" spans="1:34" x14ac:dyDescent="0.35">
      <c r="A15" s="34">
        <v>2</v>
      </c>
      <c r="B15" s="689" t="s">
        <v>442</v>
      </c>
      <c r="C15" s="133" t="s">
        <v>106</v>
      </c>
      <c r="D15" s="247" t="s">
        <v>149</v>
      </c>
      <c r="E15" s="1181">
        <v>30</v>
      </c>
      <c r="F15" s="1351">
        <v>30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/>
      <c r="W15" s="82"/>
      <c r="X15" s="82"/>
      <c r="Y15" s="628"/>
      <c r="Z15" s="470"/>
      <c r="AA15" s="470"/>
      <c r="AB15" s="470"/>
      <c r="AC15" s="470"/>
      <c r="AD15" s="470"/>
      <c r="AE15" s="470"/>
      <c r="AF15" s="470"/>
      <c r="AG15" s="373">
        <f t="shared" si="0"/>
        <v>30</v>
      </c>
      <c r="AH15" s="247"/>
    </row>
    <row r="16" spans="1:34" x14ac:dyDescent="0.35">
      <c r="A16" s="1173"/>
      <c r="B16" s="1176"/>
      <c r="C16" s="222" t="s">
        <v>245</v>
      </c>
      <c r="D16" s="1181" t="s">
        <v>166</v>
      </c>
      <c r="E16" s="1181">
        <v>48</v>
      </c>
      <c r="F16" s="1351">
        <v>48</v>
      </c>
      <c r="G16" s="82"/>
      <c r="H16" s="82"/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6</v>
      </c>
      <c r="P16" s="82">
        <v>4</v>
      </c>
      <c r="Q16" s="82">
        <v>4</v>
      </c>
      <c r="R16" s="82">
        <v>4</v>
      </c>
      <c r="S16" s="82">
        <v>4</v>
      </c>
      <c r="T16" s="82">
        <v>4</v>
      </c>
      <c r="U16" s="82">
        <v>4</v>
      </c>
      <c r="V16" s="82">
        <v>6</v>
      </c>
      <c r="W16" s="82"/>
      <c r="X16" s="82"/>
      <c r="Y16" s="628"/>
      <c r="Z16" s="628"/>
      <c r="AA16" s="628"/>
      <c r="AB16" s="628"/>
      <c r="AC16" s="628"/>
      <c r="AD16" s="628"/>
      <c r="AE16" s="628"/>
      <c r="AF16" s="628"/>
      <c r="AG16" s="373">
        <f t="shared" si="0"/>
        <v>48</v>
      </c>
      <c r="AH16" s="1181"/>
    </row>
    <row r="17" spans="1:34" ht="67.5" customHeight="1" x14ac:dyDescent="0.35">
      <c r="A17" s="258">
        <v>3</v>
      </c>
      <c r="B17" s="247" t="s">
        <v>28</v>
      </c>
      <c r="C17" s="338" t="s">
        <v>290</v>
      </c>
      <c r="D17" s="82" t="s">
        <v>166</v>
      </c>
      <c r="E17" s="82">
        <v>100</v>
      </c>
      <c r="F17" s="82">
        <v>100</v>
      </c>
      <c r="G17" s="82">
        <v>14</v>
      </c>
      <c r="H17" s="82">
        <v>14</v>
      </c>
      <c r="I17" s="82">
        <v>14</v>
      </c>
      <c r="J17" s="82">
        <v>14</v>
      </c>
      <c r="K17" s="82">
        <v>14</v>
      </c>
      <c r="L17" s="82">
        <v>12</v>
      </c>
      <c r="M17" s="82">
        <v>6</v>
      </c>
      <c r="N17" s="82">
        <v>8</v>
      </c>
      <c r="O17" s="82">
        <v>4</v>
      </c>
      <c r="P17" s="82"/>
      <c r="Q17" s="82"/>
      <c r="R17" s="82"/>
      <c r="S17" s="82"/>
      <c r="T17" s="82"/>
      <c r="U17" s="82"/>
      <c r="V17" s="82"/>
      <c r="W17" s="82"/>
      <c r="X17" s="82"/>
      <c r="Y17" s="628"/>
      <c r="Z17" s="470"/>
      <c r="AA17" s="470"/>
      <c r="AB17" s="470"/>
      <c r="AC17" s="470"/>
      <c r="AD17" s="470"/>
      <c r="AE17" s="470"/>
      <c r="AF17" s="470"/>
      <c r="AG17" s="1378">
        <f t="shared" si="0"/>
        <v>100</v>
      </c>
      <c r="AH17" s="247"/>
    </row>
    <row r="18" spans="1:34" ht="26.5" x14ac:dyDescent="0.35">
      <c r="A18" s="260">
        <v>4</v>
      </c>
      <c r="B18" s="220" t="s">
        <v>33</v>
      </c>
      <c r="C18" s="698" t="s">
        <v>204</v>
      </c>
      <c r="D18" s="82" t="s">
        <v>166</v>
      </c>
      <c r="E18" s="82">
        <v>112</v>
      </c>
      <c r="F18" s="82">
        <v>112</v>
      </c>
      <c r="G18" s="82">
        <v>6</v>
      </c>
      <c r="H18" s="82">
        <v>6</v>
      </c>
      <c r="I18" s="82">
        <v>6</v>
      </c>
      <c r="J18" s="82">
        <v>4</v>
      </c>
      <c r="K18" s="82">
        <v>4</v>
      </c>
      <c r="L18" s="82">
        <v>4</v>
      </c>
      <c r="M18" s="82">
        <v>4</v>
      </c>
      <c r="N18" s="82">
        <v>4</v>
      </c>
      <c r="O18" s="82">
        <v>2</v>
      </c>
      <c r="P18" s="82">
        <v>8</v>
      </c>
      <c r="Q18" s="82">
        <v>8</v>
      </c>
      <c r="R18" s="82">
        <v>8</v>
      </c>
      <c r="S18" s="82">
        <v>8</v>
      </c>
      <c r="T18" s="82">
        <v>8</v>
      </c>
      <c r="U18" s="82">
        <v>8</v>
      </c>
      <c r="V18" s="82">
        <v>12</v>
      </c>
      <c r="W18" s="82">
        <v>12</v>
      </c>
      <c r="X18" s="82"/>
      <c r="Y18" s="628"/>
      <c r="Z18" s="470"/>
      <c r="AA18" s="470"/>
      <c r="AB18" s="470"/>
      <c r="AC18" s="470"/>
      <c r="AD18" s="470"/>
      <c r="AE18" s="470"/>
      <c r="AF18" s="470"/>
      <c r="AG18" s="373">
        <f t="shared" si="0"/>
        <v>112</v>
      </c>
      <c r="AH18" s="217"/>
    </row>
    <row r="19" spans="1:34" ht="26.5" x14ac:dyDescent="0.35">
      <c r="A19" s="259">
        <v>5</v>
      </c>
      <c r="B19" s="247" t="s">
        <v>28</v>
      </c>
      <c r="C19" s="338" t="s">
        <v>49</v>
      </c>
      <c r="D19" s="82" t="s">
        <v>166</v>
      </c>
      <c r="E19" s="82">
        <v>48</v>
      </c>
      <c r="F19" s="82">
        <v>48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4</v>
      </c>
      <c r="R19" s="82">
        <v>2</v>
      </c>
      <c r="S19" s="82">
        <v>2</v>
      </c>
      <c r="T19" s="82">
        <v>2</v>
      </c>
      <c r="U19" s="82">
        <v>4</v>
      </c>
      <c r="V19" s="82">
        <v>8</v>
      </c>
      <c r="W19" s="82">
        <v>6</v>
      </c>
      <c r="X19" s="82"/>
      <c r="Y19" s="628"/>
      <c r="Z19" s="470"/>
      <c r="AA19" s="470"/>
      <c r="AB19" s="470"/>
      <c r="AC19" s="470"/>
      <c r="AD19" s="470"/>
      <c r="AE19" s="470"/>
      <c r="AF19" s="470"/>
      <c r="AG19" s="373">
        <f t="shared" si="0"/>
        <v>48</v>
      </c>
      <c r="AH19" s="217"/>
    </row>
    <row r="20" spans="1:34" ht="27" customHeight="1" x14ac:dyDescent="0.35">
      <c r="A20" s="42">
        <v>6</v>
      </c>
      <c r="B20" s="220" t="s">
        <v>33</v>
      </c>
      <c r="C20" s="338" t="s">
        <v>291</v>
      </c>
      <c r="D20" s="82" t="s">
        <v>166</v>
      </c>
      <c r="E20" s="82">
        <v>84</v>
      </c>
      <c r="F20" s="82">
        <v>84</v>
      </c>
      <c r="G20" s="82">
        <v>4</v>
      </c>
      <c r="H20" s="82">
        <v>4</v>
      </c>
      <c r="I20" s="82">
        <v>2</v>
      </c>
      <c r="J20" s="82">
        <v>4</v>
      </c>
      <c r="K20" s="82">
        <v>4</v>
      </c>
      <c r="L20" s="82">
        <v>6</v>
      </c>
      <c r="M20" s="82">
        <v>6</v>
      </c>
      <c r="N20" s="82">
        <v>4</v>
      </c>
      <c r="O20" s="82">
        <v>6</v>
      </c>
      <c r="P20" s="82">
        <v>6</v>
      </c>
      <c r="Q20" s="82">
        <v>4</v>
      </c>
      <c r="R20" s="82">
        <v>6</v>
      </c>
      <c r="S20" s="82">
        <v>6</v>
      </c>
      <c r="T20" s="82">
        <v>6</v>
      </c>
      <c r="U20" s="82">
        <v>6</v>
      </c>
      <c r="V20" s="82">
        <v>10</v>
      </c>
      <c r="W20" s="82"/>
      <c r="X20" s="82"/>
      <c r="Y20" s="628"/>
      <c r="Z20" s="470"/>
      <c r="AA20" s="470"/>
      <c r="AB20" s="470"/>
      <c r="AC20" s="470"/>
      <c r="AD20" s="470"/>
      <c r="AE20" s="470"/>
      <c r="AF20" s="470"/>
      <c r="AG20" s="373">
        <f t="shared" si="0"/>
        <v>84</v>
      </c>
      <c r="AH20" s="247"/>
    </row>
    <row r="21" spans="1:34" x14ac:dyDescent="0.35">
      <c r="A21" s="361">
        <v>7</v>
      </c>
      <c r="B21" s="220" t="s">
        <v>28</v>
      </c>
      <c r="C21" s="338" t="s">
        <v>292</v>
      </c>
      <c r="D21" s="82" t="s">
        <v>23</v>
      </c>
      <c r="E21" s="82">
        <v>36</v>
      </c>
      <c r="F21" s="82">
        <v>36</v>
      </c>
      <c r="G21" s="82">
        <v>6</v>
      </c>
      <c r="H21" s="82">
        <v>6</v>
      </c>
      <c r="I21" s="82">
        <v>6</v>
      </c>
      <c r="J21" s="82">
        <v>6</v>
      </c>
      <c r="K21" s="82">
        <v>6</v>
      </c>
      <c r="L21" s="82">
        <v>6</v>
      </c>
      <c r="M21" s="82"/>
      <c r="N21" s="82"/>
      <c r="O21" s="82"/>
      <c r="P21" s="1182"/>
      <c r="Q21" s="1182"/>
      <c r="R21" s="1182"/>
      <c r="S21" s="1182"/>
      <c r="T21" s="1182"/>
      <c r="U21" s="1182"/>
      <c r="V21" s="1182"/>
      <c r="W21" s="1182"/>
      <c r="X21" s="82"/>
      <c r="Y21" s="628"/>
      <c r="Z21" s="470"/>
      <c r="AA21" s="470"/>
      <c r="AB21" s="470"/>
      <c r="AC21" s="470"/>
      <c r="AD21" s="470"/>
      <c r="AE21" s="470"/>
      <c r="AF21" s="470"/>
      <c r="AG21" s="373">
        <f t="shared" si="0"/>
        <v>36</v>
      </c>
      <c r="AH21" s="247"/>
    </row>
    <row r="22" spans="1:34" ht="28.5" customHeight="1" x14ac:dyDescent="0.35">
      <c r="A22" s="211">
        <v>8</v>
      </c>
      <c r="B22" s="82" t="s">
        <v>28</v>
      </c>
      <c r="C22" s="338" t="s">
        <v>181</v>
      </c>
      <c r="D22" s="82" t="s">
        <v>23</v>
      </c>
      <c r="E22" s="82">
        <v>36</v>
      </c>
      <c r="F22" s="82">
        <v>36</v>
      </c>
      <c r="G22" s="82"/>
      <c r="H22" s="82"/>
      <c r="I22" s="82"/>
      <c r="J22" s="82"/>
      <c r="K22" s="82"/>
      <c r="L22" s="82"/>
      <c r="M22" s="82">
        <v>12</v>
      </c>
      <c r="N22" s="82">
        <v>12</v>
      </c>
      <c r="O22" s="82">
        <v>12</v>
      </c>
      <c r="P22" s="82"/>
      <c r="Q22" s="82"/>
      <c r="R22" s="82"/>
      <c r="S22" s="1182"/>
      <c r="T22" s="1182"/>
      <c r="U22" s="1182"/>
      <c r="V22" s="1182"/>
      <c r="W22" s="1182"/>
      <c r="X22" s="82"/>
      <c r="Y22" s="628"/>
      <c r="Z22" s="470"/>
      <c r="AA22" s="470"/>
      <c r="AB22" s="470"/>
      <c r="AC22" s="470"/>
      <c r="AD22" s="470"/>
      <c r="AE22" s="470"/>
      <c r="AF22" s="470"/>
      <c r="AG22" s="373">
        <f t="shared" si="0"/>
        <v>36</v>
      </c>
      <c r="AH22" s="247"/>
    </row>
    <row r="23" spans="1:34" ht="13.5" customHeight="1" x14ac:dyDescent="0.35">
      <c r="A23" s="361">
        <v>10</v>
      </c>
      <c r="B23" s="247" t="s">
        <v>28</v>
      </c>
      <c r="C23" s="338" t="s">
        <v>294</v>
      </c>
      <c r="D23" s="82" t="s">
        <v>23</v>
      </c>
      <c r="E23" s="82">
        <v>72</v>
      </c>
      <c r="F23" s="82">
        <v>72</v>
      </c>
      <c r="G23" s="174"/>
      <c r="H23" s="174"/>
      <c r="I23" s="174"/>
      <c r="J23" s="174"/>
      <c r="K23" s="174"/>
      <c r="L23" s="174"/>
      <c r="M23" s="174"/>
      <c r="N23" s="1182"/>
      <c r="O23" s="1180"/>
      <c r="P23" s="82">
        <v>12</v>
      </c>
      <c r="Q23" s="82">
        <v>12</v>
      </c>
      <c r="R23" s="82">
        <v>12</v>
      </c>
      <c r="S23" s="82">
        <v>12</v>
      </c>
      <c r="T23" s="82">
        <v>12</v>
      </c>
      <c r="U23" s="82">
        <v>12</v>
      </c>
      <c r="V23" s="82"/>
      <c r="W23" s="82"/>
      <c r="X23" s="82"/>
      <c r="Y23" s="628"/>
      <c r="Z23" s="470"/>
      <c r="AA23" s="470"/>
      <c r="AB23" s="470"/>
      <c r="AC23" s="470"/>
      <c r="AD23" s="470"/>
      <c r="AE23" s="470"/>
      <c r="AF23" s="470"/>
      <c r="AG23" s="373">
        <f t="shared" si="0"/>
        <v>72</v>
      </c>
      <c r="AH23" s="360"/>
    </row>
    <row r="24" spans="1:34" ht="37.5" customHeight="1" x14ac:dyDescent="0.35">
      <c r="A24" s="247">
        <v>11</v>
      </c>
      <c r="B24" s="514" t="s">
        <v>84</v>
      </c>
      <c r="C24" s="362" t="s">
        <v>50</v>
      </c>
      <c r="D24" s="82" t="s">
        <v>267</v>
      </c>
      <c r="E24" s="82"/>
      <c r="F24" s="82"/>
      <c r="G24" s="82"/>
      <c r="H24" s="515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247"/>
      <c r="AE24" s="247"/>
      <c r="AF24" s="247"/>
      <c r="AG24" s="373">
        <f t="shared" si="0"/>
        <v>0</v>
      </c>
      <c r="AH24" s="247"/>
    </row>
    <row r="25" spans="1:34" ht="39" customHeight="1" x14ac:dyDescent="0.35">
      <c r="A25" s="247">
        <v>12</v>
      </c>
      <c r="B25" s="516" t="s">
        <v>84</v>
      </c>
      <c r="C25" s="362" t="s">
        <v>293</v>
      </c>
      <c r="D25" s="517" t="s">
        <v>267</v>
      </c>
      <c r="E25" s="515"/>
      <c r="F25" s="515"/>
      <c r="G25" s="82"/>
      <c r="H25" s="515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247"/>
      <c r="AE25" s="247"/>
      <c r="AF25" s="247"/>
      <c r="AG25" s="373">
        <f t="shared" si="0"/>
        <v>0</v>
      </c>
      <c r="AH25" s="247"/>
    </row>
    <row r="26" spans="1:34" x14ac:dyDescent="0.35">
      <c r="A26" s="8"/>
      <c r="B26" s="18"/>
      <c r="C26" s="1663" t="s">
        <v>31</v>
      </c>
      <c r="D26" s="1664"/>
      <c r="E26" s="1665"/>
      <c r="F26" s="9">
        <f>SUM(F14:F25)</f>
        <v>594</v>
      </c>
      <c r="G26" s="132">
        <f t="shared" ref="G26:AF26" si="1">SUM(G14:G25)</f>
        <v>36</v>
      </c>
      <c r="H26" s="132">
        <f t="shared" si="1"/>
        <v>36</v>
      </c>
      <c r="I26" s="132">
        <f t="shared" si="1"/>
        <v>36</v>
      </c>
      <c r="J26" s="132">
        <f t="shared" si="1"/>
        <v>36</v>
      </c>
      <c r="K26" s="132">
        <f t="shared" si="1"/>
        <v>36</v>
      </c>
      <c r="L26" s="132">
        <f t="shared" si="1"/>
        <v>36</v>
      </c>
      <c r="M26" s="132">
        <f t="shared" si="1"/>
        <v>36</v>
      </c>
      <c r="N26" s="132">
        <f t="shared" si="1"/>
        <v>36</v>
      </c>
      <c r="O26" s="132">
        <f t="shared" si="1"/>
        <v>36</v>
      </c>
      <c r="P26" s="132">
        <f t="shared" si="1"/>
        <v>36</v>
      </c>
      <c r="Q26" s="132">
        <f t="shared" si="1"/>
        <v>36</v>
      </c>
      <c r="R26" s="132">
        <f t="shared" si="1"/>
        <v>36</v>
      </c>
      <c r="S26" s="132">
        <f t="shared" si="1"/>
        <v>36</v>
      </c>
      <c r="T26" s="132">
        <f>SUM(T14:T25)</f>
        <v>36</v>
      </c>
      <c r="U26" s="132">
        <f t="shared" si="1"/>
        <v>36</v>
      </c>
      <c r="V26" s="132">
        <f t="shared" si="1"/>
        <v>36</v>
      </c>
      <c r="W26" s="132">
        <f t="shared" si="1"/>
        <v>18</v>
      </c>
      <c r="X26" s="132">
        <f t="shared" si="1"/>
        <v>0</v>
      </c>
      <c r="Y26" s="132">
        <f t="shared" si="1"/>
        <v>0</v>
      </c>
      <c r="Z26" s="132">
        <f t="shared" si="1"/>
        <v>0</v>
      </c>
      <c r="AA26" s="132">
        <f t="shared" si="1"/>
        <v>0</v>
      </c>
      <c r="AB26" s="132">
        <f t="shared" si="1"/>
        <v>0</v>
      </c>
      <c r="AC26" s="132">
        <f t="shared" si="1"/>
        <v>0</v>
      </c>
      <c r="AD26" s="132">
        <f t="shared" si="1"/>
        <v>0</v>
      </c>
      <c r="AE26" s="132">
        <f t="shared" si="1"/>
        <v>0</v>
      </c>
      <c r="AF26" s="132">
        <f t="shared" si="1"/>
        <v>0</v>
      </c>
      <c r="AG26" s="104">
        <f>SUM(AG14:AG25)</f>
        <v>594</v>
      </c>
      <c r="AH26" s="8"/>
    </row>
    <row r="27" spans="1:34" x14ac:dyDescent="0.35">
      <c r="A27" s="107"/>
      <c r="B27" s="161"/>
      <c r="C27" s="108"/>
      <c r="D27" s="108"/>
      <c r="E27" s="108"/>
      <c r="F27" s="109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110"/>
      <c r="AH27" s="107"/>
    </row>
    <row r="28" spans="1:34" x14ac:dyDescent="0.35">
      <c r="A28" s="107"/>
      <c r="B28" s="161"/>
      <c r="C28" s="108"/>
      <c r="D28" s="108"/>
      <c r="E28" s="108"/>
      <c r="F28" s="109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110"/>
      <c r="AH28" s="107"/>
    </row>
    <row r="29" spans="1:34" x14ac:dyDescent="0.35">
      <c r="A29" s="107"/>
      <c r="B29" s="161"/>
      <c r="C29" s="108"/>
      <c r="D29" s="108"/>
      <c r="E29" s="108"/>
      <c r="F29" s="109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110"/>
      <c r="AH29" s="107"/>
    </row>
    <row r="30" spans="1:34" x14ac:dyDescent="0.35">
      <c r="A30" s="107"/>
      <c r="B30" s="161"/>
      <c r="C30" s="108"/>
      <c r="D30" s="108"/>
      <c r="E30" s="108"/>
      <c r="F30" s="109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110"/>
      <c r="AH30" s="107"/>
    </row>
    <row r="31" spans="1:34" x14ac:dyDescent="0.35">
      <c r="A31" s="107"/>
      <c r="B31" s="161"/>
      <c r="C31" s="108"/>
      <c r="D31" s="108"/>
      <c r="E31" s="108"/>
      <c r="F31" s="109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110"/>
      <c r="AH31" s="107"/>
    </row>
    <row r="32" spans="1:34" x14ac:dyDescent="0.35">
      <c r="A32" s="107"/>
      <c r="B32" s="161"/>
      <c r="C32" s="108"/>
      <c r="D32" s="108"/>
      <c r="E32" s="108"/>
      <c r="F32" s="109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110"/>
      <c r="AH32" s="107"/>
    </row>
    <row r="33" spans="1:34" x14ac:dyDescent="0.35">
      <c r="A33" s="107"/>
      <c r="B33" s="161"/>
      <c r="C33" s="108"/>
      <c r="D33" s="108"/>
      <c r="E33" s="108"/>
      <c r="F33" s="109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110"/>
      <c r="AH33" s="107"/>
    </row>
    <row r="34" spans="1:34" x14ac:dyDescent="0.35">
      <c r="A34" s="107"/>
      <c r="B34" s="161"/>
      <c r="C34" s="108"/>
      <c r="D34" s="108"/>
      <c r="E34" s="108"/>
      <c r="F34" s="109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110"/>
      <c r="AH34" s="107"/>
    </row>
    <row r="35" spans="1:34" x14ac:dyDescent="0.35">
      <c r="A35" s="107"/>
      <c r="B35" s="161"/>
      <c r="C35" s="108"/>
      <c r="D35" s="108"/>
      <c r="E35" s="108"/>
      <c r="F35" s="109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110"/>
      <c r="AH35" s="107"/>
    </row>
    <row r="36" spans="1:34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5.5" x14ac:dyDescent="0.35">
      <c r="A40" s="1645"/>
      <c r="B40" s="1610"/>
      <c r="C40" s="1610"/>
      <c r="D40" s="1590" t="s">
        <v>0</v>
      </c>
      <c r="E40" s="1590"/>
      <c r="F40" s="1590"/>
      <c r="G40" s="1590"/>
      <c r="H40" s="1590"/>
      <c r="I40" s="1590"/>
      <c r="J40" s="1590"/>
      <c r="K40" s="1590"/>
      <c r="L40" s="1590"/>
      <c r="M40" s="1590"/>
      <c r="N40" s="1590"/>
      <c r="O40" s="1590"/>
      <c r="P40" s="1" t="s">
        <v>1</v>
      </c>
      <c r="Q40" s="1"/>
      <c r="R40" s="1581" t="s">
        <v>578</v>
      </c>
      <c r="S40" s="1582"/>
      <c r="T40" s="1582"/>
      <c r="U40" s="1582"/>
      <c r="V40" s="1582"/>
      <c r="W40" s="1583"/>
      <c r="X40" s="1584" t="s">
        <v>2</v>
      </c>
      <c r="Y40" s="1584"/>
      <c r="Z40" s="1584"/>
      <c r="AA40" s="1584"/>
      <c r="AB40" s="1584"/>
      <c r="AC40" s="1584"/>
      <c r="AD40" s="1584"/>
      <c r="AE40" s="1584"/>
      <c r="AF40" s="1584"/>
      <c r="AG40" s="1584"/>
      <c r="AH40" s="1584"/>
    </row>
    <row r="41" spans="1:34" ht="15.5" x14ac:dyDescent="0.35">
      <c r="A41" s="1610"/>
      <c r="B41" s="1610"/>
      <c r="C41" s="1610"/>
      <c r="D41" s="117"/>
      <c r="E41" s="117"/>
      <c r="F41" s="117"/>
      <c r="G41" s="172"/>
      <c r="H41" s="172"/>
      <c r="I41" s="172"/>
      <c r="J41" s="117"/>
      <c r="K41" s="117"/>
      <c r="L41" s="117"/>
      <c r="M41" s="117"/>
      <c r="N41" s="117"/>
      <c r="O41" s="117"/>
      <c r="P41" s="1"/>
      <c r="Q41" s="1"/>
      <c r="R41" s="2"/>
      <c r="S41" s="2"/>
      <c r="T41" s="2"/>
      <c r="U41" s="2"/>
      <c r="V41" s="2"/>
      <c r="W41" s="2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</row>
    <row r="42" spans="1:34" ht="15.5" x14ac:dyDescent="0.35">
      <c r="A42" s="1586"/>
      <c r="B42" s="1586"/>
      <c r="C42" s="1587"/>
      <c r="D42" s="1588" t="s">
        <v>24</v>
      </c>
      <c r="E42" s="1588"/>
      <c r="F42" s="1588"/>
      <c r="G42" s="1588"/>
      <c r="H42" s="1588"/>
      <c r="I42" s="1588"/>
      <c r="J42" s="1588"/>
      <c r="K42" s="1588"/>
      <c r="L42" s="1588"/>
      <c r="M42" s="1588"/>
      <c r="N42" s="1588"/>
      <c r="O42" s="1588"/>
      <c r="P42" s="1588"/>
      <c r="Q42" s="1588"/>
      <c r="R42" s="1588"/>
      <c r="S42" s="1588"/>
      <c r="T42" s="1588"/>
      <c r="U42" s="1588"/>
      <c r="V42" s="1588"/>
      <c r="W42" s="1588"/>
      <c r="X42" s="1589" t="s">
        <v>3</v>
      </c>
      <c r="Y42" s="1576"/>
      <c r="Z42" s="1576"/>
      <c r="AA42" s="1576"/>
      <c r="AB42" s="114"/>
      <c r="AC42" s="114"/>
      <c r="AD42" s="114"/>
      <c r="AE42" s="114"/>
      <c r="AF42" s="114"/>
      <c r="AG42" s="116"/>
      <c r="AH42" s="119" t="s">
        <v>4</v>
      </c>
    </row>
    <row r="43" spans="1:34" ht="15.5" x14ac:dyDescent="0.35">
      <c r="A43" s="115"/>
      <c r="B43" s="115"/>
      <c r="C43" s="115"/>
      <c r="D43" s="114"/>
      <c r="E43" s="114"/>
      <c r="F43" s="114"/>
      <c r="G43" s="171"/>
      <c r="H43" s="171"/>
      <c r="I43" s="171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4"/>
    </row>
    <row r="44" spans="1:34" ht="15.5" x14ac:dyDescent="0.35">
      <c r="A44" s="115"/>
      <c r="B44" s="115"/>
      <c r="C44" s="115" t="s">
        <v>5</v>
      </c>
      <c r="D44" s="119">
        <v>8</v>
      </c>
      <c r="E44" s="3" t="s">
        <v>6</v>
      </c>
      <c r="F44" s="119">
        <v>4</v>
      </c>
      <c r="G44" s="171"/>
      <c r="H44" s="171"/>
      <c r="I44" s="171"/>
      <c r="J44" s="114"/>
      <c r="K44" s="1681" t="s">
        <v>7</v>
      </c>
      <c r="L44" s="1681"/>
      <c r="M44" s="1681"/>
      <c r="N44" s="1681"/>
      <c r="O44" s="1681"/>
      <c r="P44" s="1681"/>
      <c r="Q44" s="1681"/>
      <c r="R44" s="1681"/>
      <c r="S44" s="1681"/>
      <c r="T44" s="1681"/>
      <c r="U44" s="1681"/>
      <c r="V44" s="1681"/>
      <c r="W44" s="1681"/>
      <c r="X44" s="4"/>
      <c r="Y44" s="116"/>
      <c r="Z44" s="116"/>
      <c r="AA44" s="116" t="s">
        <v>8</v>
      </c>
      <c r="AB44" s="116"/>
      <c r="AC44" s="116"/>
      <c r="AD44" s="116"/>
      <c r="AE44" s="116"/>
      <c r="AF44" s="116"/>
      <c r="AG44" s="114"/>
      <c r="AH44" s="119" t="s">
        <v>39</v>
      </c>
    </row>
    <row r="45" spans="1:34" ht="15.5" x14ac:dyDescent="0.35">
      <c r="A45" s="115"/>
      <c r="B45" s="115"/>
      <c r="C45" s="115"/>
      <c r="D45" s="114"/>
      <c r="E45" s="114"/>
      <c r="F45" s="114"/>
      <c r="G45" s="171"/>
      <c r="H45" s="171"/>
      <c r="I45" s="171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4"/>
    </row>
    <row r="46" spans="1:34" ht="15.5" x14ac:dyDescent="0.35">
      <c r="A46" s="1577" t="s">
        <v>9</v>
      </c>
      <c r="B46" s="1577"/>
      <c r="C46" s="1577"/>
      <c r="D46" s="1578" t="s">
        <v>44</v>
      </c>
      <c r="E46" s="1579"/>
      <c r="F46" s="1579"/>
      <c r="G46" s="1579"/>
      <c r="H46" s="1579"/>
      <c r="I46" s="1579"/>
      <c r="J46" s="1579"/>
      <c r="K46" s="1579"/>
      <c r="L46" s="1579"/>
      <c r="M46" s="1579"/>
      <c r="N46" s="1579"/>
      <c r="O46" s="1579"/>
      <c r="P46" s="1579"/>
      <c r="Q46" s="1579"/>
      <c r="R46" s="1579"/>
      <c r="S46" s="1579"/>
      <c r="T46" s="1579"/>
      <c r="U46" s="1579"/>
      <c r="V46" s="1579"/>
      <c r="W46" s="1579"/>
      <c r="X46" s="1579"/>
      <c r="Y46" s="1579"/>
      <c r="Z46" s="1579"/>
      <c r="AA46" s="1579"/>
      <c r="AB46" s="1579"/>
      <c r="AC46" s="1579"/>
      <c r="AD46" s="1579"/>
      <c r="AE46" s="1579"/>
      <c r="AF46" s="1579"/>
      <c r="AG46" s="1579"/>
      <c r="AH46" s="1580"/>
    </row>
    <row r="47" spans="1:34" ht="15.5" x14ac:dyDescent="0.35">
      <c r="A47" s="115"/>
      <c r="B47" s="115"/>
      <c r="C47" s="115"/>
      <c r="D47" s="120"/>
      <c r="E47" s="120"/>
      <c r="F47" s="120"/>
      <c r="G47" s="173"/>
      <c r="H47" s="173"/>
      <c r="I47" s="173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</row>
    <row r="48" spans="1:34" ht="15.5" x14ac:dyDescent="0.35">
      <c r="A48" s="115"/>
      <c r="B48" s="115"/>
      <c r="C48" s="115"/>
      <c r="D48" s="120"/>
      <c r="E48" s="120"/>
      <c r="F48" s="120"/>
      <c r="G48" s="173"/>
      <c r="H48" s="173"/>
      <c r="I48" s="173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576" t="s">
        <v>10</v>
      </c>
      <c r="Y48" s="1576"/>
      <c r="Z48" s="1576"/>
      <c r="AA48" s="1576"/>
      <c r="AB48" s="1576"/>
      <c r="AC48" s="1576"/>
      <c r="AD48" s="1576"/>
      <c r="AE48" s="1576"/>
      <c r="AF48" s="1576"/>
      <c r="AG48" s="1649"/>
      <c r="AH48" s="5" t="s">
        <v>47</v>
      </c>
    </row>
    <row r="49" spans="1:34" ht="15.5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5" customHeight="1" x14ac:dyDescent="0.35">
      <c r="A50" s="1561" t="s">
        <v>11</v>
      </c>
      <c r="B50" s="1559" t="s">
        <v>12</v>
      </c>
      <c r="C50" s="1560" t="s">
        <v>13</v>
      </c>
      <c r="D50" s="1561" t="s">
        <v>14</v>
      </c>
      <c r="E50" s="1562" t="s">
        <v>15</v>
      </c>
      <c r="F50" s="1562"/>
      <c r="G50" s="423">
        <v>13</v>
      </c>
      <c r="H50" s="423">
        <v>20</v>
      </c>
      <c r="I50" s="423">
        <v>27</v>
      </c>
      <c r="J50" s="423">
        <v>3</v>
      </c>
      <c r="K50" s="423">
        <v>10</v>
      </c>
      <c r="L50" s="423">
        <v>17</v>
      </c>
      <c r="M50" s="423">
        <v>24</v>
      </c>
      <c r="N50" s="423">
        <v>3</v>
      </c>
      <c r="O50" s="423">
        <v>10</v>
      </c>
      <c r="P50" s="423">
        <v>17</v>
      </c>
      <c r="Q50" s="423">
        <v>24</v>
      </c>
      <c r="R50" s="423">
        <v>31</v>
      </c>
      <c r="S50" s="423">
        <v>7</v>
      </c>
      <c r="T50" s="423">
        <v>14</v>
      </c>
      <c r="U50" s="423">
        <v>21</v>
      </c>
      <c r="V50" s="423">
        <v>28</v>
      </c>
      <c r="W50" s="423">
        <v>5</v>
      </c>
      <c r="X50" s="423">
        <v>12</v>
      </c>
      <c r="Y50" s="423">
        <v>19</v>
      </c>
      <c r="Z50" s="423">
        <v>26</v>
      </c>
      <c r="AA50" s="423">
        <v>31</v>
      </c>
      <c r="AB50" s="423">
        <v>2</v>
      </c>
      <c r="AC50" s="423">
        <v>9</v>
      </c>
      <c r="AD50" s="423">
        <v>16</v>
      </c>
      <c r="AE50" s="423">
        <v>24</v>
      </c>
      <c r="AF50" s="416"/>
      <c r="AG50" s="483" t="s">
        <v>16</v>
      </c>
      <c r="AH50" s="1642" t="s">
        <v>16</v>
      </c>
    </row>
    <row r="51" spans="1:34" x14ac:dyDescent="0.35">
      <c r="A51" s="1560"/>
      <c r="B51" s="1559"/>
      <c r="C51" s="1560"/>
      <c r="D51" s="1560"/>
      <c r="E51" s="1560" t="s">
        <v>17</v>
      </c>
      <c r="F51" s="1560" t="s">
        <v>18</v>
      </c>
      <c r="G51" s="1659" t="s">
        <v>30</v>
      </c>
      <c r="H51" s="1660"/>
      <c r="I51" s="1661"/>
      <c r="J51" s="1659" t="s">
        <v>108</v>
      </c>
      <c r="K51" s="1660"/>
      <c r="L51" s="1660"/>
      <c r="M51" s="1661"/>
      <c r="N51" s="1655" t="s">
        <v>109</v>
      </c>
      <c r="O51" s="1656"/>
      <c r="P51" s="1656"/>
      <c r="Q51" s="1656"/>
      <c r="R51" s="1662"/>
      <c r="S51" s="1655" t="s">
        <v>110</v>
      </c>
      <c r="T51" s="1656"/>
      <c r="U51" s="1656"/>
      <c r="V51" s="1656"/>
      <c r="W51" s="1656" t="s">
        <v>111</v>
      </c>
      <c r="X51" s="1656"/>
      <c r="Y51" s="1656"/>
      <c r="Z51" s="1656"/>
      <c r="AA51" s="1656"/>
      <c r="AB51" s="1656" t="s">
        <v>112</v>
      </c>
      <c r="AC51" s="1656"/>
      <c r="AD51" s="1656"/>
      <c r="AE51" s="1662"/>
      <c r="AF51" s="106"/>
      <c r="AG51" s="491"/>
      <c r="AH51" s="1707"/>
    </row>
    <row r="52" spans="1:34" x14ac:dyDescent="0.35">
      <c r="A52" s="1560"/>
      <c r="B52" s="1559"/>
      <c r="C52" s="1560"/>
      <c r="D52" s="1560"/>
      <c r="E52" s="1560"/>
      <c r="F52" s="1560"/>
      <c r="G52" s="423">
        <v>20</v>
      </c>
      <c r="H52" s="423">
        <v>21</v>
      </c>
      <c r="I52" s="423">
        <v>22</v>
      </c>
      <c r="J52" s="423">
        <v>23</v>
      </c>
      <c r="K52" s="423">
        <v>24</v>
      </c>
      <c r="L52" s="423">
        <v>25</v>
      </c>
      <c r="M52" s="423">
        <v>26</v>
      </c>
      <c r="N52" s="423">
        <v>27</v>
      </c>
      <c r="O52" s="423">
        <v>28</v>
      </c>
      <c r="P52" s="423">
        <v>29</v>
      </c>
      <c r="Q52" s="423">
        <v>30</v>
      </c>
      <c r="R52" s="423">
        <v>31</v>
      </c>
      <c r="S52" s="423">
        <v>32</v>
      </c>
      <c r="T52" s="423">
        <v>33</v>
      </c>
      <c r="U52" s="423">
        <v>34</v>
      </c>
      <c r="V52" s="423">
        <v>35</v>
      </c>
      <c r="W52" s="423">
        <v>36</v>
      </c>
      <c r="X52" s="423">
        <v>37</v>
      </c>
      <c r="Y52" s="423">
        <v>38</v>
      </c>
      <c r="Z52" s="423">
        <v>39</v>
      </c>
      <c r="AA52" s="423">
        <v>40</v>
      </c>
      <c r="AB52" s="423">
        <v>41</v>
      </c>
      <c r="AC52" s="502">
        <v>42</v>
      </c>
      <c r="AD52" s="423">
        <v>43</v>
      </c>
      <c r="AE52" s="502">
        <v>44</v>
      </c>
      <c r="AF52" s="502" t="s">
        <v>17</v>
      </c>
      <c r="AG52" s="492"/>
      <c r="AH52" s="1708"/>
    </row>
    <row r="53" spans="1:34" x14ac:dyDescent="0.35">
      <c r="A53" s="458">
        <v>1</v>
      </c>
      <c r="B53" s="458" t="s">
        <v>28</v>
      </c>
      <c r="C53" s="62" t="s">
        <v>59</v>
      </c>
      <c r="D53" s="458" t="s">
        <v>149</v>
      </c>
      <c r="E53" s="82">
        <v>18</v>
      </c>
      <c r="F53" s="82">
        <v>18</v>
      </c>
      <c r="G53" s="247">
        <v>2</v>
      </c>
      <c r="H53" s="247">
        <v>2</v>
      </c>
      <c r="I53" s="247">
        <v>2</v>
      </c>
      <c r="J53" s="247">
        <v>2</v>
      </c>
      <c r="K53" s="247">
        <v>2</v>
      </c>
      <c r="L53" s="247">
        <v>2</v>
      </c>
      <c r="M53" s="247">
        <v>2</v>
      </c>
      <c r="N53" s="247"/>
      <c r="O53" s="247">
        <v>2</v>
      </c>
      <c r="P53" s="247">
        <v>2</v>
      </c>
      <c r="Q53" s="247"/>
      <c r="R53" s="247"/>
      <c r="S53" s="247"/>
      <c r="T53" s="247"/>
      <c r="U53" s="247"/>
      <c r="V53" s="247"/>
      <c r="W53" s="247"/>
      <c r="X53" s="247"/>
      <c r="Y53" s="247"/>
      <c r="Z53" s="1714" t="s">
        <v>118</v>
      </c>
      <c r="AA53" s="1715"/>
      <c r="AB53" s="1715"/>
      <c r="AC53" s="1715"/>
      <c r="AD53" s="1715"/>
      <c r="AE53" s="1716"/>
      <c r="AF53" s="82">
        <f t="shared" ref="AF53:AF64" si="2">SUM(G53:AE53)</f>
        <v>18</v>
      </c>
      <c r="AG53" s="490"/>
      <c r="AH53" s="458"/>
    </row>
    <row r="54" spans="1:34" x14ac:dyDescent="0.35">
      <c r="A54" s="458">
        <v>2</v>
      </c>
      <c r="B54" s="458" t="s">
        <v>28</v>
      </c>
      <c r="C54" s="62" t="s">
        <v>106</v>
      </c>
      <c r="D54" s="458" t="s">
        <v>149</v>
      </c>
      <c r="E54" s="82">
        <v>16</v>
      </c>
      <c r="F54" s="82">
        <v>16</v>
      </c>
      <c r="G54" s="247"/>
      <c r="H54" s="247"/>
      <c r="I54" s="247"/>
      <c r="J54" s="247"/>
      <c r="K54" s="247"/>
      <c r="L54" s="247"/>
      <c r="M54" s="247"/>
      <c r="N54" s="247">
        <v>2</v>
      </c>
      <c r="O54" s="247">
        <v>2</v>
      </c>
      <c r="P54" s="247">
        <v>2</v>
      </c>
      <c r="Q54" s="247">
        <v>2</v>
      </c>
      <c r="R54" s="247"/>
      <c r="S54" s="247"/>
      <c r="T54" s="247"/>
      <c r="U54" s="247">
        <v>2</v>
      </c>
      <c r="V54" s="247">
        <v>2</v>
      </c>
      <c r="W54" s="247">
        <v>2</v>
      </c>
      <c r="X54" s="247">
        <v>2</v>
      </c>
      <c r="Y54" s="247"/>
      <c r="Z54" s="1717"/>
      <c r="AA54" s="1718"/>
      <c r="AB54" s="1718"/>
      <c r="AC54" s="1718"/>
      <c r="AD54" s="1718"/>
      <c r="AE54" s="1719"/>
      <c r="AF54" s="82">
        <f t="shared" si="2"/>
        <v>16</v>
      </c>
      <c r="AG54" s="490"/>
      <c r="AH54" s="458"/>
    </row>
    <row r="55" spans="1:34" x14ac:dyDescent="0.35">
      <c r="A55" s="457">
        <v>3</v>
      </c>
      <c r="B55" s="457" t="s">
        <v>33</v>
      </c>
      <c r="C55" s="45" t="s">
        <v>205</v>
      </c>
      <c r="D55" s="247" t="s">
        <v>166</v>
      </c>
      <c r="E55" s="82">
        <v>48</v>
      </c>
      <c r="F55" s="82">
        <v>48</v>
      </c>
      <c r="G55" s="247"/>
      <c r="H55" s="247"/>
      <c r="I55" s="247"/>
      <c r="J55" s="247"/>
      <c r="K55" s="247"/>
      <c r="L55" s="247">
        <v>2</v>
      </c>
      <c r="M55" s="247">
        <v>2</v>
      </c>
      <c r="N55" s="247">
        <v>2</v>
      </c>
      <c r="O55" s="247">
        <v>2</v>
      </c>
      <c r="P55" s="247">
        <v>8</v>
      </c>
      <c r="Q55" s="247">
        <v>6</v>
      </c>
      <c r="R55" s="247"/>
      <c r="S55" s="247"/>
      <c r="T55" s="247"/>
      <c r="U55" s="247">
        <v>2</v>
      </c>
      <c r="V55" s="247">
        <v>8</v>
      </c>
      <c r="W55" s="247">
        <v>8</v>
      </c>
      <c r="X55" s="1105">
        <v>8</v>
      </c>
      <c r="Y55" s="247"/>
      <c r="Z55" s="1717"/>
      <c r="AA55" s="1718"/>
      <c r="AB55" s="1718"/>
      <c r="AC55" s="1718"/>
      <c r="AD55" s="1718"/>
      <c r="AE55" s="1719"/>
      <c r="AF55" s="82">
        <f t="shared" si="2"/>
        <v>48</v>
      </c>
      <c r="AG55" s="490"/>
      <c r="AH55" s="457"/>
    </row>
    <row r="56" spans="1:34" x14ac:dyDescent="0.35">
      <c r="A56" s="457">
        <v>4</v>
      </c>
      <c r="B56" s="692" t="s">
        <v>442</v>
      </c>
      <c r="C56" s="459" t="s">
        <v>140</v>
      </c>
      <c r="D56" s="458" t="s">
        <v>217</v>
      </c>
      <c r="E56" s="82">
        <v>48</v>
      </c>
      <c r="F56" s="82">
        <v>48</v>
      </c>
      <c r="G56" s="247">
        <v>2</v>
      </c>
      <c r="H56" s="247">
        <v>2</v>
      </c>
      <c r="I56" s="247">
        <v>2</v>
      </c>
      <c r="J56" s="247">
        <v>2</v>
      </c>
      <c r="K56" s="247">
        <v>2</v>
      </c>
      <c r="L56" s="247">
        <v>2</v>
      </c>
      <c r="M56" s="247">
        <v>2</v>
      </c>
      <c r="N56" s="247">
        <v>2</v>
      </c>
      <c r="O56" s="247">
        <v>2</v>
      </c>
      <c r="P56" s="247">
        <v>8</v>
      </c>
      <c r="Q56" s="247">
        <v>2</v>
      </c>
      <c r="R56" s="247"/>
      <c r="S56" s="247"/>
      <c r="T56" s="247"/>
      <c r="U56" s="247">
        <v>4</v>
      </c>
      <c r="V56" s="247">
        <v>8</v>
      </c>
      <c r="W56" s="247">
        <v>8</v>
      </c>
      <c r="X56" s="247"/>
      <c r="Y56" s="247"/>
      <c r="Z56" s="1717"/>
      <c r="AA56" s="1718"/>
      <c r="AB56" s="1718"/>
      <c r="AC56" s="1718"/>
      <c r="AD56" s="1718"/>
      <c r="AE56" s="1719"/>
      <c r="AF56" s="82">
        <f t="shared" si="2"/>
        <v>48</v>
      </c>
      <c r="AG56" s="490"/>
      <c r="AH56" s="458"/>
    </row>
    <row r="57" spans="1:34" x14ac:dyDescent="0.35">
      <c r="A57" s="457">
        <v>5</v>
      </c>
      <c r="B57" s="692" t="s">
        <v>442</v>
      </c>
      <c r="C57" s="336" t="s">
        <v>61</v>
      </c>
      <c r="D57" s="247" t="s">
        <v>166</v>
      </c>
      <c r="E57" s="82">
        <v>48</v>
      </c>
      <c r="F57" s="82">
        <v>48</v>
      </c>
      <c r="G57" s="247">
        <v>2</v>
      </c>
      <c r="H57" s="247">
        <v>2</v>
      </c>
      <c r="I57" s="247">
        <v>2</v>
      </c>
      <c r="J57" s="247">
        <v>2</v>
      </c>
      <c r="K57" s="247">
        <v>2</v>
      </c>
      <c r="L57" s="247">
        <v>2</v>
      </c>
      <c r="M57" s="247">
        <v>2</v>
      </c>
      <c r="N57" s="247">
        <v>2</v>
      </c>
      <c r="O57" s="247">
        <v>2</v>
      </c>
      <c r="P57" s="247">
        <v>8</v>
      </c>
      <c r="Q57" s="247">
        <v>2</v>
      </c>
      <c r="R57" s="247"/>
      <c r="S57" s="247"/>
      <c r="T57" s="247"/>
      <c r="U57" s="247">
        <v>6</v>
      </c>
      <c r="V57" s="247">
        <v>8</v>
      </c>
      <c r="W57" s="247">
        <v>6</v>
      </c>
      <c r="X57" s="247"/>
      <c r="Y57" s="247"/>
      <c r="Z57" s="1717"/>
      <c r="AA57" s="1718"/>
      <c r="AB57" s="1718"/>
      <c r="AC57" s="1718"/>
      <c r="AD57" s="1718"/>
      <c r="AE57" s="1719"/>
      <c r="AF57" s="82">
        <f t="shared" si="2"/>
        <v>48</v>
      </c>
      <c r="AG57" s="497"/>
      <c r="AH57" s="458"/>
    </row>
    <row r="58" spans="1:34" ht="26" x14ac:dyDescent="0.35">
      <c r="A58" s="457">
        <v>7</v>
      </c>
      <c r="B58" s="457" t="s">
        <v>28</v>
      </c>
      <c r="C58" s="460" t="s">
        <v>125</v>
      </c>
      <c r="D58" s="247" t="s">
        <v>166</v>
      </c>
      <c r="E58" s="82">
        <v>68</v>
      </c>
      <c r="F58" s="82">
        <v>68</v>
      </c>
      <c r="G58" s="247">
        <v>2</v>
      </c>
      <c r="H58" s="247">
        <v>2</v>
      </c>
      <c r="I58" s="247">
        <v>2</v>
      </c>
      <c r="J58" s="247">
        <v>2</v>
      </c>
      <c r="K58" s="247">
        <v>4</v>
      </c>
      <c r="L58" s="247">
        <v>2</v>
      </c>
      <c r="M58" s="247">
        <v>2</v>
      </c>
      <c r="N58" s="247">
        <v>2</v>
      </c>
      <c r="O58" s="247">
        <v>2</v>
      </c>
      <c r="P58" s="247">
        <v>8</v>
      </c>
      <c r="Q58" s="247"/>
      <c r="R58" s="247"/>
      <c r="S58" s="247"/>
      <c r="T58" s="247"/>
      <c r="U58" s="247">
        <v>10</v>
      </c>
      <c r="V58" s="247">
        <v>10</v>
      </c>
      <c r="W58" s="247">
        <v>12</v>
      </c>
      <c r="X58" s="247">
        <v>8</v>
      </c>
      <c r="Y58" s="247"/>
      <c r="Z58" s="1717"/>
      <c r="AA58" s="1718"/>
      <c r="AB58" s="1718"/>
      <c r="AC58" s="1718"/>
      <c r="AD58" s="1718"/>
      <c r="AE58" s="1719"/>
      <c r="AF58" s="82">
        <f t="shared" si="2"/>
        <v>68</v>
      </c>
      <c r="AG58" s="422"/>
      <c r="AH58" s="458"/>
    </row>
    <row r="59" spans="1:34" ht="40.5" customHeight="1" x14ac:dyDescent="0.35">
      <c r="A59" s="457">
        <v>8</v>
      </c>
      <c r="B59" s="457" t="s">
        <v>33</v>
      </c>
      <c r="C59" s="582" t="s">
        <v>206</v>
      </c>
      <c r="D59" s="247" t="s">
        <v>166</v>
      </c>
      <c r="E59" s="82">
        <v>98</v>
      </c>
      <c r="F59" s="82">
        <v>98</v>
      </c>
      <c r="G59" s="247">
        <v>12</v>
      </c>
      <c r="H59" s="247">
        <v>12</v>
      </c>
      <c r="I59" s="1105">
        <v>12</v>
      </c>
      <c r="J59" s="1105">
        <v>12</v>
      </c>
      <c r="K59" s="1105">
        <v>10</v>
      </c>
      <c r="L59" s="1105">
        <v>10</v>
      </c>
      <c r="M59" s="1105">
        <v>10</v>
      </c>
      <c r="N59" s="1105">
        <v>10</v>
      </c>
      <c r="O59" s="1105">
        <v>10</v>
      </c>
      <c r="P59" s="1105"/>
      <c r="Q59" s="1105"/>
      <c r="R59" s="1105"/>
      <c r="S59" s="1105"/>
      <c r="T59" s="1105"/>
      <c r="U59" s="1105"/>
      <c r="V59" s="1105"/>
      <c r="W59" s="1105"/>
      <c r="X59" s="1105"/>
      <c r="Y59" s="247"/>
      <c r="Z59" s="1717"/>
      <c r="AA59" s="1718"/>
      <c r="AB59" s="1718"/>
      <c r="AC59" s="1718"/>
      <c r="AD59" s="1718"/>
      <c r="AE59" s="1719"/>
      <c r="AF59" s="82">
        <f t="shared" si="2"/>
        <v>98</v>
      </c>
      <c r="AG59" s="422"/>
      <c r="AH59" s="458"/>
    </row>
    <row r="60" spans="1:34" ht="40.5" customHeight="1" x14ac:dyDescent="0.35">
      <c r="A60" s="1173"/>
      <c r="B60" s="1173"/>
      <c r="C60" s="582" t="s">
        <v>528</v>
      </c>
      <c r="D60" s="1181"/>
      <c r="E60" s="82">
        <v>34</v>
      </c>
      <c r="F60" s="82">
        <v>34</v>
      </c>
      <c r="G60" s="1181">
        <v>4</v>
      </c>
      <c r="H60" s="1181">
        <v>4</v>
      </c>
      <c r="I60" s="1181">
        <v>4</v>
      </c>
      <c r="J60" s="1181">
        <v>4</v>
      </c>
      <c r="K60" s="1181">
        <v>4</v>
      </c>
      <c r="L60" s="1181">
        <v>4</v>
      </c>
      <c r="M60" s="1181">
        <v>4</v>
      </c>
      <c r="N60" s="1181">
        <v>4</v>
      </c>
      <c r="O60" s="1181">
        <v>2</v>
      </c>
      <c r="P60" s="1181"/>
      <c r="Q60" s="1181"/>
      <c r="R60" s="1181"/>
      <c r="S60" s="1181"/>
      <c r="T60" s="1181"/>
      <c r="U60" s="1181"/>
      <c r="V60" s="1181"/>
      <c r="W60" s="1181"/>
      <c r="X60" s="1181"/>
      <c r="Y60" s="1181"/>
      <c r="Z60" s="1717"/>
      <c r="AA60" s="1718"/>
      <c r="AB60" s="1718"/>
      <c r="AC60" s="1718"/>
      <c r="AD60" s="1718"/>
      <c r="AE60" s="1719"/>
      <c r="AF60" s="82">
        <f t="shared" si="2"/>
        <v>34</v>
      </c>
      <c r="AG60" s="422"/>
      <c r="AH60" s="1177"/>
    </row>
    <row r="61" spans="1:34" x14ac:dyDescent="0.35">
      <c r="A61" s="457">
        <v>9</v>
      </c>
      <c r="B61" s="692" t="s">
        <v>28</v>
      </c>
      <c r="C61" s="460" t="s">
        <v>296</v>
      </c>
      <c r="D61" s="247" t="s">
        <v>23</v>
      </c>
      <c r="E61" s="82">
        <v>36</v>
      </c>
      <c r="F61" s="82">
        <v>36</v>
      </c>
      <c r="G61" s="247">
        <v>12</v>
      </c>
      <c r="H61" s="247">
        <v>12</v>
      </c>
      <c r="I61" s="1105">
        <v>12</v>
      </c>
      <c r="J61" s="1105"/>
      <c r="K61" s="1105"/>
      <c r="L61" s="1105"/>
      <c r="M61" s="1105"/>
      <c r="N61" s="1105"/>
      <c r="O61" s="1105"/>
      <c r="P61" s="1105"/>
      <c r="Q61" s="1105"/>
      <c r="R61" s="1105"/>
      <c r="S61" s="1105"/>
      <c r="T61" s="1105"/>
      <c r="U61" s="1105"/>
      <c r="V61" s="1105"/>
      <c r="W61" s="1105"/>
      <c r="X61" s="1105"/>
      <c r="Y61" s="247"/>
      <c r="Z61" s="1717"/>
      <c r="AA61" s="1718"/>
      <c r="AB61" s="1718"/>
      <c r="AC61" s="1718"/>
      <c r="AD61" s="1718"/>
      <c r="AE61" s="1719"/>
      <c r="AF61" s="82">
        <f t="shared" si="2"/>
        <v>36</v>
      </c>
      <c r="AG61" s="422"/>
      <c r="AH61" s="458"/>
    </row>
    <row r="62" spans="1:34" ht="12" customHeight="1" x14ac:dyDescent="0.35">
      <c r="A62" s="457">
        <v>10</v>
      </c>
      <c r="B62" s="692" t="s">
        <v>28</v>
      </c>
      <c r="C62" s="460" t="s">
        <v>297</v>
      </c>
      <c r="D62" s="247" t="s">
        <v>23</v>
      </c>
      <c r="E62" s="82">
        <v>72</v>
      </c>
      <c r="F62" s="82">
        <v>72</v>
      </c>
      <c r="G62" s="247"/>
      <c r="H62" s="247"/>
      <c r="I62" s="1105"/>
      <c r="J62" s="1105">
        <v>12</v>
      </c>
      <c r="K62" s="1105">
        <v>12</v>
      </c>
      <c r="L62" s="1105">
        <v>12</v>
      </c>
      <c r="M62" s="1105">
        <v>12</v>
      </c>
      <c r="N62" s="1105">
        <v>12</v>
      </c>
      <c r="O62" s="1105">
        <v>12</v>
      </c>
      <c r="P62" s="1105"/>
      <c r="Q62" s="1105"/>
      <c r="R62" s="1105"/>
      <c r="S62" s="1105"/>
      <c r="T62" s="1105"/>
      <c r="U62" s="1105"/>
      <c r="V62" s="1105"/>
      <c r="W62" s="1105"/>
      <c r="X62" s="1105"/>
      <c r="Y62" s="247"/>
      <c r="Z62" s="1717"/>
      <c r="AA62" s="1718"/>
      <c r="AB62" s="1718"/>
      <c r="AC62" s="1718"/>
      <c r="AD62" s="1718"/>
      <c r="AE62" s="1719"/>
      <c r="AF62" s="82">
        <f t="shared" si="2"/>
        <v>72</v>
      </c>
      <c r="AG62" s="422"/>
      <c r="AH62" s="458"/>
    </row>
    <row r="63" spans="1:34" x14ac:dyDescent="0.35">
      <c r="A63" s="458">
        <v>11</v>
      </c>
      <c r="B63" s="467"/>
      <c r="C63" s="513" t="s">
        <v>133</v>
      </c>
      <c r="D63" s="82" t="s">
        <v>23</v>
      </c>
      <c r="E63" s="82">
        <v>144</v>
      </c>
      <c r="F63" s="82">
        <v>144</v>
      </c>
      <c r="G63" s="247"/>
      <c r="H63" s="247"/>
      <c r="I63" s="1105"/>
      <c r="J63" s="1105"/>
      <c r="K63" s="1105"/>
      <c r="L63" s="1105"/>
      <c r="M63" s="1105"/>
      <c r="N63" s="1105"/>
      <c r="O63" s="1105"/>
      <c r="P63" s="1105"/>
      <c r="Q63" s="1105">
        <v>24</v>
      </c>
      <c r="R63" s="1105">
        <v>36</v>
      </c>
      <c r="S63" s="1105">
        <v>36</v>
      </c>
      <c r="T63" s="1105">
        <v>36</v>
      </c>
      <c r="U63" s="1105">
        <v>12</v>
      </c>
      <c r="V63" s="1105"/>
      <c r="W63" s="1105"/>
      <c r="X63" s="1105"/>
      <c r="Y63" s="247"/>
      <c r="Z63" s="1717"/>
      <c r="AA63" s="1718"/>
      <c r="AB63" s="1718"/>
      <c r="AC63" s="1718"/>
      <c r="AD63" s="1718"/>
      <c r="AE63" s="1719"/>
      <c r="AF63" s="82">
        <f t="shared" si="2"/>
        <v>144</v>
      </c>
      <c r="AG63" s="422"/>
      <c r="AH63" s="458"/>
    </row>
    <row r="64" spans="1:34" ht="26.5" x14ac:dyDescent="0.35">
      <c r="A64" s="458">
        <v>12</v>
      </c>
      <c r="B64" s="468" t="s">
        <v>248</v>
      </c>
      <c r="C64" s="17" t="s">
        <v>186</v>
      </c>
      <c r="D64" s="467" t="s">
        <v>148</v>
      </c>
      <c r="E64" s="467"/>
      <c r="F64" s="82"/>
      <c r="G64" s="247"/>
      <c r="H64" s="247"/>
      <c r="I64" s="1105"/>
      <c r="J64" s="1105"/>
      <c r="K64" s="1105"/>
      <c r="L64" s="1105"/>
      <c r="M64" s="1105"/>
      <c r="N64" s="1105"/>
      <c r="O64" s="1105"/>
      <c r="P64" s="1105"/>
      <c r="Q64" s="1105"/>
      <c r="R64" s="1105"/>
      <c r="S64" s="1105"/>
      <c r="T64" s="1105"/>
      <c r="U64" s="1105"/>
      <c r="V64" s="1105"/>
      <c r="W64" s="1105"/>
      <c r="X64" s="1105"/>
      <c r="Y64" s="247"/>
      <c r="Z64" s="1717"/>
      <c r="AA64" s="1718"/>
      <c r="AB64" s="1718"/>
      <c r="AC64" s="1718"/>
      <c r="AD64" s="1718"/>
      <c r="AE64" s="1719"/>
      <c r="AF64" s="82">
        <f t="shared" si="2"/>
        <v>0</v>
      </c>
      <c r="AG64" s="422"/>
      <c r="AH64" s="458"/>
    </row>
    <row r="65" spans="1:34" x14ac:dyDescent="0.35">
      <c r="A65" s="8"/>
      <c r="B65" s="18"/>
      <c r="C65" s="1663" t="s">
        <v>31</v>
      </c>
      <c r="D65" s="1664"/>
      <c r="E65" s="1665"/>
      <c r="F65" s="136">
        <v>630</v>
      </c>
      <c r="G65" s="247">
        <f t="shared" ref="G65:Y65" si="3">SUM(G53:G64)</f>
        <v>36</v>
      </c>
      <c r="H65" s="247">
        <f t="shared" si="3"/>
        <v>36</v>
      </c>
      <c r="I65" s="1105">
        <f t="shared" si="3"/>
        <v>36</v>
      </c>
      <c r="J65" s="1105">
        <f t="shared" si="3"/>
        <v>36</v>
      </c>
      <c r="K65" s="1105">
        <f t="shared" si="3"/>
        <v>36</v>
      </c>
      <c r="L65" s="1105">
        <f t="shared" si="3"/>
        <v>36</v>
      </c>
      <c r="M65" s="1105">
        <f t="shared" si="3"/>
        <v>36</v>
      </c>
      <c r="N65" s="1105">
        <f t="shared" si="3"/>
        <v>36</v>
      </c>
      <c r="O65" s="1105">
        <f t="shared" si="3"/>
        <v>36</v>
      </c>
      <c r="P65" s="1105">
        <f t="shared" si="3"/>
        <v>36</v>
      </c>
      <c r="Q65" s="1105">
        <f t="shared" si="3"/>
        <v>36</v>
      </c>
      <c r="R65" s="1105">
        <f t="shared" si="3"/>
        <v>36</v>
      </c>
      <c r="S65" s="1105">
        <f t="shared" si="3"/>
        <v>36</v>
      </c>
      <c r="T65" s="1105">
        <f t="shared" si="3"/>
        <v>36</v>
      </c>
      <c r="U65" s="1105">
        <f t="shared" si="3"/>
        <v>36</v>
      </c>
      <c r="V65" s="1105">
        <f t="shared" si="3"/>
        <v>36</v>
      </c>
      <c r="W65" s="1105">
        <f t="shared" si="3"/>
        <v>36</v>
      </c>
      <c r="X65" s="1105">
        <f t="shared" si="3"/>
        <v>18</v>
      </c>
      <c r="Y65" s="247">
        <f t="shared" si="3"/>
        <v>0</v>
      </c>
      <c r="Z65" s="1720"/>
      <c r="AA65" s="1721"/>
      <c r="AB65" s="1721"/>
      <c r="AC65" s="1721"/>
      <c r="AD65" s="1721"/>
      <c r="AE65" s="1722"/>
      <c r="AF65" s="82">
        <f>SUM(G65:AE65)</f>
        <v>630</v>
      </c>
      <c r="AG65" s="422"/>
      <c r="AH65" s="8"/>
    </row>
  </sheetData>
  <mergeCells count="52">
    <mergeCell ref="K5:W5"/>
    <mergeCell ref="A7:C7"/>
    <mergeCell ref="D7:AH7"/>
    <mergeCell ref="X9:AG9"/>
    <mergeCell ref="A11:A13"/>
    <mergeCell ref="B11:B13"/>
    <mergeCell ref="C11:C13"/>
    <mergeCell ref="D11:D13"/>
    <mergeCell ref="E11:F11"/>
    <mergeCell ref="G12:L12"/>
    <mergeCell ref="M12:P12"/>
    <mergeCell ref="Q12:T12"/>
    <mergeCell ref="U12:X12"/>
    <mergeCell ref="A3:C3"/>
    <mergeCell ref="D3:W3"/>
    <mergeCell ref="X3:AA3"/>
    <mergeCell ref="X48:AG48"/>
    <mergeCell ref="A50:A52"/>
    <mergeCell ref="B50:B52"/>
    <mergeCell ref="C50:C52"/>
    <mergeCell ref="D50:D52"/>
    <mergeCell ref="E50:F50"/>
    <mergeCell ref="J51:M51"/>
    <mergeCell ref="W51:AA51"/>
    <mergeCell ref="AB51:AE51"/>
    <mergeCell ref="S51:V51"/>
    <mergeCell ref="C26:E26"/>
    <mergeCell ref="E12:E13"/>
    <mergeCell ref="F12:F13"/>
    <mergeCell ref="A1:C1"/>
    <mergeCell ref="D1:O1"/>
    <mergeCell ref="R1:W1"/>
    <mergeCell ref="X1:AH1"/>
    <mergeCell ref="A2:C2"/>
    <mergeCell ref="C65:E65"/>
    <mergeCell ref="A42:C42"/>
    <mergeCell ref="D42:W42"/>
    <mergeCell ref="X42:AA42"/>
    <mergeCell ref="K44:W44"/>
    <mergeCell ref="A46:C46"/>
    <mergeCell ref="D46:AH46"/>
    <mergeCell ref="AH50:AH52"/>
    <mergeCell ref="E51:E52"/>
    <mergeCell ref="F51:F52"/>
    <mergeCell ref="Z53:AE65"/>
    <mergeCell ref="N51:R51"/>
    <mergeCell ref="G51:I51"/>
    <mergeCell ref="A40:C40"/>
    <mergeCell ref="D40:O40"/>
    <mergeCell ref="R40:W40"/>
    <mergeCell ref="X40:AH40"/>
    <mergeCell ref="A41:C41"/>
  </mergeCells>
  <pageMargins left="0.25" right="0.25" top="0.75" bottom="0.75" header="0.3" footer="0.3"/>
  <pageSetup paperSize="9" scale="62" orientation="landscape" r:id="rId1"/>
  <rowBreaks count="1" manualBreakCount="1">
    <brk id="3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7"/>
  <sheetViews>
    <sheetView topLeftCell="A7" zoomScale="75" zoomScaleNormal="75" workbookViewId="0">
      <selection activeCell="I11" sqref="I11:Z11"/>
    </sheetView>
  </sheetViews>
  <sheetFormatPr defaultRowHeight="14.5" x14ac:dyDescent="0.35"/>
  <cols>
    <col min="1" max="1" width="6.36328125" bestFit="1" customWidth="1"/>
    <col min="2" max="2" width="6.36328125" customWidth="1"/>
    <col min="3" max="3" width="23.90625" customWidth="1"/>
    <col min="4" max="5" width="8.08984375" customWidth="1"/>
    <col min="6" max="6" width="7.90625" customWidth="1"/>
    <col min="7" max="7" width="5.36328125" customWidth="1"/>
    <col min="8" max="9" width="6.08984375" customWidth="1"/>
    <col min="10" max="10" width="5.453125" customWidth="1"/>
    <col min="11" max="11" width="5.90625" customWidth="1"/>
    <col min="12" max="12" width="5.36328125" customWidth="1"/>
    <col min="13" max="13" width="4.90625" customWidth="1"/>
    <col min="14" max="14" width="5.36328125" customWidth="1"/>
    <col min="15" max="15" width="5" customWidth="1"/>
    <col min="16" max="16" width="5.08984375" customWidth="1"/>
    <col min="17" max="17" width="5.90625" customWidth="1"/>
    <col min="18" max="18" width="5.6328125" customWidth="1"/>
    <col min="19" max="19" width="5.36328125" customWidth="1"/>
    <col min="20" max="20" width="5.453125" customWidth="1"/>
    <col min="21" max="21" width="6.453125" customWidth="1"/>
    <col min="22" max="22" width="5.453125" customWidth="1"/>
    <col min="23" max="23" width="5.36328125" customWidth="1"/>
    <col min="24" max="24" width="5.453125" customWidth="1"/>
    <col min="25" max="25" width="5.36328125" customWidth="1"/>
    <col min="26" max="26" width="5.54296875" customWidth="1"/>
    <col min="27" max="28" width="5.6328125" customWidth="1"/>
    <col min="29" max="29" width="5.08984375" customWidth="1"/>
    <col min="30" max="30" width="5.54296875" customWidth="1"/>
    <col min="31" max="31" width="5.453125" customWidth="1"/>
    <col min="32" max="32" width="5.90625" customWidth="1"/>
    <col min="33" max="33" width="8.5429687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726" t="s">
        <v>578</v>
      </c>
      <c r="R1" s="1726"/>
      <c r="S1" s="1726"/>
      <c r="T1" s="1726"/>
      <c r="U1" s="1726"/>
      <c r="V1" s="1726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69"/>
      <c r="E2" s="69"/>
      <c r="F2" s="69"/>
      <c r="G2" s="69"/>
      <c r="H2" s="199"/>
      <c r="I2" s="199"/>
      <c r="J2" s="69"/>
      <c r="K2" s="69"/>
      <c r="L2" s="69"/>
      <c r="M2" s="69"/>
      <c r="N2" s="69"/>
      <c r="O2" s="1"/>
      <c r="P2" s="1"/>
      <c r="Q2" s="2"/>
      <c r="R2" s="2"/>
      <c r="S2" s="2"/>
      <c r="T2" s="2"/>
      <c r="U2" s="2"/>
      <c r="V2" s="2"/>
      <c r="W2" s="64"/>
      <c r="X2" s="64"/>
      <c r="Y2" s="64"/>
      <c r="Z2" s="64"/>
      <c r="AA2" s="64"/>
      <c r="AB2" s="64"/>
      <c r="AC2" s="64"/>
      <c r="AD2" s="196"/>
      <c r="AE2" s="64"/>
      <c r="AF2" s="64"/>
      <c r="AG2" s="64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66"/>
      <c r="AB3" s="66"/>
      <c r="AC3" s="66"/>
      <c r="AD3" s="197"/>
      <c r="AE3" s="66"/>
      <c r="AF3" s="68"/>
      <c r="AG3" s="65" t="s">
        <v>4</v>
      </c>
    </row>
    <row r="4" spans="1:33" ht="15.5" x14ac:dyDescent="0.35">
      <c r="A4" s="67"/>
      <c r="B4" s="67"/>
      <c r="C4" s="67"/>
      <c r="D4" s="66"/>
      <c r="E4" s="66"/>
      <c r="F4" s="66"/>
      <c r="G4" s="66"/>
      <c r="H4" s="197"/>
      <c r="I4" s="197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8"/>
      <c r="X4" s="68"/>
      <c r="Y4" s="68"/>
      <c r="Z4" s="68"/>
      <c r="AA4" s="68"/>
      <c r="AB4" s="68"/>
      <c r="AC4" s="68"/>
      <c r="AD4" s="198"/>
      <c r="AE4" s="68"/>
      <c r="AF4" s="68"/>
      <c r="AG4" s="66"/>
    </row>
    <row r="5" spans="1:33" ht="15.5" x14ac:dyDescent="0.35">
      <c r="A5" s="67"/>
      <c r="B5" s="67"/>
      <c r="C5" s="67" t="s">
        <v>5</v>
      </c>
      <c r="D5" s="65">
        <v>1</v>
      </c>
      <c r="E5" s="3" t="s">
        <v>6</v>
      </c>
      <c r="F5" s="65">
        <v>1</v>
      </c>
      <c r="G5" s="66"/>
      <c r="H5" s="197"/>
      <c r="I5" s="197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68"/>
      <c r="Z5" s="68" t="s">
        <v>8</v>
      </c>
      <c r="AA5" s="68"/>
      <c r="AB5" s="68"/>
      <c r="AC5" s="68"/>
      <c r="AD5" s="198"/>
      <c r="AE5" s="68"/>
      <c r="AF5" s="66"/>
      <c r="AG5" s="65" t="s">
        <v>87</v>
      </c>
    </row>
    <row r="6" spans="1:33" ht="15.5" x14ac:dyDescent="0.35">
      <c r="A6" s="67"/>
      <c r="B6" s="67"/>
      <c r="C6" s="67"/>
      <c r="D6" s="66"/>
      <c r="E6" s="66"/>
      <c r="F6" s="66"/>
      <c r="G6" s="66"/>
      <c r="H6" s="197"/>
      <c r="I6" s="197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8"/>
      <c r="X6" s="68"/>
      <c r="Y6" s="68"/>
      <c r="Z6" s="68"/>
      <c r="AA6" s="68"/>
      <c r="AB6" s="68"/>
      <c r="AC6" s="68"/>
      <c r="AD6" s="198"/>
      <c r="AE6" s="68"/>
      <c r="AF6" s="68"/>
      <c r="AG6" s="66"/>
    </row>
    <row r="7" spans="1:33" ht="15.5" x14ac:dyDescent="0.35">
      <c r="A7" s="1577" t="s">
        <v>9</v>
      </c>
      <c r="B7" s="1577"/>
      <c r="C7" s="1577"/>
      <c r="D7" s="1578" t="s">
        <v>86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67"/>
      <c r="B8" s="67"/>
      <c r="C8" s="67"/>
      <c r="D8" s="70"/>
      <c r="E8" s="70"/>
      <c r="F8" s="70"/>
      <c r="G8" s="70"/>
      <c r="H8" s="200"/>
      <c r="I8" s="20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200"/>
      <c r="AE8" s="70"/>
      <c r="AF8" s="70"/>
      <c r="AG8" s="70"/>
    </row>
    <row r="9" spans="1:33" ht="15.5" x14ac:dyDescent="0.35">
      <c r="A9" s="67"/>
      <c r="B9" s="67"/>
      <c r="C9" s="67"/>
      <c r="D9" s="70"/>
      <c r="E9" s="70"/>
      <c r="F9" s="70"/>
      <c r="G9" s="70"/>
      <c r="H9" s="200"/>
      <c r="I9" s="20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85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516" t="s">
        <v>15</v>
      </c>
      <c r="H11" s="1516"/>
      <c r="I11" s="1352">
        <v>2</v>
      </c>
      <c r="J11" s="1352">
        <v>9</v>
      </c>
      <c r="K11" s="1352">
        <v>16</v>
      </c>
      <c r="L11" s="1352">
        <v>23</v>
      </c>
      <c r="M11" s="1352">
        <v>30</v>
      </c>
      <c r="N11" s="1352">
        <v>7</v>
      </c>
      <c r="O11" s="1352">
        <v>14</v>
      </c>
      <c r="P11" s="1352">
        <v>21</v>
      </c>
      <c r="Q11" s="1352">
        <v>28</v>
      </c>
      <c r="R11" s="1352">
        <v>4</v>
      </c>
      <c r="S11" s="1352">
        <v>11</v>
      </c>
      <c r="T11" s="1352">
        <v>18</v>
      </c>
      <c r="U11" s="1352">
        <v>25</v>
      </c>
      <c r="V11" s="1352">
        <v>2</v>
      </c>
      <c r="W11" s="1352">
        <v>9</v>
      </c>
      <c r="X11" s="1352">
        <v>16</v>
      </c>
      <c r="Y11" s="1352">
        <v>23</v>
      </c>
      <c r="Z11" s="1352">
        <v>23</v>
      </c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512" t="s">
        <v>17</v>
      </c>
      <c r="H12" s="1512" t="s">
        <v>18</v>
      </c>
      <c r="I12" s="1698" t="s">
        <v>449</v>
      </c>
      <c r="J12" s="1548"/>
      <c r="K12" s="1548"/>
      <c r="L12" s="1548"/>
      <c r="M12" s="1548"/>
      <c r="N12" s="1567"/>
      <c r="O12" s="1697" t="s">
        <v>20</v>
      </c>
      <c r="P12" s="1548"/>
      <c r="Q12" s="1548"/>
      <c r="R12" s="1567"/>
      <c r="S12" s="1697" t="s">
        <v>21</v>
      </c>
      <c r="T12" s="1548"/>
      <c r="U12" s="1548"/>
      <c r="V12" s="1567"/>
      <c r="W12" s="1697" t="s">
        <v>22</v>
      </c>
      <c r="X12" s="1548"/>
      <c r="Y12" s="1548"/>
      <c r="Z12" s="1567"/>
      <c r="AA12" s="657"/>
      <c r="AB12" s="657"/>
      <c r="AC12" s="657"/>
      <c r="AD12" s="657"/>
      <c r="AE12" s="657"/>
      <c r="AF12" s="657"/>
      <c r="AG12" s="657"/>
    </row>
    <row r="13" spans="1:33" x14ac:dyDescent="0.35">
      <c r="A13" s="1512"/>
      <c r="B13" s="1513"/>
      <c r="C13" s="1515"/>
      <c r="D13" s="1512"/>
      <c r="E13" s="1512"/>
      <c r="F13" s="1512"/>
      <c r="G13" s="1512"/>
      <c r="H13" s="1512"/>
      <c r="I13" s="423">
        <v>1</v>
      </c>
      <c r="J13" s="423">
        <v>2</v>
      </c>
      <c r="K13" s="423">
        <v>3</v>
      </c>
      <c r="L13" s="423">
        <v>4</v>
      </c>
      <c r="M13" s="423">
        <v>5</v>
      </c>
      <c r="N13" s="423">
        <v>6</v>
      </c>
      <c r="O13" s="423">
        <v>7</v>
      </c>
      <c r="P13" s="423">
        <v>8</v>
      </c>
      <c r="Q13" s="423">
        <v>9</v>
      </c>
      <c r="R13" s="423">
        <v>10</v>
      </c>
      <c r="S13" s="423">
        <v>11</v>
      </c>
      <c r="T13" s="423">
        <v>12</v>
      </c>
      <c r="U13" s="423">
        <v>13</v>
      </c>
      <c r="V13" s="423">
        <v>14</v>
      </c>
      <c r="W13" s="423">
        <v>15</v>
      </c>
      <c r="X13" s="423">
        <v>16</v>
      </c>
      <c r="Y13" s="423">
        <v>17</v>
      </c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ht="16.5" customHeight="1" x14ac:dyDescent="0.35">
      <c r="A14" s="660">
        <v>1</v>
      </c>
      <c r="B14" s="1194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373">
        <v>2</v>
      </c>
      <c r="H14" s="373"/>
      <c r="I14" s="373">
        <v>2</v>
      </c>
      <c r="J14" s="373"/>
      <c r="K14" s="373">
        <v>2</v>
      </c>
      <c r="L14" s="373"/>
      <c r="M14" s="373">
        <v>2</v>
      </c>
      <c r="N14" s="373"/>
      <c r="O14" s="373">
        <v>2</v>
      </c>
      <c r="P14" s="373"/>
      <c r="Q14" s="373">
        <v>2</v>
      </c>
      <c r="R14" s="373"/>
      <c r="S14" s="373">
        <v>2</v>
      </c>
      <c r="T14" s="373"/>
      <c r="U14" s="373">
        <v>2</v>
      </c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6" si="0">SUM(G14:X14)</f>
        <v>16</v>
      </c>
    </row>
    <row r="15" spans="1:33" ht="12.75" customHeight="1" x14ac:dyDescent="0.35">
      <c r="A15" s="247">
        <v>2</v>
      </c>
      <c r="B15" s="1194" t="s">
        <v>442</v>
      </c>
      <c r="C15" s="133" t="s">
        <v>146</v>
      </c>
      <c r="D15" s="572" t="s">
        <v>217</v>
      </c>
      <c r="E15" s="82">
        <v>68</v>
      </c>
      <c r="F15" s="82">
        <v>68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/>
      <c r="Y15" s="628"/>
      <c r="Z15" s="628"/>
      <c r="AA15" s="628"/>
      <c r="AB15" s="628"/>
      <c r="AC15" s="628"/>
      <c r="AD15" s="628"/>
      <c r="AE15" s="628"/>
      <c r="AF15" s="628"/>
      <c r="AG15" s="373">
        <f t="shared" si="0"/>
        <v>68</v>
      </c>
    </row>
    <row r="16" spans="1:33" ht="13.25" customHeight="1" x14ac:dyDescent="0.35">
      <c r="A16" s="247">
        <v>3</v>
      </c>
      <c r="B16" s="571" t="s">
        <v>442</v>
      </c>
      <c r="C16" s="275" t="s">
        <v>520</v>
      </c>
      <c r="D16" s="572" t="s">
        <v>217</v>
      </c>
      <c r="E16" s="82">
        <v>34</v>
      </c>
      <c r="F16" s="82">
        <v>34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>
        <v>2</v>
      </c>
      <c r="X16" s="82"/>
      <c r="Y16" s="628"/>
      <c r="Z16" s="628"/>
      <c r="AA16" s="628"/>
      <c r="AB16" s="628"/>
      <c r="AC16" s="628"/>
      <c r="AD16" s="628"/>
      <c r="AE16" s="628"/>
      <c r="AF16" s="628"/>
      <c r="AG16" s="373">
        <f t="shared" si="0"/>
        <v>34</v>
      </c>
    </row>
    <row r="17" spans="1:33" ht="13.75" customHeight="1" x14ac:dyDescent="0.35">
      <c r="A17" s="1196"/>
      <c r="B17" s="571" t="s">
        <v>442</v>
      </c>
      <c r="C17" s="133" t="s">
        <v>521</v>
      </c>
      <c r="D17" s="572" t="s">
        <v>217</v>
      </c>
      <c r="E17" s="82">
        <v>52</v>
      </c>
      <c r="F17" s="82">
        <v>52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2</v>
      </c>
      <c r="M17" s="82">
        <v>4</v>
      </c>
      <c r="N17" s="82">
        <v>4</v>
      </c>
      <c r="O17" s="82">
        <v>4</v>
      </c>
      <c r="P17" s="82">
        <v>2</v>
      </c>
      <c r="Q17" s="82">
        <v>2</v>
      </c>
      <c r="R17" s="82">
        <v>2</v>
      </c>
      <c r="S17" s="82">
        <v>4</v>
      </c>
      <c r="T17" s="82">
        <v>2</v>
      </c>
      <c r="U17" s="82">
        <v>2</v>
      </c>
      <c r="V17" s="82">
        <v>2</v>
      </c>
      <c r="W17" s="82">
        <v>2</v>
      </c>
      <c r="X17" s="82"/>
      <c r="Y17" s="628"/>
      <c r="Z17" s="628"/>
      <c r="AA17" s="628"/>
      <c r="AB17" s="628"/>
      <c r="AC17" s="628"/>
      <c r="AD17" s="628"/>
      <c r="AE17" s="628"/>
      <c r="AF17" s="628"/>
      <c r="AG17" s="373">
        <f t="shared" si="0"/>
        <v>52</v>
      </c>
    </row>
    <row r="18" spans="1:33" ht="13.75" customHeight="1" x14ac:dyDescent="0.35">
      <c r="A18" s="1196"/>
      <c r="B18" s="571" t="s">
        <v>442</v>
      </c>
      <c r="C18" s="1189" t="s">
        <v>510</v>
      </c>
      <c r="D18" s="572" t="s">
        <v>217</v>
      </c>
      <c r="E18" s="82">
        <v>34</v>
      </c>
      <c r="F18" s="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628"/>
      <c r="Z18" s="628"/>
      <c r="AA18" s="628"/>
      <c r="AB18" s="628"/>
      <c r="AC18" s="628"/>
      <c r="AD18" s="628"/>
      <c r="AE18" s="628"/>
      <c r="AF18" s="628"/>
      <c r="AG18" s="373">
        <f t="shared" si="0"/>
        <v>34</v>
      </c>
    </row>
    <row r="19" spans="1:33" ht="13.25" customHeight="1" x14ac:dyDescent="0.35">
      <c r="A19" s="1196"/>
      <c r="B19" s="571" t="s">
        <v>442</v>
      </c>
      <c r="C19" s="381" t="s">
        <v>511</v>
      </c>
      <c r="D19" s="1196" t="s">
        <v>216</v>
      </c>
      <c r="E19" s="82">
        <v>34</v>
      </c>
      <c r="F19" s="82">
        <v>34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>
        <v>2</v>
      </c>
      <c r="X19" s="82"/>
      <c r="Y19" s="628"/>
      <c r="Z19" s="628"/>
      <c r="AA19" s="628"/>
      <c r="AB19" s="628"/>
      <c r="AC19" s="628"/>
      <c r="AD19" s="628"/>
      <c r="AE19" s="628"/>
      <c r="AF19" s="628"/>
      <c r="AG19" s="373">
        <f t="shared" si="0"/>
        <v>34</v>
      </c>
    </row>
    <row r="20" spans="1:33" ht="15" customHeight="1" x14ac:dyDescent="0.35">
      <c r="A20" s="1196"/>
      <c r="B20" s="571" t="s">
        <v>442</v>
      </c>
      <c r="C20" s="381" t="s">
        <v>512</v>
      </c>
      <c r="D20" s="572" t="s">
        <v>216</v>
      </c>
      <c r="E20" s="82">
        <v>112</v>
      </c>
      <c r="F20" s="82">
        <v>118</v>
      </c>
      <c r="G20" s="82">
        <v>6</v>
      </c>
      <c r="H20" s="82">
        <v>6</v>
      </c>
      <c r="I20" s="82">
        <v>6</v>
      </c>
      <c r="J20" s="82">
        <v>6</v>
      </c>
      <c r="K20" s="82">
        <v>6</v>
      </c>
      <c r="L20" s="82">
        <v>8</v>
      </c>
      <c r="M20" s="82">
        <v>6</v>
      </c>
      <c r="N20" s="82">
        <v>8</v>
      </c>
      <c r="O20" s="82">
        <v>6</v>
      </c>
      <c r="P20" s="82">
        <v>8</v>
      </c>
      <c r="Q20" s="82">
        <v>6</v>
      </c>
      <c r="R20" s="82">
        <v>8</v>
      </c>
      <c r="S20" s="82">
        <v>6</v>
      </c>
      <c r="T20" s="82">
        <v>8</v>
      </c>
      <c r="U20" s="82">
        <v>8</v>
      </c>
      <c r="V20" s="82">
        <v>8</v>
      </c>
      <c r="W20" s="82">
        <v>8</v>
      </c>
      <c r="X20" s="82"/>
      <c r="Y20" s="628"/>
      <c r="Z20" s="628"/>
      <c r="AA20" s="628"/>
      <c r="AB20" s="628"/>
      <c r="AC20" s="628"/>
      <c r="AD20" s="628"/>
      <c r="AE20" s="628"/>
      <c r="AF20" s="628"/>
      <c r="AG20" s="373">
        <f t="shared" si="0"/>
        <v>118</v>
      </c>
    </row>
    <row r="21" spans="1:33" ht="16.25" customHeight="1" x14ac:dyDescent="0.35">
      <c r="A21" s="1196"/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2</v>
      </c>
      <c r="H21" s="82">
        <v>4</v>
      </c>
      <c r="I21" s="82">
        <v>2</v>
      </c>
      <c r="J21" s="82">
        <v>4</v>
      </c>
      <c r="K21" s="82">
        <v>2</v>
      </c>
      <c r="L21" s="82">
        <v>4</v>
      </c>
      <c r="M21" s="82">
        <v>2</v>
      </c>
      <c r="N21" s="82">
        <v>2</v>
      </c>
      <c r="O21" s="82">
        <v>2</v>
      </c>
      <c r="P21" s="82">
        <v>4</v>
      </c>
      <c r="Q21" s="82">
        <v>4</v>
      </c>
      <c r="R21" s="82">
        <v>4</v>
      </c>
      <c r="S21" s="82">
        <v>2</v>
      </c>
      <c r="T21" s="82">
        <v>4</v>
      </c>
      <c r="U21" s="82">
        <v>2</v>
      </c>
      <c r="V21" s="82">
        <v>4</v>
      </c>
      <c r="W21" s="82">
        <v>4</v>
      </c>
      <c r="X21" s="82"/>
      <c r="Y21" s="628"/>
      <c r="Z21" s="628"/>
      <c r="AA21" s="628"/>
      <c r="AB21" s="628"/>
      <c r="AC21" s="628"/>
      <c r="AD21" s="628"/>
      <c r="AE21" s="628"/>
      <c r="AF21" s="628"/>
      <c r="AG21" s="373">
        <f t="shared" si="0"/>
        <v>52</v>
      </c>
    </row>
    <row r="22" spans="1:33" ht="12.75" customHeight="1" x14ac:dyDescent="0.35">
      <c r="A22" s="247">
        <v>4</v>
      </c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628"/>
      <c r="Z22" s="628"/>
      <c r="AA22" s="628"/>
      <c r="AB22" s="628"/>
      <c r="AC22" s="628"/>
      <c r="AD22" s="628"/>
      <c r="AE22" s="628"/>
      <c r="AF22" s="628"/>
      <c r="AG22" s="373">
        <f t="shared" si="0"/>
        <v>34</v>
      </c>
    </row>
    <row r="23" spans="1:33" ht="15" customHeight="1" x14ac:dyDescent="0.35">
      <c r="A23" s="247">
        <v>5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628"/>
      <c r="Z23" s="628"/>
      <c r="AA23" s="628"/>
      <c r="AB23" s="628"/>
      <c r="AC23" s="628"/>
      <c r="AD23" s="628"/>
      <c r="AE23" s="628"/>
      <c r="AF23" s="628"/>
      <c r="AG23" s="373">
        <f t="shared" si="0"/>
        <v>34</v>
      </c>
    </row>
    <row r="24" spans="1:33" ht="13.75" customHeight="1" x14ac:dyDescent="0.35">
      <c r="A24" s="247">
        <v>7</v>
      </c>
      <c r="B24" s="571" t="s">
        <v>442</v>
      </c>
      <c r="C24" s="133" t="s">
        <v>516</v>
      </c>
      <c r="D24" s="572" t="s">
        <v>217</v>
      </c>
      <c r="E24" s="82">
        <v>68</v>
      </c>
      <c r="F24" s="82">
        <v>68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>
        <v>4</v>
      </c>
      <c r="X24" s="82"/>
      <c r="Y24" s="628"/>
      <c r="Z24" s="628"/>
      <c r="AA24" s="628"/>
      <c r="AB24" s="628"/>
      <c r="AC24" s="628"/>
      <c r="AD24" s="628"/>
      <c r="AE24" s="628"/>
      <c r="AF24" s="628"/>
      <c r="AG24" s="373">
        <f t="shared" si="0"/>
        <v>68</v>
      </c>
    </row>
    <row r="25" spans="1:33" ht="14.4" customHeight="1" x14ac:dyDescent="0.35">
      <c r="A25" s="1196">
        <v>8</v>
      </c>
      <c r="B25" s="1196" t="s">
        <v>442</v>
      </c>
      <c r="C25" s="133" t="s">
        <v>517</v>
      </c>
      <c r="D25" s="1196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628"/>
      <c r="Z25" s="628"/>
      <c r="AA25" s="628"/>
      <c r="AB25" s="628"/>
      <c r="AC25" s="628"/>
      <c r="AD25" s="628"/>
      <c r="AE25" s="628"/>
      <c r="AF25" s="628"/>
      <c r="AG25" s="373">
        <f t="shared" si="0"/>
        <v>34</v>
      </c>
    </row>
    <row r="26" spans="1:33" ht="14.4" customHeight="1" x14ac:dyDescent="0.35">
      <c r="A26" s="1196"/>
      <c r="B26" s="1196" t="s">
        <v>442</v>
      </c>
      <c r="C26" s="133" t="s">
        <v>518</v>
      </c>
      <c r="D26" s="1196" t="s">
        <v>217</v>
      </c>
      <c r="E26" s="82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628"/>
      <c r="Z26" s="628"/>
      <c r="AA26" s="628"/>
      <c r="AB26" s="628"/>
      <c r="AC26" s="628"/>
      <c r="AD26" s="628"/>
      <c r="AE26" s="628"/>
      <c r="AF26" s="628"/>
      <c r="AG26" s="373">
        <f t="shared" si="0"/>
        <v>34</v>
      </c>
    </row>
    <row r="27" spans="1:33" x14ac:dyDescent="0.35">
      <c r="A27" s="132"/>
      <c r="B27" s="383"/>
      <c r="C27" s="1520" t="s">
        <v>31</v>
      </c>
      <c r="D27" s="1725"/>
      <c r="E27" s="1725"/>
      <c r="F27" s="136">
        <f t="shared" ref="F27:W27" si="1">SUM(F14:F26)</f>
        <v>612</v>
      </c>
      <c r="G27" s="132">
        <f t="shared" si="1"/>
        <v>36</v>
      </c>
      <c r="H27" s="132">
        <f t="shared" si="1"/>
        <v>36</v>
      </c>
      <c r="I27" s="132">
        <f t="shared" si="1"/>
        <v>36</v>
      </c>
      <c r="J27" s="132">
        <f t="shared" si="1"/>
        <v>36</v>
      </c>
      <c r="K27" s="132">
        <f t="shared" si="1"/>
        <v>36</v>
      </c>
      <c r="L27" s="132">
        <f t="shared" si="1"/>
        <v>36</v>
      </c>
      <c r="M27" s="132">
        <f t="shared" si="1"/>
        <v>36</v>
      </c>
      <c r="N27" s="132">
        <f t="shared" si="1"/>
        <v>36</v>
      </c>
      <c r="O27" s="132">
        <f t="shared" si="1"/>
        <v>36</v>
      </c>
      <c r="P27" s="132">
        <f t="shared" si="1"/>
        <v>36</v>
      </c>
      <c r="Q27" s="132">
        <f t="shared" si="1"/>
        <v>36</v>
      </c>
      <c r="R27" s="132">
        <f t="shared" si="1"/>
        <v>36</v>
      </c>
      <c r="S27" s="132">
        <f t="shared" si="1"/>
        <v>36</v>
      </c>
      <c r="T27" s="132">
        <f t="shared" si="1"/>
        <v>36</v>
      </c>
      <c r="U27" s="132">
        <f t="shared" si="1"/>
        <v>36</v>
      </c>
      <c r="V27" s="132">
        <f t="shared" si="1"/>
        <v>36</v>
      </c>
      <c r="W27" s="132">
        <f t="shared" si="1"/>
        <v>36</v>
      </c>
      <c r="X27" s="174"/>
      <c r="Y27" s="132"/>
      <c r="Z27" s="132"/>
      <c r="AA27" s="132"/>
      <c r="AB27" s="132"/>
      <c r="AC27" s="132"/>
      <c r="AD27" s="132"/>
      <c r="AE27" s="132"/>
      <c r="AF27" s="132"/>
      <c r="AG27" s="132">
        <f>SUM(AG14:AG26)</f>
        <v>612</v>
      </c>
    </row>
    <row r="28" spans="1:33" x14ac:dyDescent="0.35"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</row>
    <row r="37" spans="1:33" ht="15.5" x14ac:dyDescent="0.35">
      <c r="A37" s="1644"/>
      <c r="B37" s="1577"/>
      <c r="C37" s="1577"/>
      <c r="D37" s="1590" t="s">
        <v>0</v>
      </c>
      <c r="E37" s="1590"/>
      <c r="F37" s="1590"/>
      <c r="G37" s="1590"/>
      <c r="H37" s="1590"/>
      <c r="I37" s="1590"/>
      <c r="J37" s="1590"/>
      <c r="K37" s="1590"/>
      <c r="L37" s="1590"/>
      <c r="M37" s="1590"/>
      <c r="N37" s="1590"/>
      <c r="O37" s="1" t="s">
        <v>1</v>
      </c>
      <c r="P37" s="1"/>
      <c r="Q37" s="1726" t="s">
        <v>578</v>
      </c>
      <c r="R37" s="1726"/>
      <c r="S37" s="1726"/>
      <c r="T37" s="1726"/>
      <c r="U37" s="1726"/>
      <c r="V37" s="1726"/>
      <c r="W37" s="1584" t="s">
        <v>2</v>
      </c>
      <c r="X37" s="1584"/>
      <c r="Y37" s="1584"/>
      <c r="Z37" s="1584"/>
      <c r="AA37" s="1584"/>
      <c r="AB37" s="1584"/>
      <c r="AC37" s="1584"/>
      <c r="AD37" s="1584"/>
      <c r="AE37" s="1584"/>
      <c r="AF37" s="1584"/>
      <c r="AG37" s="1584"/>
    </row>
    <row r="38" spans="1:33" ht="15.5" x14ac:dyDescent="0.35">
      <c r="A38" s="1610"/>
      <c r="B38" s="1610"/>
      <c r="C38" s="1610"/>
      <c r="D38" s="141"/>
      <c r="E38" s="141"/>
      <c r="F38" s="141"/>
      <c r="G38" s="141"/>
      <c r="H38" s="199"/>
      <c r="I38" s="199"/>
      <c r="J38" s="141"/>
      <c r="K38" s="141"/>
      <c r="L38" s="141"/>
      <c r="M38" s="141"/>
      <c r="N38" s="141"/>
      <c r="O38" s="1"/>
      <c r="P38" s="1"/>
      <c r="Q38" s="2"/>
      <c r="R38" s="2"/>
      <c r="S38" s="2"/>
      <c r="T38" s="2"/>
      <c r="U38" s="2"/>
      <c r="V38" s="2"/>
      <c r="W38" s="137"/>
      <c r="X38" s="137"/>
      <c r="Y38" s="137"/>
      <c r="Z38" s="137"/>
      <c r="AA38" s="137"/>
      <c r="AB38" s="137"/>
      <c r="AC38" s="137"/>
      <c r="AD38" s="196"/>
      <c r="AE38" s="137"/>
      <c r="AF38" s="137"/>
      <c r="AG38" s="137"/>
    </row>
    <row r="39" spans="1:33" ht="15.5" x14ac:dyDescent="0.35">
      <c r="A39" s="1645"/>
      <c r="B39" s="1645"/>
      <c r="C39" s="1723"/>
      <c r="D39" s="1588" t="s">
        <v>24</v>
      </c>
      <c r="E39" s="1588"/>
      <c r="F39" s="1588"/>
      <c r="G39" s="1588"/>
      <c r="H39" s="1588"/>
      <c r="I39" s="1588"/>
      <c r="J39" s="1588"/>
      <c r="K39" s="1588"/>
      <c r="L39" s="1588"/>
      <c r="M39" s="1588"/>
      <c r="N39" s="1588"/>
      <c r="O39" s="1588"/>
      <c r="P39" s="1588"/>
      <c r="Q39" s="1588"/>
      <c r="R39" s="1588"/>
      <c r="S39" s="1588"/>
      <c r="T39" s="1588"/>
      <c r="U39" s="1588"/>
      <c r="V39" s="1588"/>
      <c r="W39" s="1589" t="s">
        <v>3</v>
      </c>
      <c r="X39" s="1576"/>
      <c r="Y39" s="1576"/>
      <c r="Z39" s="1576"/>
      <c r="AA39" s="138"/>
      <c r="AB39" s="138"/>
      <c r="AC39" s="138"/>
      <c r="AD39" s="197"/>
      <c r="AE39" s="138"/>
      <c r="AF39" s="140"/>
      <c r="AG39" s="142" t="s">
        <v>4</v>
      </c>
    </row>
    <row r="40" spans="1:33" ht="15.5" x14ac:dyDescent="0.35">
      <c r="A40" s="139"/>
      <c r="B40" s="139"/>
      <c r="C40" s="139"/>
      <c r="D40" s="138"/>
      <c r="E40" s="138"/>
      <c r="F40" s="138"/>
      <c r="G40" s="138"/>
      <c r="H40" s="197"/>
      <c r="I40" s="197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40"/>
      <c r="X40" s="140"/>
      <c r="Y40" s="140"/>
      <c r="Z40" s="140"/>
      <c r="AA40" s="140"/>
      <c r="AB40" s="140"/>
      <c r="AC40" s="140"/>
      <c r="AD40" s="198"/>
      <c r="AE40" s="140"/>
      <c r="AF40" s="140"/>
      <c r="AG40" s="138"/>
    </row>
    <row r="41" spans="1:33" ht="15.5" x14ac:dyDescent="0.35">
      <c r="A41" s="139"/>
      <c r="B41" s="139"/>
      <c r="C41" s="139" t="s">
        <v>5</v>
      </c>
      <c r="D41" s="142">
        <v>2</v>
      </c>
      <c r="E41" s="3" t="s">
        <v>6</v>
      </c>
      <c r="F41" s="142">
        <v>1</v>
      </c>
      <c r="G41" s="138"/>
      <c r="H41" s="197"/>
      <c r="I41" s="197"/>
      <c r="J41" s="1576" t="s">
        <v>7</v>
      </c>
      <c r="K41" s="1576"/>
      <c r="L41" s="1576"/>
      <c r="M41" s="1576"/>
      <c r="N41" s="1576"/>
      <c r="O41" s="1576"/>
      <c r="P41" s="1576"/>
      <c r="Q41" s="1576"/>
      <c r="R41" s="1576"/>
      <c r="S41" s="1576"/>
      <c r="T41" s="1576"/>
      <c r="U41" s="1576"/>
      <c r="V41" s="1576"/>
      <c r="W41" s="1576"/>
      <c r="X41" s="1576"/>
      <c r="Y41" s="140"/>
      <c r="Z41" s="140" t="s">
        <v>8</v>
      </c>
      <c r="AA41" s="140"/>
      <c r="AB41" s="140"/>
      <c r="AC41" s="140"/>
      <c r="AD41" s="198"/>
      <c r="AE41" s="140"/>
      <c r="AF41" s="138"/>
      <c r="AG41" s="142" t="s">
        <v>87</v>
      </c>
    </row>
    <row r="42" spans="1:33" ht="15.5" x14ac:dyDescent="0.35">
      <c r="A42" s="139"/>
      <c r="B42" s="139"/>
      <c r="C42" s="139"/>
      <c r="D42" s="138"/>
      <c r="E42" s="138"/>
      <c r="F42" s="138"/>
      <c r="G42" s="138"/>
      <c r="H42" s="197"/>
      <c r="I42" s="197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40"/>
      <c r="X42" s="140"/>
      <c r="Y42" s="140"/>
      <c r="Z42" s="140"/>
      <c r="AA42" s="140"/>
      <c r="AB42" s="140"/>
      <c r="AC42" s="140"/>
      <c r="AD42" s="198"/>
      <c r="AE42" s="140"/>
      <c r="AF42" s="140"/>
      <c r="AG42" s="138"/>
    </row>
    <row r="43" spans="1:33" ht="15.5" x14ac:dyDescent="0.35">
      <c r="A43" s="1577" t="s">
        <v>9</v>
      </c>
      <c r="B43" s="1577"/>
      <c r="C43" s="1577"/>
      <c r="D43" s="1578" t="s">
        <v>86</v>
      </c>
      <c r="E43" s="1579"/>
      <c r="F43" s="1579"/>
      <c r="G43" s="1579"/>
      <c r="H43" s="1579"/>
      <c r="I43" s="1579"/>
      <c r="J43" s="1579"/>
      <c r="K43" s="1579"/>
      <c r="L43" s="1579"/>
      <c r="M43" s="1579"/>
      <c r="N43" s="1579"/>
      <c r="O43" s="1579"/>
      <c r="P43" s="1579"/>
      <c r="Q43" s="1579"/>
      <c r="R43" s="1579"/>
      <c r="S43" s="1579"/>
      <c r="T43" s="1579"/>
      <c r="U43" s="1579"/>
      <c r="V43" s="1579"/>
      <c r="W43" s="1579"/>
      <c r="X43" s="1579"/>
      <c r="Y43" s="1579"/>
      <c r="Z43" s="1579"/>
      <c r="AA43" s="1579"/>
      <c r="AB43" s="1579"/>
      <c r="AC43" s="1579"/>
      <c r="AD43" s="1579"/>
      <c r="AE43" s="1579"/>
      <c r="AF43" s="1579"/>
      <c r="AG43" s="1580"/>
    </row>
    <row r="44" spans="1:33" ht="15.5" x14ac:dyDescent="0.35">
      <c r="A44" s="139"/>
      <c r="B44" s="139"/>
      <c r="C44" s="139"/>
      <c r="D44" s="143"/>
      <c r="E44" s="143"/>
      <c r="F44" s="143"/>
      <c r="G44" s="143"/>
      <c r="H44" s="200"/>
      <c r="I44" s="200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200"/>
      <c r="AE44" s="143"/>
      <c r="AF44" s="143"/>
      <c r="AG44" s="143"/>
    </row>
    <row r="45" spans="1:33" ht="15.5" x14ac:dyDescent="0.35">
      <c r="A45" s="139"/>
      <c r="B45" s="139"/>
      <c r="C45" s="139"/>
      <c r="D45" s="143"/>
      <c r="E45" s="143"/>
      <c r="F45" s="143"/>
      <c r="G45" s="143"/>
      <c r="H45" s="200"/>
      <c r="I45" s="200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576" t="s">
        <v>10</v>
      </c>
      <c r="X45" s="1576"/>
      <c r="Y45" s="1576"/>
      <c r="Z45" s="1576"/>
      <c r="AA45" s="1576"/>
      <c r="AB45" s="1576"/>
      <c r="AC45" s="1576"/>
      <c r="AD45" s="1576"/>
      <c r="AE45" s="1576"/>
      <c r="AF45" s="1649"/>
      <c r="AG45" s="5" t="s">
        <v>85</v>
      </c>
    </row>
    <row r="46" spans="1:33" ht="15.5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" customHeight="1" x14ac:dyDescent="0.35">
      <c r="A47" s="1511" t="s">
        <v>11</v>
      </c>
      <c r="B47" s="1513" t="s">
        <v>12</v>
      </c>
      <c r="C47" s="1512" t="s">
        <v>13</v>
      </c>
      <c r="D47" s="1511" t="s">
        <v>14</v>
      </c>
      <c r="E47" s="1516" t="s">
        <v>15</v>
      </c>
      <c r="F47" s="1516"/>
      <c r="G47" s="423">
        <v>13</v>
      </c>
      <c r="H47" s="423">
        <v>20</v>
      </c>
      <c r="I47" s="423">
        <v>27</v>
      </c>
      <c r="J47" s="423">
        <v>3</v>
      </c>
      <c r="K47" s="423">
        <v>10</v>
      </c>
      <c r="L47" s="423">
        <v>17</v>
      </c>
      <c r="M47" s="423">
        <v>24</v>
      </c>
      <c r="N47" s="423">
        <v>3</v>
      </c>
      <c r="O47" s="423">
        <v>10</v>
      </c>
      <c r="P47" s="423">
        <v>17</v>
      </c>
      <c r="Q47" s="423">
        <v>24</v>
      </c>
      <c r="R47" s="423">
        <v>31</v>
      </c>
      <c r="S47" s="423">
        <v>7</v>
      </c>
      <c r="T47" s="423">
        <v>14</v>
      </c>
      <c r="U47" s="423">
        <v>21</v>
      </c>
      <c r="V47" s="423">
        <v>28</v>
      </c>
      <c r="W47" s="423">
        <v>5</v>
      </c>
      <c r="X47" s="423">
        <v>12</v>
      </c>
      <c r="Y47" s="423">
        <v>19</v>
      </c>
      <c r="Z47" s="423">
        <v>26</v>
      </c>
      <c r="AA47" s="423">
        <v>31</v>
      </c>
      <c r="AB47" s="423">
        <v>2</v>
      </c>
      <c r="AC47" s="423">
        <v>9</v>
      </c>
      <c r="AD47" s="423">
        <v>16</v>
      </c>
      <c r="AE47" s="423">
        <v>24</v>
      </c>
      <c r="AF47" s="374"/>
      <c r="AG47" s="134"/>
    </row>
    <row r="48" spans="1:33" x14ac:dyDescent="0.35">
      <c r="A48" s="1512"/>
      <c r="B48" s="1513"/>
      <c r="C48" s="1512"/>
      <c r="D48" s="1512"/>
      <c r="E48" s="1512" t="s">
        <v>17</v>
      </c>
      <c r="F48" s="1512" t="s">
        <v>18</v>
      </c>
      <c r="G48" s="1521" t="s">
        <v>30</v>
      </c>
      <c r="H48" s="1522"/>
      <c r="I48" s="1522"/>
      <c r="J48" s="1724"/>
      <c r="K48" s="1517" t="s">
        <v>108</v>
      </c>
      <c r="L48" s="1518"/>
      <c r="M48" s="1518"/>
      <c r="N48" s="1519"/>
      <c r="O48" s="1517" t="s">
        <v>109</v>
      </c>
      <c r="P48" s="1518"/>
      <c r="Q48" s="1518"/>
      <c r="R48" s="1519"/>
      <c r="S48" s="1517" t="s">
        <v>110</v>
      </c>
      <c r="T48" s="1518"/>
      <c r="U48" s="1518"/>
      <c r="V48" s="1519"/>
      <c r="W48" s="1517" t="s">
        <v>111</v>
      </c>
      <c r="X48" s="1518"/>
      <c r="Y48" s="1518"/>
      <c r="Z48" s="1518"/>
      <c r="AA48" s="1519"/>
      <c r="AB48" s="1517" t="s">
        <v>112</v>
      </c>
      <c r="AC48" s="1518"/>
      <c r="AD48" s="1518"/>
      <c r="AE48" s="1519"/>
      <c r="AF48" s="814"/>
      <c r="AG48" s="813"/>
    </row>
    <row r="49" spans="1:34" x14ac:dyDescent="0.35">
      <c r="A49" s="1512"/>
      <c r="B49" s="1513"/>
      <c r="C49" s="1515"/>
      <c r="D49" s="1512"/>
      <c r="E49" s="1512"/>
      <c r="F49" s="1512"/>
      <c r="G49" s="423">
        <v>20</v>
      </c>
      <c r="H49" s="423">
        <v>21</v>
      </c>
      <c r="I49" s="423">
        <v>22</v>
      </c>
      <c r="J49" s="423">
        <v>23</v>
      </c>
      <c r="K49" s="423">
        <v>24</v>
      </c>
      <c r="L49" s="423">
        <v>25</v>
      </c>
      <c r="M49" s="423">
        <v>26</v>
      </c>
      <c r="N49" s="423">
        <v>27</v>
      </c>
      <c r="O49" s="423">
        <v>28</v>
      </c>
      <c r="P49" s="423">
        <v>29</v>
      </c>
      <c r="Q49" s="423">
        <v>30</v>
      </c>
      <c r="R49" s="423">
        <v>31</v>
      </c>
      <c r="S49" s="423">
        <v>32</v>
      </c>
      <c r="T49" s="423">
        <v>33</v>
      </c>
      <c r="U49" s="423">
        <v>34</v>
      </c>
      <c r="V49" s="423">
        <v>35</v>
      </c>
      <c r="W49" s="423">
        <v>36</v>
      </c>
      <c r="X49" s="423">
        <v>37</v>
      </c>
      <c r="Y49" s="423">
        <v>38</v>
      </c>
      <c r="Z49" s="423">
        <v>39</v>
      </c>
      <c r="AA49" s="423">
        <v>40</v>
      </c>
      <c r="AB49" s="423">
        <v>41</v>
      </c>
      <c r="AC49" s="423">
        <v>42</v>
      </c>
      <c r="AD49" s="423">
        <v>43</v>
      </c>
      <c r="AE49" s="423">
        <v>44</v>
      </c>
      <c r="AF49" s="423">
        <v>45</v>
      </c>
      <c r="AG49" s="632" t="s">
        <v>17</v>
      </c>
    </row>
    <row r="50" spans="1:34" ht="17.25" customHeight="1" x14ac:dyDescent="0.35">
      <c r="A50" s="82">
        <v>1</v>
      </c>
      <c r="B50" s="571" t="s">
        <v>33</v>
      </c>
      <c r="C50" s="133" t="s">
        <v>145</v>
      </c>
      <c r="D50" s="572" t="s">
        <v>217</v>
      </c>
      <c r="E50" s="82">
        <v>52</v>
      </c>
      <c r="F50" s="82">
        <v>52</v>
      </c>
      <c r="G50" s="14">
        <v>2</v>
      </c>
      <c r="H50" s="14">
        <v>2</v>
      </c>
      <c r="I50" s="14">
        <v>2</v>
      </c>
      <c r="J50" s="14">
        <v>2</v>
      </c>
      <c r="K50" s="14">
        <v>2</v>
      </c>
      <c r="L50" s="14">
        <v>2</v>
      </c>
      <c r="M50" s="14">
        <v>2</v>
      </c>
      <c r="N50" s="14">
        <v>2</v>
      </c>
      <c r="O50" s="14">
        <v>2</v>
      </c>
      <c r="P50" s="14">
        <v>2</v>
      </c>
      <c r="Q50" s="14">
        <v>2</v>
      </c>
      <c r="R50" s="14">
        <v>2</v>
      </c>
      <c r="S50" s="14">
        <v>2</v>
      </c>
      <c r="T50" s="14">
        <v>2</v>
      </c>
      <c r="U50" s="14">
        <v>2</v>
      </c>
      <c r="V50" s="14">
        <v>2</v>
      </c>
      <c r="W50" s="14">
        <v>2</v>
      </c>
      <c r="X50" s="14">
        <v>2</v>
      </c>
      <c r="Y50" s="14">
        <v>4</v>
      </c>
      <c r="Z50" s="14">
        <v>4</v>
      </c>
      <c r="AA50" s="14">
        <v>4</v>
      </c>
      <c r="AB50" s="14">
        <v>4</v>
      </c>
      <c r="AC50" s="14"/>
      <c r="AD50" s="14"/>
      <c r="AE50" s="14"/>
      <c r="AF50" s="216"/>
      <c r="AG50" s="14">
        <f t="shared" ref="AG50:AG63" si="2">SUM(G50:AF50)</f>
        <v>52</v>
      </c>
      <c r="AH50" s="174"/>
    </row>
    <row r="51" spans="1:34" ht="16.5" customHeight="1" x14ac:dyDescent="0.35">
      <c r="A51" s="247">
        <v>2</v>
      </c>
      <c r="B51" s="1197"/>
      <c r="C51" s="133" t="s">
        <v>146</v>
      </c>
      <c r="D51" s="572" t="s">
        <v>217</v>
      </c>
      <c r="E51" s="1415">
        <v>68</v>
      </c>
      <c r="F51" s="1196">
        <v>68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14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4</v>
      </c>
      <c r="X51" s="14">
        <v>6</v>
      </c>
      <c r="Y51" s="14">
        <v>6</v>
      </c>
      <c r="Z51" s="14">
        <v>6</v>
      </c>
      <c r="AA51" s="14">
        <v>6</v>
      </c>
      <c r="AB51" s="14">
        <v>8</v>
      </c>
      <c r="AC51" s="14"/>
      <c r="AD51" s="247"/>
      <c r="AE51" s="247"/>
      <c r="AF51" s="571"/>
      <c r="AG51" s="14">
        <f t="shared" si="2"/>
        <v>68</v>
      </c>
      <c r="AH51" s="174"/>
    </row>
    <row r="52" spans="1:34" ht="12.65" customHeight="1" x14ac:dyDescent="0.35">
      <c r="A52" s="247">
        <v>3</v>
      </c>
      <c r="B52" s="1197"/>
      <c r="C52" s="275" t="s">
        <v>520</v>
      </c>
      <c r="D52" s="572" t="s">
        <v>217</v>
      </c>
      <c r="E52" s="1415">
        <v>96</v>
      </c>
      <c r="F52" s="1196">
        <v>96</v>
      </c>
      <c r="G52" s="1196">
        <v>4</v>
      </c>
      <c r="H52" s="1196">
        <v>4</v>
      </c>
      <c r="I52" s="1196">
        <v>4</v>
      </c>
      <c r="J52" s="1196">
        <v>4</v>
      </c>
      <c r="K52" s="1196">
        <v>4</v>
      </c>
      <c r="L52" s="1196">
        <v>4</v>
      </c>
      <c r="M52" s="1196">
        <v>4</v>
      </c>
      <c r="N52" s="1196">
        <v>4</v>
      </c>
      <c r="O52" s="1196">
        <v>4</v>
      </c>
      <c r="P52" s="1196">
        <v>4</v>
      </c>
      <c r="Q52" s="1196">
        <v>4</v>
      </c>
      <c r="R52" s="1196">
        <v>4</v>
      </c>
      <c r="S52" s="1196">
        <v>4</v>
      </c>
      <c r="T52" s="1196">
        <v>4</v>
      </c>
      <c r="U52" s="1196">
        <v>4</v>
      </c>
      <c r="V52" s="1196">
        <v>4</v>
      </c>
      <c r="W52" s="1196">
        <v>4</v>
      </c>
      <c r="X52" s="1196">
        <v>8</v>
      </c>
      <c r="Y52" s="1196">
        <v>6</v>
      </c>
      <c r="Z52" s="1196">
        <v>4</v>
      </c>
      <c r="AA52" s="1196">
        <v>4</v>
      </c>
      <c r="AB52" s="1196">
        <v>6</v>
      </c>
      <c r="AC52" s="1196"/>
      <c r="AD52" s="247"/>
      <c r="AE52" s="247"/>
      <c r="AF52" s="571"/>
      <c r="AG52" s="14">
        <f t="shared" si="2"/>
        <v>96</v>
      </c>
      <c r="AH52" s="174"/>
    </row>
    <row r="53" spans="1:34" ht="15.65" customHeight="1" x14ac:dyDescent="0.35">
      <c r="A53" s="1196"/>
      <c r="B53" s="571" t="s">
        <v>33</v>
      </c>
      <c r="C53" s="133" t="s">
        <v>521</v>
      </c>
      <c r="D53" s="572" t="s">
        <v>217</v>
      </c>
      <c r="E53" s="1411">
        <v>52</v>
      </c>
      <c r="F53" s="1191">
        <v>52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2</v>
      </c>
      <c r="U53" s="14">
        <v>2</v>
      </c>
      <c r="V53" s="14">
        <v>2</v>
      </c>
      <c r="W53" s="14">
        <v>2</v>
      </c>
      <c r="X53" s="14">
        <v>6</v>
      </c>
      <c r="Y53" s="14">
        <v>4</v>
      </c>
      <c r="Z53" s="1196">
        <v>4</v>
      </c>
      <c r="AA53" s="1196">
        <v>4</v>
      </c>
      <c r="AB53" s="1196"/>
      <c r="AC53" s="1196"/>
      <c r="AD53" s="1196"/>
      <c r="AE53" s="1196"/>
      <c r="AF53" s="571"/>
      <c r="AG53" s="14">
        <f t="shared" si="2"/>
        <v>52</v>
      </c>
      <c r="AH53" s="174"/>
    </row>
    <row r="54" spans="1:34" ht="16.75" customHeight="1" x14ac:dyDescent="0.35">
      <c r="A54" s="1196"/>
      <c r="B54" s="1197"/>
      <c r="C54" s="1189" t="s">
        <v>510</v>
      </c>
      <c r="D54" s="572" t="s">
        <v>217</v>
      </c>
      <c r="E54" s="1411">
        <v>34</v>
      </c>
      <c r="F54" s="1191">
        <v>34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2</v>
      </c>
      <c r="N54" s="14">
        <v>2</v>
      </c>
      <c r="O54" s="14">
        <v>2</v>
      </c>
      <c r="P54" s="14">
        <v>2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  <c r="V54" s="14">
        <v>2</v>
      </c>
      <c r="W54" s="14">
        <v>2</v>
      </c>
      <c r="X54" s="14"/>
      <c r="Y54" s="14"/>
      <c r="Z54" s="1196"/>
      <c r="AA54" s="1196"/>
      <c r="AB54" s="1196"/>
      <c r="AC54" s="1196"/>
      <c r="AD54" s="1196"/>
      <c r="AE54" s="1196"/>
      <c r="AF54" s="571"/>
      <c r="AG54" s="14">
        <f t="shared" si="2"/>
        <v>34</v>
      </c>
      <c r="AH54" s="174"/>
    </row>
    <row r="55" spans="1:34" ht="16.75" customHeight="1" x14ac:dyDescent="0.35">
      <c r="A55" s="1196"/>
      <c r="B55" s="82"/>
      <c r="C55" s="381" t="s">
        <v>511</v>
      </c>
      <c r="D55" s="1196" t="s">
        <v>216</v>
      </c>
      <c r="E55" s="1411">
        <v>34</v>
      </c>
      <c r="F55" s="1191">
        <v>34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  <c r="Q55" s="14">
        <v>2</v>
      </c>
      <c r="R55" s="14">
        <v>2</v>
      </c>
      <c r="S55" s="14">
        <v>2</v>
      </c>
      <c r="T55" s="14">
        <v>2</v>
      </c>
      <c r="U55" s="14">
        <v>2</v>
      </c>
      <c r="V55" s="14">
        <v>2</v>
      </c>
      <c r="W55" s="14">
        <v>2</v>
      </c>
      <c r="X55" s="14"/>
      <c r="Y55" s="14"/>
      <c r="Z55" s="1196"/>
      <c r="AA55" s="1196"/>
      <c r="AB55" s="1196"/>
      <c r="AC55" s="1196"/>
      <c r="AD55" s="1196"/>
      <c r="AE55" s="1196"/>
      <c r="AF55" s="571"/>
      <c r="AG55" s="14">
        <f t="shared" si="2"/>
        <v>34</v>
      </c>
      <c r="AH55" s="174"/>
    </row>
    <row r="56" spans="1:34" ht="16.75" customHeight="1" x14ac:dyDescent="0.35">
      <c r="A56" s="1196"/>
      <c r="B56" s="244"/>
      <c r="C56" s="381" t="s">
        <v>512</v>
      </c>
      <c r="D56" s="572" t="s">
        <v>216</v>
      </c>
      <c r="E56" s="1411">
        <v>204</v>
      </c>
      <c r="F56" s="1191">
        <v>204</v>
      </c>
      <c r="G56" s="1196">
        <v>8</v>
      </c>
      <c r="H56" s="1196">
        <v>8</v>
      </c>
      <c r="I56" s="1196">
        <v>8</v>
      </c>
      <c r="J56" s="1196">
        <v>8</v>
      </c>
      <c r="K56" s="1196">
        <v>8</v>
      </c>
      <c r="L56" s="1196">
        <v>8</v>
      </c>
      <c r="M56" s="1196">
        <v>8</v>
      </c>
      <c r="N56" s="1196">
        <v>8</v>
      </c>
      <c r="O56" s="1196">
        <v>8</v>
      </c>
      <c r="P56" s="1196">
        <v>8</v>
      </c>
      <c r="Q56" s="1196">
        <v>8</v>
      </c>
      <c r="R56" s="1196">
        <v>8</v>
      </c>
      <c r="S56" s="1196">
        <v>8</v>
      </c>
      <c r="T56" s="1196">
        <v>8</v>
      </c>
      <c r="U56" s="1196">
        <v>8</v>
      </c>
      <c r="V56" s="1196">
        <v>8</v>
      </c>
      <c r="W56" s="1196">
        <v>10</v>
      </c>
      <c r="X56" s="1196">
        <v>10</v>
      </c>
      <c r="Y56" s="1196">
        <v>14</v>
      </c>
      <c r="Z56" s="1196">
        <v>14</v>
      </c>
      <c r="AA56" s="1196">
        <v>14</v>
      </c>
      <c r="AB56" s="1196">
        <v>14</v>
      </c>
      <c r="AC56" s="1196"/>
      <c r="AD56" s="1196"/>
      <c r="AE56" s="1196"/>
      <c r="AF56" s="571"/>
      <c r="AG56" s="14">
        <f t="shared" si="2"/>
        <v>204</v>
      </c>
      <c r="AH56" s="174"/>
    </row>
    <row r="57" spans="1:34" ht="15" customHeight="1" x14ac:dyDescent="0.35">
      <c r="A57" s="1196"/>
      <c r="B57" s="244"/>
      <c r="C57" s="382" t="s">
        <v>513</v>
      </c>
      <c r="D57" s="572" t="s">
        <v>216</v>
      </c>
      <c r="E57" s="1411">
        <v>52</v>
      </c>
      <c r="F57" s="1191">
        <v>52</v>
      </c>
      <c r="G57" s="1196">
        <v>2</v>
      </c>
      <c r="H57" s="1196">
        <v>2</v>
      </c>
      <c r="I57" s="1196">
        <v>2</v>
      </c>
      <c r="J57" s="1196">
        <v>2</v>
      </c>
      <c r="K57" s="1196">
        <v>2</v>
      </c>
      <c r="L57" s="1196">
        <v>2</v>
      </c>
      <c r="M57" s="1196">
        <v>2</v>
      </c>
      <c r="N57" s="1196">
        <v>2</v>
      </c>
      <c r="O57" s="1196">
        <v>2</v>
      </c>
      <c r="P57" s="1196">
        <v>2</v>
      </c>
      <c r="Q57" s="1196">
        <v>2</v>
      </c>
      <c r="R57" s="1196">
        <v>2</v>
      </c>
      <c r="S57" s="1196">
        <v>2</v>
      </c>
      <c r="T57" s="1196">
        <v>2</v>
      </c>
      <c r="U57" s="1196">
        <v>2</v>
      </c>
      <c r="V57" s="1196">
        <v>2</v>
      </c>
      <c r="W57" s="1196">
        <v>2</v>
      </c>
      <c r="X57" s="1196">
        <v>4</v>
      </c>
      <c r="Y57" s="1196">
        <v>2</v>
      </c>
      <c r="Z57" s="1196">
        <v>4</v>
      </c>
      <c r="AA57" s="1196">
        <v>4</v>
      </c>
      <c r="AB57" s="1196">
        <v>4</v>
      </c>
      <c r="AC57" s="1196"/>
      <c r="AD57" s="1196"/>
      <c r="AE57" s="1196"/>
      <c r="AF57" s="571"/>
      <c r="AG57" s="14">
        <f t="shared" si="2"/>
        <v>52</v>
      </c>
      <c r="AH57" s="174"/>
    </row>
    <row r="58" spans="1:34" ht="14.25" customHeight="1" x14ac:dyDescent="0.35">
      <c r="A58" s="247">
        <v>6</v>
      </c>
      <c r="B58" s="571"/>
      <c r="C58" s="381" t="s">
        <v>514</v>
      </c>
      <c r="D58" s="572" t="s">
        <v>216</v>
      </c>
      <c r="E58" s="1411">
        <v>34</v>
      </c>
      <c r="F58" s="1191">
        <v>34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2</v>
      </c>
      <c r="T58" s="14">
        <v>2</v>
      </c>
      <c r="U58" s="14">
        <v>2</v>
      </c>
      <c r="V58" s="14">
        <v>2</v>
      </c>
      <c r="W58" s="14">
        <v>2</v>
      </c>
      <c r="X58" s="14"/>
      <c r="Y58" s="14"/>
      <c r="Z58" s="1196"/>
      <c r="AA58" s="1196"/>
      <c r="AB58" s="1196"/>
      <c r="AC58" s="1196"/>
      <c r="AD58" s="247"/>
      <c r="AE58" s="247"/>
      <c r="AF58" s="571"/>
      <c r="AG58" s="14">
        <f t="shared" si="2"/>
        <v>34</v>
      </c>
      <c r="AH58" s="174"/>
    </row>
    <row r="59" spans="1:34" ht="45" customHeight="1" x14ac:dyDescent="0.35">
      <c r="A59" s="247">
        <v>7</v>
      </c>
      <c r="B59" s="759"/>
      <c r="C59" s="382" t="s">
        <v>515</v>
      </c>
      <c r="D59" s="572" t="s">
        <v>217</v>
      </c>
      <c r="E59" s="1411">
        <v>32</v>
      </c>
      <c r="F59" s="1191">
        <v>32</v>
      </c>
      <c r="G59" s="1196">
        <v>2</v>
      </c>
      <c r="H59" s="1196">
        <v>2</v>
      </c>
      <c r="I59" s="1196">
        <v>2</v>
      </c>
      <c r="J59" s="1196">
        <v>2</v>
      </c>
      <c r="K59" s="1196">
        <v>2</v>
      </c>
      <c r="L59" s="1196">
        <v>2</v>
      </c>
      <c r="M59" s="1196">
        <v>2</v>
      </c>
      <c r="N59" s="1196">
        <v>2</v>
      </c>
      <c r="O59" s="1196">
        <v>2</v>
      </c>
      <c r="P59" s="1196">
        <v>2</v>
      </c>
      <c r="Q59" s="1196">
        <v>2</v>
      </c>
      <c r="R59" s="1196">
        <v>2</v>
      </c>
      <c r="S59" s="1196">
        <v>2</v>
      </c>
      <c r="T59" s="1196">
        <v>2</v>
      </c>
      <c r="U59" s="1196">
        <v>2</v>
      </c>
      <c r="V59" s="1196">
        <v>2</v>
      </c>
      <c r="W59" s="1196"/>
      <c r="X59" s="1196"/>
      <c r="Y59" s="1196"/>
      <c r="Z59" s="1196"/>
      <c r="AA59" s="1196"/>
      <c r="AB59" s="1196"/>
      <c r="AC59" s="1196"/>
      <c r="AD59" s="247"/>
      <c r="AE59" s="1121" t="s">
        <v>44</v>
      </c>
      <c r="AF59" s="571"/>
      <c r="AG59" s="14">
        <f t="shared" si="2"/>
        <v>32</v>
      </c>
      <c r="AH59" s="174"/>
    </row>
    <row r="60" spans="1:34" ht="15" customHeight="1" x14ac:dyDescent="0.35">
      <c r="A60" s="247">
        <v>8</v>
      </c>
      <c r="B60" s="1196"/>
      <c r="C60" s="133" t="s">
        <v>516</v>
      </c>
      <c r="D60" s="572" t="s">
        <v>217</v>
      </c>
      <c r="E60" s="1415">
        <v>34</v>
      </c>
      <c r="F60" s="1196">
        <v>34</v>
      </c>
      <c r="G60" s="1196">
        <v>2</v>
      </c>
      <c r="H60" s="1196">
        <v>2</v>
      </c>
      <c r="I60" s="1196">
        <v>2</v>
      </c>
      <c r="J60" s="1196">
        <v>2</v>
      </c>
      <c r="K60" s="1196">
        <v>2</v>
      </c>
      <c r="L60" s="1196">
        <v>2</v>
      </c>
      <c r="M60" s="1196">
        <v>2</v>
      </c>
      <c r="N60" s="1196">
        <v>2</v>
      </c>
      <c r="O60" s="1196">
        <v>2</v>
      </c>
      <c r="P60" s="1196">
        <v>2</v>
      </c>
      <c r="Q60" s="1196">
        <v>2</v>
      </c>
      <c r="R60" s="1196">
        <v>2</v>
      </c>
      <c r="S60" s="1196">
        <v>2</v>
      </c>
      <c r="T60" s="1196">
        <v>2</v>
      </c>
      <c r="U60" s="1196">
        <v>2</v>
      </c>
      <c r="V60" s="1196">
        <v>2</v>
      </c>
      <c r="W60" s="1196">
        <v>2</v>
      </c>
      <c r="X60" s="1196"/>
      <c r="Y60" s="1196"/>
      <c r="Z60" s="1196"/>
      <c r="AA60" s="1196"/>
      <c r="AB60" s="1196"/>
      <c r="AC60" s="1196"/>
      <c r="AD60" s="247"/>
      <c r="AE60" s="247"/>
      <c r="AF60" s="571"/>
      <c r="AG60" s="14">
        <f t="shared" si="2"/>
        <v>34</v>
      </c>
      <c r="AH60" s="174"/>
    </row>
    <row r="61" spans="1:34" ht="13.75" customHeight="1" x14ac:dyDescent="0.35">
      <c r="A61" s="247"/>
      <c r="B61" s="1196"/>
      <c r="C61" s="133" t="s">
        <v>517</v>
      </c>
      <c r="D61" s="572" t="s">
        <v>344</v>
      </c>
      <c r="E61" s="1415">
        <v>34</v>
      </c>
      <c r="F61" s="1196">
        <v>34</v>
      </c>
      <c r="G61" s="14">
        <v>2</v>
      </c>
      <c r="H61" s="14">
        <v>2</v>
      </c>
      <c r="I61" s="14">
        <v>2</v>
      </c>
      <c r="J61" s="14">
        <v>2</v>
      </c>
      <c r="K61" s="14">
        <v>2</v>
      </c>
      <c r="L61" s="14">
        <v>2</v>
      </c>
      <c r="M61" s="14">
        <v>2</v>
      </c>
      <c r="N61" s="14">
        <v>2</v>
      </c>
      <c r="O61" s="14">
        <v>2</v>
      </c>
      <c r="P61" s="14">
        <v>2</v>
      </c>
      <c r="Q61" s="14">
        <v>2</v>
      </c>
      <c r="R61" s="14">
        <v>2</v>
      </c>
      <c r="S61" s="14">
        <v>2</v>
      </c>
      <c r="T61" s="14">
        <v>2</v>
      </c>
      <c r="U61" s="14">
        <v>2</v>
      </c>
      <c r="V61" s="14">
        <v>2</v>
      </c>
      <c r="W61" s="14">
        <v>2</v>
      </c>
      <c r="X61" s="14"/>
      <c r="Y61" s="14"/>
      <c r="Z61" s="1196"/>
      <c r="AA61" s="1196"/>
      <c r="AB61" s="1196"/>
      <c r="AC61" s="1196"/>
      <c r="AD61" s="247"/>
      <c r="AE61" s="247"/>
      <c r="AF61" s="571"/>
      <c r="AG61" s="14">
        <f t="shared" si="2"/>
        <v>34</v>
      </c>
      <c r="AH61" s="174"/>
    </row>
    <row r="62" spans="1:34" ht="15" customHeight="1" x14ac:dyDescent="0.35">
      <c r="A62" s="247">
        <v>9</v>
      </c>
      <c r="B62" s="1196" t="s">
        <v>33</v>
      </c>
      <c r="C62" s="133" t="s">
        <v>518</v>
      </c>
      <c r="D62" s="572" t="s">
        <v>217</v>
      </c>
      <c r="E62" s="1415">
        <v>34</v>
      </c>
      <c r="F62" s="1196">
        <v>34</v>
      </c>
      <c r="G62" s="14">
        <v>2</v>
      </c>
      <c r="H62" s="14">
        <v>2</v>
      </c>
      <c r="I62" s="14">
        <v>2</v>
      </c>
      <c r="J62" s="14">
        <v>2</v>
      </c>
      <c r="K62" s="14">
        <v>2</v>
      </c>
      <c r="L62" s="14">
        <v>2</v>
      </c>
      <c r="M62" s="14">
        <v>2</v>
      </c>
      <c r="N62" s="14">
        <v>2</v>
      </c>
      <c r="O62" s="14">
        <v>2</v>
      </c>
      <c r="P62" s="14">
        <v>2</v>
      </c>
      <c r="Q62" s="14">
        <v>2</v>
      </c>
      <c r="R62" s="14">
        <v>2</v>
      </c>
      <c r="S62" s="14">
        <v>2</v>
      </c>
      <c r="T62" s="14">
        <v>2</v>
      </c>
      <c r="U62" s="14">
        <v>2</v>
      </c>
      <c r="V62" s="14">
        <v>2</v>
      </c>
      <c r="W62" s="14">
        <v>2</v>
      </c>
      <c r="X62" s="14"/>
      <c r="Y62" s="14"/>
      <c r="Z62" s="1196"/>
      <c r="AA62" s="1196"/>
      <c r="AB62" s="1196"/>
      <c r="AC62" s="1196"/>
      <c r="AD62" s="247"/>
      <c r="AE62" s="247"/>
      <c r="AF62" s="571"/>
      <c r="AG62" s="14">
        <f t="shared" si="2"/>
        <v>34</v>
      </c>
      <c r="AH62" s="174"/>
    </row>
    <row r="63" spans="1:34" ht="31.25" customHeight="1" x14ac:dyDescent="0.35">
      <c r="A63" s="247">
        <v>10</v>
      </c>
      <c r="B63" s="1196"/>
      <c r="C63" s="18" t="s">
        <v>519</v>
      </c>
      <c r="D63" s="572" t="s">
        <v>216</v>
      </c>
      <c r="E63" s="1415">
        <v>32</v>
      </c>
      <c r="F63" s="1196">
        <v>32</v>
      </c>
      <c r="G63" s="82">
        <v>2</v>
      </c>
      <c r="H63" s="82">
        <v>2</v>
      </c>
      <c r="I63" s="82">
        <v>2</v>
      </c>
      <c r="J63" s="82">
        <v>2</v>
      </c>
      <c r="K63" s="82">
        <v>2</v>
      </c>
      <c r="L63" s="82">
        <v>2</v>
      </c>
      <c r="M63" s="82">
        <v>2</v>
      </c>
      <c r="N63" s="82">
        <v>2</v>
      </c>
      <c r="O63" s="82">
        <v>2</v>
      </c>
      <c r="P63" s="82">
        <v>2</v>
      </c>
      <c r="Q63" s="82">
        <v>2</v>
      </c>
      <c r="R63" s="82">
        <v>2</v>
      </c>
      <c r="S63" s="82">
        <v>2</v>
      </c>
      <c r="T63" s="82">
        <v>2</v>
      </c>
      <c r="U63" s="82">
        <v>2</v>
      </c>
      <c r="V63" s="82">
        <v>2</v>
      </c>
      <c r="W63" s="82"/>
      <c r="X63" s="82"/>
      <c r="Y63" s="82"/>
      <c r="Z63" s="1196"/>
      <c r="AA63" s="1196"/>
      <c r="AB63" s="1196"/>
      <c r="AC63" s="1196"/>
      <c r="AD63" s="247"/>
      <c r="AE63" s="247"/>
      <c r="AF63" s="571"/>
      <c r="AG63" s="14">
        <f t="shared" si="2"/>
        <v>32</v>
      </c>
      <c r="AH63" s="174"/>
    </row>
    <row r="64" spans="1:34" x14ac:dyDescent="0.35">
      <c r="A64" s="132"/>
      <c r="B64" s="392"/>
      <c r="C64" s="1531">
        <v>792</v>
      </c>
      <c r="D64" s="1532"/>
      <c r="E64" s="1533"/>
      <c r="F64" s="136">
        <f>SUM(F50:F63)</f>
        <v>792</v>
      </c>
      <c r="G64" s="132">
        <f t="shared" ref="G64" si="3">SUM(G50:G63)</f>
        <v>36</v>
      </c>
      <c r="H64" s="132">
        <f t="shared" ref="H64:AC64" si="4">SUM(H50:H63)</f>
        <v>36</v>
      </c>
      <c r="I64" s="132">
        <f t="shared" si="4"/>
        <v>36</v>
      </c>
      <c r="J64" s="132">
        <f t="shared" si="4"/>
        <v>36</v>
      </c>
      <c r="K64" s="132">
        <f t="shared" si="4"/>
        <v>36</v>
      </c>
      <c r="L64" s="132">
        <f t="shared" si="4"/>
        <v>36</v>
      </c>
      <c r="M64" s="132">
        <f t="shared" si="4"/>
        <v>36</v>
      </c>
      <c r="N64" s="132">
        <f t="shared" si="4"/>
        <v>36</v>
      </c>
      <c r="O64" s="132">
        <f t="shared" si="4"/>
        <v>36</v>
      </c>
      <c r="P64" s="132">
        <f t="shared" si="4"/>
        <v>36</v>
      </c>
      <c r="Q64" s="132">
        <f t="shared" si="4"/>
        <v>36</v>
      </c>
      <c r="R64" s="132">
        <f t="shared" si="4"/>
        <v>36</v>
      </c>
      <c r="S64" s="132">
        <f t="shared" si="4"/>
        <v>36</v>
      </c>
      <c r="T64" s="132">
        <f t="shared" si="4"/>
        <v>36</v>
      </c>
      <c r="U64" s="132">
        <f t="shared" si="4"/>
        <v>36</v>
      </c>
      <c r="V64" s="132">
        <f t="shared" si="4"/>
        <v>36</v>
      </c>
      <c r="W64" s="132">
        <f t="shared" si="4"/>
        <v>36</v>
      </c>
      <c r="X64" s="132">
        <f t="shared" si="4"/>
        <v>36</v>
      </c>
      <c r="Y64" s="132">
        <f t="shared" si="4"/>
        <v>36</v>
      </c>
      <c r="Z64" s="132">
        <f t="shared" si="4"/>
        <v>36</v>
      </c>
      <c r="AA64" s="132">
        <f t="shared" si="4"/>
        <v>36</v>
      </c>
      <c r="AB64" s="132">
        <f t="shared" si="4"/>
        <v>36</v>
      </c>
      <c r="AC64" s="132">
        <f t="shared" si="4"/>
        <v>0</v>
      </c>
      <c r="AD64" s="132"/>
      <c r="AE64" s="132"/>
      <c r="AF64" s="132"/>
      <c r="AG64" s="384">
        <f>SUM(AG50:AG63)</f>
        <v>792</v>
      </c>
    </row>
    <row r="67" spans="8:8" x14ac:dyDescent="0.35">
      <c r="H67" s="1206"/>
    </row>
  </sheetData>
  <mergeCells count="53">
    <mergeCell ref="W1:AG1"/>
    <mergeCell ref="W3:Z3"/>
    <mergeCell ref="A1:C1"/>
    <mergeCell ref="D1:N1"/>
    <mergeCell ref="D7:AG7"/>
    <mergeCell ref="Q1:V1"/>
    <mergeCell ref="A2:C2"/>
    <mergeCell ref="A3:C3"/>
    <mergeCell ref="D3:V3"/>
    <mergeCell ref="A7:C7"/>
    <mergeCell ref="J5:X5"/>
    <mergeCell ref="A11:A13"/>
    <mergeCell ref="B11:B13"/>
    <mergeCell ref="C11:C13"/>
    <mergeCell ref="D11:D13"/>
    <mergeCell ref="E11:F11"/>
    <mergeCell ref="E12:E13"/>
    <mergeCell ref="F12:F13"/>
    <mergeCell ref="W9:AF9"/>
    <mergeCell ref="G11:H11"/>
    <mergeCell ref="G12:G13"/>
    <mergeCell ref="H12:H13"/>
    <mergeCell ref="I12:N12"/>
    <mergeCell ref="O12:R12"/>
    <mergeCell ref="S12:V12"/>
    <mergeCell ref="W12:Z12"/>
    <mergeCell ref="C27:E27"/>
    <mergeCell ref="A37:C37"/>
    <mergeCell ref="J41:X41"/>
    <mergeCell ref="F48:F49"/>
    <mergeCell ref="D39:V39"/>
    <mergeCell ref="D47:D49"/>
    <mergeCell ref="W37:AG37"/>
    <mergeCell ref="W45:AF45"/>
    <mergeCell ref="D37:N37"/>
    <mergeCell ref="Q37:V37"/>
    <mergeCell ref="W39:Z39"/>
    <mergeCell ref="S48:V48"/>
    <mergeCell ref="W48:AA48"/>
    <mergeCell ref="AB48:AE48"/>
    <mergeCell ref="C64:E64"/>
    <mergeCell ref="A38:C38"/>
    <mergeCell ref="A39:C39"/>
    <mergeCell ref="A47:A49"/>
    <mergeCell ref="B47:B49"/>
    <mergeCell ref="C47:C49"/>
    <mergeCell ref="A43:C43"/>
    <mergeCell ref="D43:AG43"/>
    <mergeCell ref="E47:F47"/>
    <mergeCell ref="E48:E49"/>
    <mergeCell ref="G48:J48"/>
    <mergeCell ref="K48:N48"/>
    <mergeCell ref="O48:R48"/>
  </mergeCells>
  <pageMargins left="0.55118110236220474" right="0.23622047244094491" top="0.35433070866141736" bottom="0.74803149606299213" header="0.31496062992125984" footer="0.31496062992125984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4"/>
  <sheetViews>
    <sheetView topLeftCell="A37" zoomScale="75" zoomScaleNormal="75" workbookViewId="0">
      <selection activeCell="AG49" sqref="AG49"/>
    </sheetView>
  </sheetViews>
  <sheetFormatPr defaultRowHeight="14.5" x14ac:dyDescent="0.35"/>
  <cols>
    <col min="1" max="1" width="6.08984375" bestFit="1" customWidth="1"/>
    <col min="3" max="3" width="32.08984375" customWidth="1"/>
    <col min="5" max="5" width="6.36328125" customWidth="1"/>
    <col min="6" max="6" width="5.6328125" customWidth="1"/>
    <col min="7" max="7" width="4.36328125" customWidth="1"/>
    <col min="8" max="8" width="4.08984375" customWidth="1"/>
    <col min="9" max="9" width="4.90625" customWidth="1"/>
    <col min="10" max="10" width="5.08984375" customWidth="1"/>
    <col min="11" max="11" width="5.36328125" customWidth="1"/>
    <col min="12" max="13" width="4.6328125" customWidth="1"/>
    <col min="14" max="14" width="4.453125" customWidth="1"/>
    <col min="15" max="15" width="4.6328125" customWidth="1"/>
    <col min="16" max="17" width="5" customWidth="1"/>
    <col min="18" max="18" width="4.6328125" customWidth="1"/>
    <col min="19" max="19" width="5" customWidth="1"/>
    <col min="20" max="20" width="5.54296875" customWidth="1"/>
    <col min="21" max="21" width="5" customWidth="1"/>
    <col min="22" max="22" width="5.36328125" customWidth="1"/>
    <col min="23" max="23" width="5.08984375" customWidth="1"/>
    <col min="24" max="24" width="4.54296875" customWidth="1"/>
    <col min="25" max="25" width="5.54296875" customWidth="1"/>
    <col min="26" max="26" width="5" customWidth="1"/>
    <col min="27" max="27" width="4.90625" customWidth="1"/>
    <col min="28" max="28" width="4.453125" customWidth="1"/>
    <col min="29" max="29" width="5.08984375" customWidth="1"/>
    <col min="30" max="30" width="4.90625" customWidth="1"/>
    <col min="31" max="31" width="4" customWidth="1"/>
    <col min="32" max="32" width="6.90625" customWidth="1"/>
    <col min="33" max="33" width="20.6328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77"/>
      <c r="E2" s="77"/>
      <c r="F2" s="77"/>
      <c r="G2" s="77"/>
      <c r="H2" s="199"/>
      <c r="I2" s="199"/>
      <c r="J2" s="77"/>
      <c r="K2" s="77"/>
      <c r="L2" s="77"/>
      <c r="M2" s="77"/>
      <c r="N2" s="77"/>
      <c r="O2" s="1"/>
      <c r="P2" s="1"/>
      <c r="Q2" s="2"/>
      <c r="R2" s="2"/>
      <c r="S2" s="2"/>
      <c r="T2" s="2"/>
      <c r="U2" s="2"/>
      <c r="V2" s="2"/>
      <c r="W2" s="74"/>
      <c r="X2" s="74"/>
      <c r="Y2" s="74"/>
      <c r="Z2" s="74"/>
      <c r="AA2" s="74"/>
      <c r="AB2" s="74"/>
      <c r="AC2" s="74"/>
      <c r="AD2" s="74"/>
      <c r="AE2" s="148"/>
      <c r="AF2" s="74"/>
      <c r="AG2" s="74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73"/>
      <c r="AB3" s="73"/>
      <c r="AC3" s="73"/>
      <c r="AD3" s="73"/>
      <c r="AE3" s="145"/>
      <c r="AF3" s="76"/>
      <c r="AG3" s="75" t="s">
        <v>4</v>
      </c>
    </row>
    <row r="4" spans="1:33" ht="15.5" x14ac:dyDescent="0.35">
      <c r="A4" s="72"/>
      <c r="B4" s="72"/>
      <c r="C4" s="72"/>
      <c r="D4" s="73"/>
      <c r="E4" s="73"/>
      <c r="F4" s="73"/>
      <c r="G4" s="73"/>
      <c r="H4" s="197"/>
      <c r="I4" s="197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6"/>
      <c r="X4" s="76"/>
      <c r="Y4" s="76"/>
      <c r="Z4" s="76"/>
      <c r="AA4" s="76"/>
      <c r="AB4" s="76"/>
      <c r="AC4" s="76"/>
      <c r="AD4" s="76"/>
      <c r="AE4" s="149"/>
      <c r="AF4" s="76"/>
      <c r="AG4" s="73"/>
    </row>
    <row r="5" spans="1:33" ht="15.5" x14ac:dyDescent="0.35">
      <c r="A5" s="72"/>
      <c r="B5" s="72"/>
      <c r="C5" s="72" t="s">
        <v>5</v>
      </c>
      <c r="D5" s="75">
        <v>3</v>
      </c>
      <c r="E5" s="3" t="s">
        <v>6</v>
      </c>
      <c r="F5" s="75">
        <v>2</v>
      </c>
      <c r="G5" s="73"/>
      <c r="H5" s="197"/>
      <c r="I5" s="197"/>
      <c r="J5" s="1681" t="s">
        <v>7</v>
      </c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4"/>
      <c r="X5" s="76"/>
      <c r="Y5" s="76"/>
      <c r="Z5" s="76" t="s">
        <v>8</v>
      </c>
      <c r="AA5" s="76"/>
      <c r="AB5" s="76"/>
      <c r="AC5" s="76"/>
      <c r="AD5" s="76"/>
      <c r="AE5" s="149"/>
      <c r="AF5" s="73"/>
      <c r="AG5" s="75" t="s">
        <v>87</v>
      </c>
    </row>
    <row r="6" spans="1:33" ht="15.5" x14ac:dyDescent="0.35">
      <c r="A6" s="72"/>
      <c r="B6" s="72"/>
      <c r="C6" s="72"/>
      <c r="D6" s="73"/>
      <c r="E6" s="73"/>
      <c r="F6" s="73"/>
      <c r="G6" s="73"/>
      <c r="H6" s="197"/>
      <c r="I6" s="197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6"/>
      <c r="X6" s="76"/>
      <c r="Y6" s="76"/>
      <c r="Z6" s="76"/>
      <c r="AA6" s="76"/>
      <c r="AB6" s="76"/>
      <c r="AC6" s="76"/>
      <c r="AD6" s="76"/>
      <c r="AE6" s="149"/>
      <c r="AF6" s="76"/>
      <c r="AG6" s="73"/>
    </row>
    <row r="7" spans="1:33" ht="15.5" x14ac:dyDescent="0.35">
      <c r="A7" s="1577" t="s">
        <v>9</v>
      </c>
      <c r="B7" s="1577"/>
      <c r="C7" s="1577"/>
      <c r="D7" s="1578" t="s">
        <v>86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72"/>
      <c r="B8" s="72"/>
      <c r="C8" s="72"/>
      <c r="D8" s="71"/>
      <c r="E8" s="71"/>
      <c r="F8" s="71"/>
      <c r="G8" s="71"/>
      <c r="H8" s="200"/>
      <c r="I8" s="200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153"/>
      <c r="AF8" s="71"/>
      <c r="AG8" s="71"/>
    </row>
    <row r="9" spans="1:33" ht="15.5" x14ac:dyDescent="0.35">
      <c r="A9" s="72"/>
      <c r="B9" s="72"/>
      <c r="C9" s="72"/>
      <c r="D9" s="71"/>
      <c r="E9" s="71"/>
      <c r="F9" s="71"/>
      <c r="G9" s="71"/>
      <c r="H9" s="200"/>
      <c r="I9" s="20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89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 t="s">
        <v>17</v>
      </c>
      <c r="AG11" s="1560" t="s">
        <v>16</v>
      </c>
    </row>
    <row r="12" spans="1:33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730" t="s">
        <v>449</v>
      </c>
      <c r="H12" s="1730"/>
      <c r="I12" s="1730"/>
      <c r="J12" s="1730"/>
      <c r="K12" s="1730" t="s">
        <v>20</v>
      </c>
      <c r="L12" s="1730"/>
      <c r="M12" s="1730"/>
      <c r="N12" s="1730"/>
      <c r="O12" s="1730"/>
      <c r="P12" s="1730" t="s">
        <v>21</v>
      </c>
      <c r="Q12" s="1730"/>
      <c r="R12" s="1730"/>
      <c r="S12" s="1730"/>
      <c r="T12" s="1730" t="s">
        <v>22</v>
      </c>
      <c r="U12" s="1730"/>
      <c r="V12" s="1730"/>
      <c r="W12" s="1730"/>
      <c r="X12" s="1730"/>
      <c r="Y12" s="474"/>
      <c r="Z12" s="474"/>
      <c r="AA12" s="474"/>
      <c r="AB12" s="474"/>
      <c r="AC12" s="474"/>
      <c r="AD12" s="474"/>
      <c r="AE12" s="474"/>
      <c r="AF12" s="474"/>
      <c r="AG12" s="1560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/>
      <c r="Y13" s="423"/>
      <c r="Z13" s="423"/>
      <c r="AA13" s="423"/>
      <c r="AB13" s="423"/>
      <c r="AC13" s="423"/>
      <c r="AD13" s="423"/>
      <c r="AE13" s="423"/>
      <c r="AF13" s="423"/>
      <c r="AG13" s="1560"/>
    </row>
    <row r="14" spans="1:33" ht="18" customHeight="1" x14ac:dyDescent="0.35">
      <c r="A14" s="78">
        <v>1</v>
      </c>
      <c r="B14" s="649" t="s">
        <v>442</v>
      </c>
      <c r="C14" s="133" t="s">
        <v>48</v>
      </c>
      <c r="D14" s="255" t="s">
        <v>149</v>
      </c>
      <c r="E14" s="1196">
        <v>28</v>
      </c>
      <c r="F14" s="1196">
        <v>28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>
        <f t="shared" ref="AF14:AF24" si="0">SUM(G14:AE14)</f>
        <v>28</v>
      </c>
      <c r="AG14" s="169"/>
    </row>
    <row r="15" spans="1:33" ht="15" customHeight="1" x14ac:dyDescent="0.35">
      <c r="A15" s="78">
        <v>2</v>
      </c>
      <c r="B15" s="649" t="s">
        <v>442</v>
      </c>
      <c r="C15" s="133" t="s">
        <v>37</v>
      </c>
      <c r="D15" s="78" t="s">
        <v>23</v>
      </c>
      <c r="E15" s="1196">
        <v>28</v>
      </c>
      <c r="F15" s="1196">
        <v>28</v>
      </c>
      <c r="G15" s="82"/>
      <c r="H15" s="82"/>
      <c r="I15" s="82"/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4</v>
      </c>
      <c r="W15" s="82"/>
      <c r="X15" s="82"/>
      <c r="Y15" s="505"/>
      <c r="Z15" s="505"/>
      <c r="AA15" s="505"/>
      <c r="AB15" s="505"/>
      <c r="AC15" s="505"/>
      <c r="AD15" s="505"/>
      <c r="AE15" s="505"/>
      <c r="AF15" s="373">
        <f t="shared" si="0"/>
        <v>28</v>
      </c>
      <c r="AG15" s="240"/>
    </row>
    <row r="16" spans="1:33" ht="15" customHeight="1" x14ac:dyDescent="0.35">
      <c r="A16" s="240">
        <v>3</v>
      </c>
      <c r="B16" s="649" t="s">
        <v>442</v>
      </c>
      <c r="C16" s="133" t="s">
        <v>90</v>
      </c>
      <c r="D16" s="255" t="s">
        <v>166</v>
      </c>
      <c r="E16" s="1196">
        <v>62</v>
      </c>
      <c r="F16" s="1196">
        <v>82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4</v>
      </c>
      <c r="N16" s="82">
        <v>6</v>
      </c>
      <c r="O16" s="82">
        <v>6</v>
      </c>
      <c r="P16" s="82">
        <v>6</v>
      </c>
      <c r="Q16" s="82">
        <v>6</v>
      </c>
      <c r="R16" s="82">
        <v>6</v>
      </c>
      <c r="S16" s="82">
        <v>6</v>
      </c>
      <c r="T16" s="82">
        <v>8</v>
      </c>
      <c r="U16" s="82">
        <v>8</v>
      </c>
      <c r="V16" s="82">
        <v>14</v>
      </c>
      <c r="W16" s="82"/>
      <c r="X16" s="82"/>
      <c r="Y16" s="505"/>
      <c r="Z16" s="505"/>
      <c r="AA16" s="505"/>
      <c r="AB16" s="505"/>
      <c r="AC16" s="505"/>
      <c r="AD16" s="505"/>
      <c r="AE16" s="505"/>
      <c r="AF16" s="373">
        <f t="shared" si="0"/>
        <v>82</v>
      </c>
      <c r="AG16" s="238"/>
    </row>
    <row r="17" spans="1:36" ht="13.5" customHeight="1" x14ac:dyDescent="0.35">
      <c r="A17" s="297">
        <v>4</v>
      </c>
      <c r="B17" s="649" t="s">
        <v>442</v>
      </c>
      <c r="C17" s="133" t="s">
        <v>76</v>
      </c>
      <c r="D17" s="297" t="s">
        <v>166</v>
      </c>
      <c r="E17" s="1196">
        <v>64</v>
      </c>
      <c r="F17" s="1196">
        <v>80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6</v>
      </c>
      <c r="M17" s="82">
        <v>6</v>
      </c>
      <c r="N17" s="82">
        <v>4</v>
      </c>
      <c r="O17" s="82">
        <v>4</v>
      </c>
      <c r="P17" s="82">
        <v>4</v>
      </c>
      <c r="Q17" s="82">
        <v>4</v>
      </c>
      <c r="R17" s="82">
        <v>4</v>
      </c>
      <c r="S17" s="82">
        <v>4</v>
      </c>
      <c r="T17" s="82">
        <v>4</v>
      </c>
      <c r="U17" s="82">
        <v>8</v>
      </c>
      <c r="V17" s="82">
        <v>12</v>
      </c>
      <c r="W17" s="82"/>
      <c r="X17" s="82"/>
      <c r="Y17" s="505"/>
      <c r="Z17" s="505"/>
      <c r="AA17" s="505"/>
      <c r="AB17" s="505"/>
      <c r="AC17" s="505"/>
      <c r="AD17" s="505"/>
      <c r="AE17" s="505"/>
      <c r="AF17" s="373">
        <f t="shared" si="0"/>
        <v>80</v>
      </c>
      <c r="AG17" s="295"/>
    </row>
    <row r="18" spans="1:36" ht="29.4" customHeight="1" x14ac:dyDescent="0.35">
      <c r="A18" s="1190"/>
      <c r="B18" s="1190"/>
      <c r="C18" s="133" t="s">
        <v>196</v>
      </c>
      <c r="D18" s="1190" t="s">
        <v>166</v>
      </c>
      <c r="E18" s="1196">
        <v>36</v>
      </c>
      <c r="F18" s="1196">
        <v>36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6</v>
      </c>
      <c r="W18" s="82"/>
      <c r="X18" s="82"/>
      <c r="Y18" s="628"/>
      <c r="Z18" s="628"/>
      <c r="AA18" s="628"/>
      <c r="AB18" s="628"/>
      <c r="AC18" s="628"/>
      <c r="AD18" s="628"/>
      <c r="AE18" s="628"/>
      <c r="AF18" s="373">
        <f t="shared" si="0"/>
        <v>36</v>
      </c>
      <c r="AG18" s="1187"/>
    </row>
    <row r="19" spans="1:36" ht="27.75" customHeight="1" x14ac:dyDescent="0.35">
      <c r="A19" s="370">
        <v>6</v>
      </c>
      <c r="B19" s="370" t="s">
        <v>28</v>
      </c>
      <c r="C19" s="133" t="s">
        <v>91</v>
      </c>
      <c r="D19" s="255" t="s">
        <v>166</v>
      </c>
      <c r="E19" s="1196">
        <v>54</v>
      </c>
      <c r="F19" s="1196">
        <v>54</v>
      </c>
      <c r="G19" s="82">
        <v>4</v>
      </c>
      <c r="H19" s="82">
        <v>4</v>
      </c>
      <c r="I19" s="82">
        <v>4</v>
      </c>
      <c r="J19" s="82">
        <v>4</v>
      </c>
      <c r="K19" s="82">
        <v>4</v>
      </c>
      <c r="L19" s="82">
        <v>4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2</v>
      </c>
      <c r="U19" s="82"/>
      <c r="V19" s="82"/>
      <c r="W19" s="82"/>
      <c r="X19" s="82"/>
      <c r="Y19" s="505"/>
      <c r="Z19" s="505"/>
      <c r="AA19" s="505"/>
      <c r="AB19" s="505"/>
      <c r="AC19" s="505"/>
      <c r="AD19" s="505"/>
      <c r="AE19" s="505"/>
      <c r="AF19" s="373">
        <f t="shared" si="0"/>
        <v>54</v>
      </c>
      <c r="AG19" s="368"/>
    </row>
    <row r="20" spans="1:36" ht="54.75" customHeight="1" x14ac:dyDescent="0.35">
      <c r="A20" s="240">
        <v>7</v>
      </c>
      <c r="B20" s="1570" t="s">
        <v>33</v>
      </c>
      <c r="C20" s="133" t="s">
        <v>208</v>
      </c>
      <c r="D20" s="255" t="s">
        <v>166</v>
      </c>
      <c r="E20" s="1196">
        <v>88</v>
      </c>
      <c r="F20" s="1196">
        <v>88</v>
      </c>
      <c r="G20" s="82">
        <v>4</v>
      </c>
      <c r="H20" s="82">
        <v>4</v>
      </c>
      <c r="I20" s="82">
        <v>4</v>
      </c>
      <c r="J20" s="82">
        <v>8</v>
      </c>
      <c r="K20" s="82">
        <v>8</v>
      </c>
      <c r="L20" s="82">
        <v>6</v>
      </c>
      <c r="M20" s="82">
        <v>6</v>
      </c>
      <c r="N20" s="82">
        <v>6</v>
      </c>
      <c r="O20" s="82">
        <v>6</v>
      </c>
      <c r="P20" s="82">
        <v>6</v>
      </c>
      <c r="Q20" s="82">
        <v>6</v>
      </c>
      <c r="R20" s="82">
        <v>6</v>
      </c>
      <c r="S20" s="82">
        <v>6</v>
      </c>
      <c r="T20" s="82">
        <v>6</v>
      </c>
      <c r="U20" s="82">
        <v>6</v>
      </c>
      <c r="V20" s="82"/>
      <c r="W20" s="82"/>
      <c r="X20" s="82"/>
      <c r="Y20" s="505"/>
      <c r="Z20" s="505"/>
      <c r="AA20" s="505"/>
      <c r="AB20" s="505"/>
      <c r="AC20" s="505"/>
      <c r="AD20" s="505"/>
      <c r="AE20" s="505"/>
      <c r="AF20" s="373">
        <f t="shared" si="0"/>
        <v>88</v>
      </c>
      <c r="AG20" s="261"/>
    </row>
    <row r="21" spans="1:36" ht="40.25" customHeight="1" x14ac:dyDescent="0.35">
      <c r="A21" s="78">
        <v>8</v>
      </c>
      <c r="B21" s="1572"/>
      <c r="C21" s="133" t="s">
        <v>209</v>
      </c>
      <c r="D21" s="255" t="s">
        <v>149</v>
      </c>
      <c r="E21" s="1196">
        <v>72</v>
      </c>
      <c r="F21" s="1196">
        <v>72</v>
      </c>
      <c r="G21" s="82">
        <v>6</v>
      </c>
      <c r="H21" s="82">
        <v>6</v>
      </c>
      <c r="I21" s="82">
        <v>6</v>
      </c>
      <c r="J21" s="82">
        <v>6</v>
      </c>
      <c r="K21" s="82">
        <v>6</v>
      </c>
      <c r="L21" s="82">
        <v>6</v>
      </c>
      <c r="M21" s="82">
        <v>4</v>
      </c>
      <c r="N21" s="82">
        <v>4</v>
      </c>
      <c r="O21" s="82">
        <v>4</v>
      </c>
      <c r="P21" s="82">
        <v>4</v>
      </c>
      <c r="Q21" s="82">
        <v>4</v>
      </c>
      <c r="R21" s="82">
        <v>4</v>
      </c>
      <c r="S21" s="82">
        <v>4</v>
      </c>
      <c r="T21" s="82">
        <v>4</v>
      </c>
      <c r="U21" s="82">
        <v>4</v>
      </c>
      <c r="V21" s="82"/>
      <c r="W21" s="82"/>
      <c r="X21" s="82"/>
      <c r="Y21" s="505"/>
      <c r="Z21" s="505"/>
      <c r="AA21" s="505"/>
      <c r="AB21" s="505"/>
      <c r="AC21" s="505"/>
      <c r="AD21" s="505"/>
      <c r="AE21" s="505"/>
      <c r="AF21" s="373">
        <f t="shared" si="0"/>
        <v>72</v>
      </c>
      <c r="AG21" s="169"/>
    </row>
    <row r="22" spans="1:36" ht="13.5" customHeight="1" x14ac:dyDescent="0.35">
      <c r="A22" s="78">
        <v>9</v>
      </c>
      <c r="B22" s="296" t="s">
        <v>28</v>
      </c>
      <c r="C22" s="362" t="s">
        <v>179</v>
      </c>
      <c r="D22" s="247" t="s">
        <v>23</v>
      </c>
      <c r="E22" s="1188">
        <v>36</v>
      </c>
      <c r="F22" s="1188">
        <v>36</v>
      </c>
      <c r="G22" s="506">
        <v>12</v>
      </c>
      <c r="H22" s="506">
        <v>12</v>
      </c>
      <c r="I22" s="506">
        <v>12</v>
      </c>
      <c r="J22" s="174"/>
      <c r="K22" s="174"/>
      <c r="L22" s="174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505"/>
      <c r="Z22" s="505"/>
      <c r="AA22" s="505"/>
      <c r="AB22" s="505"/>
      <c r="AC22" s="505"/>
      <c r="AD22" s="505"/>
      <c r="AE22" s="505"/>
      <c r="AF22" s="373">
        <f t="shared" si="0"/>
        <v>36</v>
      </c>
      <c r="AG22" s="80"/>
    </row>
    <row r="23" spans="1:36" ht="26.25" customHeight="1" x14ac:dyDescent="0.35">
      <c r="A23" s="80">
        <v>10</v>
      </c>
      <c r="B23" s="296" t="s">
        <v>28</v>
      </c>
      <c r="C23" s="362" t="s">
        <v>177</v>
      </c>
      <c r="D23" s="247" t="s">
        <v>23</v>
      </c>
      <c r="E23" s="1188">
        <v>108</v>
      </c>
      <c r="F23" s="1188">
        <v>72</v>
      </c>
      <c r="G23" s="82"/>
      <c r="H23" s="82"/>
      <c r="I23" s="82"/>
      <c r="J23" s="506">
        <v>6</v>
      </c>
      <c r="K23" s="506">
        <v>6</v>
      </c>
      <c r="L23" s="506">
        <v>6</v>
      </c>
      <c r="M23" s="506">
        <v>6</v>
      </c>
      <c r="N23" s="506">
        <v>6</v>
      </c>
      <c r="O23" s="506">
        <v>6</v>
      </c>
      <c r="P23" s="506">
        <v>6</v>
      </c>
      <c r="Q23" s="506">
        <v>6</v>
      </c>
      <c r="R23" s="506">
        <v>6</v>
      </c>
      <c r="S23" s="506">
        <v>6</v>
      </c>
      <c r="T23" s="506">
        <v>6</v>
      </c>
      <c r="U23" s="506">
        <v>6</v>
      </c>
      <c r="V23" s="82"/>
      <c r="W23" s="82"/>
      <c r="X23" s="82"/>
      <c r="Y23" s="505"/>
      <c r="Z23" s="505"/>
      <c r="AA23" s="505"/>
      <c r="AB23" s="505"/>
      <c r="AC23" s="505"/>
      <c r="AD23" s="505"/>
      <c r="AE23" s="505"/>
      <c r="AF23" s="373">
        <f t="shared" si="0"/>
        <v>72</v>
      </c>
      <c r="AG23" s="80"/>
      <c r="AJ23" t="s">
        <v>44</v>
      </c>
    </row>
    <row r="24" spans="1:36" ht="71.5" customHeight="1" x14ac:dyDescent="0.35">
      <c r="A24" s="78">
        <v>11</v>
      </c>
      <c r="B24" s="79" t="s">
        <v>88</v>
      </c>
      <c r="C24" s="133" t="s">
        <v>93</v>
      </c>
      <c r="D24" s="485" t="s">
        <v>148</v>
      </c>
      <c r="E24" s="78"/>
      <c r="F24" s="189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505"/>
      <c r="Z24" s="505"/>
      <c r="AA24" s="505"/>
      <c r="AB24" s="505"/>
      <c r="AC24" s="505"/>
      <c r="AD24" s="505"/>
      <c r="AE24" s="505"/>
      <c r="AF24" s="373">
        <f t="shared" si="0"/>
        <v>0</v>
      </c>
      <c r="AG24" s="80"/>
    </row>
    <row r="25" spans="1:36" ht="22.75" customHeight="1" x14ac:dyDescent="0.35">
      <c r="A25" s="8"/>
      <c r="B25" s="18" t="s">
        <v>298</v>
      </c>
      <c r="C25" s="1663" t="s">
        <v>31</v>
      </c>
      <c r="D25" s="1664"/>
      <c r="E25" s="1665"/>
      <c r="F25" s="9">
        <f t="shared" ref="F25:W25" si="1">SUM(F14:F24)</f>
        <v>576</v>
      </c>
      <c r="G25" s="82">
        <f t="shared" si="1"/>
        <v>36</v>
      </c>
      <c r="H25" s="82">
        <f t="shared" si="1"/>
        <v>36</v>
      </c>
      <c r="I25" s="82">
        <f t="shared" si="1"/>
        <v>36</v>
      </c>
      <c r="J25" s="82">
        <f t="shared" si="1"/>
        <v>36</v>
      </c>
      <c r="K25" s="82">
        <f t="shared" si="1"/>
        <v>36</v>
      </c>
      <c r="L25" s="82">
        <f t="shared" si="1"/>
        <v>36</v>
      </c>
      <c r="M25" s="82">
        <f t="shared" si="1"/>
        <v>36</v>
      </c>
      <c r="N25" s="82">
        <f t="shared" si="1"/>
        <v>36</v>
      </c>
      <c r="O25" s="82">
        <f t="shared" si="1"/>
        <v>36</v>
      </c>
      <c r="P25" s="82">
        <f t="shared" si="1"/>
        <v>36</v>
      </c>
      <c r="Q25" s="82">
        <f t="shared" si="1"/>
        <v>36</v>
      </c>
      <c r="R25" s="82">
        <f t="shared" si="1"/>
        <v>36</v>
      </c>
      <c r="S25" s="82">
        <f t="shared" si="1"/>
        <v>36</v>
      </c>
      <c r="T25" s="82">
        <f t="shared" si="1"/>
        <v>36</v>
      </c>
      <c r="U25" s="82">
        <f>SUM(U14:U24)</f>
        <v>36</v>
      </c>
      <c r="V25" s="82">
        <f t="shared" si="1"/>
        <v>36</v>
      </c>
      <c r="W25" s="82">
        <f t="shared" si="1"/>
        <v>0</v>
      </c>
      <c r="X25" s="82"/>
      <c r="Y25" s="505"/>
      <c r="Z25" s="505"/>
      <c r="AA25" s="505"/>
      <c r="AB25" s="505"/>
      <c r="AC25" s="505"/>
      <c r="AD25" s="505"/>
      <c r="AE25" s="505"/>
      <c r="AF25" s="505">
        <f>SUM(G25:AE25)</f>
        <v>576</v>
      </c>
      <c r="AG25" s="8"/>
    </row>
    <row r="26" spans="1:36" ht="57.75" customHeight="1" x14ac:dyDescent="0.35"/>
    <row r="27" spans="1:36" ht="15.5" x14ac:dyDescent="0.35">
      <c r="A27" s="1644"/>
      <c r="B27" s="1577"/>
      <c r="C27" s="1577"/>
      <c r="D27" s="1590" t="s">
        <v>0</v>
      </c>
      <c r="E27" s="1590"/>
      <c r="F27" s="1590"/>
      <c r="G27" s="1590"/>
      <c r="H27" s="1590"/>
      <c r="I27" s="1590"/>
      <c r="J27" s="1590"/>
      <c r="K27" s="1590"/>
      <c r="L27" s="1590"/>
      <c r="M27" s="1590"/>
      <c r="N27" s="1590"/>
      <c r="O27" s="1" t="s">
        <v>1</v>
      </c>
      <c r="P27" s="1"/>
      <c r="Q27" s="1581" t="s">
        <v>578</v>
      </c>
      <c r="R27" s="1582"/>
      <c r="S27" s="1582"/>
      <c r="T27" s="1582"/>
      <c r="U27" s="1582"/>
      <c r="V27" s="1583"/>
      <c r="W27" s="1584" t="s">
        <v>2</v>
      </c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</row>
    <row r="28" spans="1:36" ht="15.5" x14ac:dyDescent="0.35">
      <c r="A28" s="1610"/>
      <c r="B28" s="1610"/>
      <c r="C28" s="1610"/>
      <c r="D28" s="147"/>
      <c r="E28" s="147"/>
      <c r="F28" s="147"/>
      <c r="G28" s="147"/>
      <c r="H28" s="199"/>
      <c r="I28" s="199"/>
      <c r="J28" s="147"/>
      <c r="K28" s="147"/>
      <c r="L28" s="147"/>
      <c r="M28" s="147"/>
      <c r="N28" s="147"/>
      <c r="O28" s="1"/>
      <c r="P28" s="1"/>
      <c r="Q28" s="2"/>
      <c r="R28" s="2"/>
      <c r="S28" s="2"/>
      <c r="T28" s="2"/>
      <c r="U28" s="2"/>
      <c r="V28" s="2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</row>
    <row r="29" spans="1:36" ht="15.5" x14ac:dyDescent="0.35">
      <c r="A29" s="1645"/>
      <c r="B29" s="1645"/>
      <c r="C29" s="1723"/>
      <c r="D29" s="1588" t="s">
        <v>24</v>
      </c>
      <c r="E29" s="1588"/>
      <c r="F29" s="1588"/>
      <c r="G29" s="1588"/>
      <c r="H29" s="1588"/>
      <c r="I29" s="1588"/>
      <c r="J29" s="1588"/>
      <c r="K29" s="1588"/>
      <c r="L29" s="1588"/>
      <c r="M29" s="1588"/>
      <c r="N29" s="1588"/>
      <c r="O29" s="1588"/>
      <c r="P29" s="1588"/>
      <c r="Q29" s="1588"/>
      <c r="R29" s="1588"/>
      <c r="S29" s="1588"/>
      <c r="T29" s="1588"/>
      <c r="U29" s="1588"/>
      <c r="V29" s="1588"/>
      <c r="W29" s="1589" t="s">
        <v>3</v>
      </c>
      <c r="X29" s="1576"/>
      <c r="Y29" s="1576"/>
      <c r="Z29" s="1576"/>
      <c r="AA29" s="145"/>
      <c r="AB29" s="145"/>
      <c r="AC29" s="145"/>
      <c r="AD29" s="145"/>
      <c r="AE29" s="145"/>
      <c r="AF29" s="149"/>
      <c r="AG29" s="144" t="s">
        <v>4</v>
      </c>
    </row>
    <row r="30" spans="1:36" ht="15.5" x14ac:dyDescent="0.35">
      <c r="A30" s="146"/>
      <c r="B30" s="146"/>
      <c r="C30" s="146"/>
      <c r="D30" s="145"/>
      <c r="E30" s="145"/>
      <c r="F30" s="145"/>
      <c r="G30" s="145"/>
      <c r="H30" s="197"/>
      <c r="I30" s="197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5"/>
    </row>
    <row r="31" spans="1:36" ht="15.5" x14ac:dyDescent="0.35">
      <c r="A31" s="146"/>
      <c r="B31" s="146"/>
      <c r="C31" s="146" t="s">
        <v>5</v>
      </c>
      <c r="D31" s="144">
        <v>4</v>
      </c>
      <c r="E31" s="3" t="s">
        <v>6</v>
      </c>
      <c r="F31" s="144">
        <v>2</v>
      </c>
      <c r="G31" s="145"/>
      <c r="H31" s="197"/>
      <c r="I31" s="197"/>
      <c r="J31" s="1681" t="s">
        <v>7</v>
      </c>
      <c r="K31" s="1681"/>
      <c r="L31" s="1681"/>
      <c r="M31" s="1681"/>
      <c r="N31" s="1681"/>
      <c r="O31" s="1681"/>
      <c r="P31" s="1681"/>
      <c r="Q31" s="1681"/>
      <c r="R31" s="1681"/>
      <c r="S31" s="1681"/>
      <c r="T31" s="1681"/>
      <c r="U31" s="1681"/>
      <c r="V31" s="1681"/>
      <c r="W31" s="4"/>
      <c r="X31" s="149"/>
      <c r="Y31" s="149"/>
      <c r="Z31" s="149" t="s">
        <v>8</v>
      </c>
      <c r="AA31" s="149"/>
      <c r="AB31" s="149"/>
      <c r="AC31" s="149"/>
      <c r="AD31" s="149"/>
      <c r="AE31" s="149"/>
      <c r="AF31" s="145"/>
      <c r="AG31" s="144" t="s">
        <v>87</v>
      </c>
    </row>
    <row r="32" spans="1:36" ht="15.5" x14ac:dyDescent="0.35">
      <c r="A32" s="146"/>
      <c r="B32" s="146"/>
      <c r="C32" s="146"/>
      <c r="D32" s="145"/>
      <c r="E32" s="145"/>
      <c r="F32" s="145"/>
      <c r="G32" s="145"/>
      <c r="H32" s="197"/>
      <c r="I32" s="197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5"/>
    </row>
    <row r="33" spans="1:33" ht="15.5" x14ac:dyDescent="0.35">
      <c r="A33" s="1577" t="s">
        <v>9</v>
      </c>
      <c r="B33" s="1577"/>
      <c r="C33" s="1577"/>
      <c r="D33" s="1578" t="s">
        <v>86</v>
      </c>
      <c r="E33" s="1579"/>
      <c r="F33" s="1579"/>
      <c r="G33" s="1579"/>
      <c r="H33" s="1579"/>
      <c r="I33" s="1579"/>
      <c r="J33" s="1579"/>
      <c r="K33" s="1579"/>
      <c r="L33" s="1579"/>
      <c r="M33" s="1579"/>
      <c r="N33" s="1579"/>
      <c r="O33" s="1579"/>
      <c r="P33" s="1579"/>
      <c r="Q33" s="1579"/>
      <c r="R33" s="1579"/>
      <c r="S33" s="1579"/>
      <c r="T33" s="1579"/>
      <c r="U33" s="1579"/>
      <c r="V33" s="1579"/>
      <c r="W33" s="1579"/>
      <c r="X33" s="1579"/>
      <c r="Y33" s="1579"/>
      <c r="Z33" s="1579"/>
      <c r="AA33" s="1579"/>
      <c r="AB33" s="1579"/>
      <c r="AC33" s="1579"/>
      <c r="AD33" s="1579"/>
      <c r="AE33" s="1579"/>
      <c r="AF33" s="1579"/>
      <c r="AG33" s="1580"/>
    </row>
    <row r="34" spans="1:33" ht="15.5" x14ac:dyDescent="0.35">
      <c r="A34" s="146"/>
      <c r="B34" s="146"/>
      <c r="C34" s="146"/>
      <c r="D34" s="153"/>
      <c r="E34" s="153"/>
      <c r="F34" s="153"/>
      <c r="G34" s="153"/>
      <c r="H34" s="200"/>
      <c r="I34" s="200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spans="1:33" ht="15.5" x14ac:dyDescent="0.35">
      <c r="A35" s="146"/>
      <c r="B35" s="146"/>
      <c r="C35" s="146"/>
      <c r="D35" s="153"/>
      <c r="E35" s="153"/>
      <c r="F35" s="153"/>
      <c r="G35" s="153"/>
      <c r="H35" s="200"/>
      <c r="I35" s="200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76" t="s">
        <v>10</v>
      </c>
      <c r="X35" s="1576"/>
      <c r="Y35" s="1576"/>
      <c r="Z35" s="1576"/>
      <c r="AA35" s="1576"/>
      <c r="AB35" s="1576"/>
      <c r="AC35" s="1576"/>
      <c r="AD35" s="1576"/>
      <c r="AE35" s="1576"/>
      <c r="AF35" s="1649"/>
      <c r="AG35" s="5" t="s">
        <v>89</v>
      </c>
    </row>
    <row r="36" spans="1:33" ht="15.5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" customHeight="1" x14ac:dyDescent="0.35">
      <c r="A37" s="1561" t="s">
        <v>11</v>
      </c>
      <c r="B37" s="1559" t="s">
        <v>12</v>
      </c>
      <c r="C37" s="1560" t="s">
        <v>13</v>
      </c>
      <c r="D37" s="1561" t="s">
        <v>14</v>
      </c>
      <c r="E37" s="1562" t="s">
        <v>15</v>
      </c>
      <c r="F37" s="1562"/>
      <c r="G37" s="423">
        <v>12</v>
      </c>
      <c r="H37" s="423">
        <v>19</v>
      </c>
      <c r="I37" s="423">
        <v>26</v>
      </c>
      <c r="J37" s="423">
        <v>2</v>
      </c>
      <c r="K37" s="423">
        <v>9</v>
      </c>
      <c r="L37" s="423">
        <v>16</v>
      </c>
      <c r="M37" s="423">
        <v>23</v>
      </c>
      <c r="N37" s="423">
        <v>1</v>
      </c>
      <c r="O37" s="423">
        <v>8</v>
      </c>
      <c r="P37" s="423">
        <v>15</v>
      </c>
      <c r="Q37" s="423">
        <v>22</v>
      </c>
      <c r="R37" s="423">
        <v>29</v>
      </c>
      <c r="S37" s="423">
        <v>5</v>
      </c>
      <c r="T37" s="423">
        <v>12</v>
      </c>
      <c r="U37" s="423">
        <v>19</v>
      </c>
      <c r="V37" s="423">
        <v>26</v>
      </c>
      <c r="W37" s="423">
        <v>3</v>
      </c>
      <c r="X37" s="423">
        <v>10</v>
      </c>
      <c r="Y37" s="423">
        <v>17</v>
      </c>
      <c r="Z37" s="423">
        <v>24</v>
      </c>
      <c r="AA37" s="423">
        <v>31</v>
      </c>
      <c r="AB37" s="423">
        <v>7</v>
      </c>
      <c r="AC37" s="423">
        <v>14</v>
      </c>
      <c r="AD37" s="423">
        <v>21</v>
      </c>
      <c r="AE37" s="423">
        <v>28</v>
      </c>
      <c r="AF37" s="374"/>
      <c r="AG37" s="1560" t="s">
        <v>16</v>
      </c>
    </row>
    <row r="38" spans="1:33" x14ac:dyDescent="0.35">
      <c r="A38" s="1560"/>
      <c r="B38" s="1559"/>
      <c r="C38" s="1560"/>
      <c r="D38" s="1560"/>
      <c r="E38" s="1560" t="s">
        <v>17</v>
      </c>
      <c r="F38" s="1560" t="s">
        <v>18</v>
      </c>
      <c r="G38" s="1728" t="s">
        <v>30</v>
      </c>
      <c r="H38" s="1728"/>
      <c r="I38" s="1728"/>
      <c r="J38" s="1728"/>
      <c r="K38" s="1729" t="s">
        <v>108</v>
      </c>
      <c r="L38" s="1729"/>
      <c r="M38" s="1729"/>
      <c r="N38" s="1729"/>
      <c r="O38" s="1729" t="s">
        <v>109</v>
      </c>
      <c r="P38" s="1729"/>
      <c r="Q38" s="1729"/>
      <c r="R38" s="1729"/>
      <c r="S38" s="1729" t="s">
        <v>110</v>
      </c>
      <c r="T38" s="1729"/>
      <c r="U38" s="1729"/>
      <c r="V38" s="1729"/>
      <c r="W38" s="1729" t="s">
        <v>111</v>
      </c>
      <c r="X38" s="1729"/>
      <c r="Y38" s="1729"/>
      <c r="Z38" s="1729"/>
      <c r="AA38" s="1729"/>
      <c r="AB38" s="1729" t="s">
        <v>112</v>
      </c>
      <c r="AC38" s="1729"/>
      <c r="AD38" s="1729"/>
      <c r="AE38" s="1729"/>
      <c r="AF38" s="814"/>
      <c r="AG38" s="1560"/>
    </row>
    <row r="39" spans="1:33" x14ac:dyDescent="0.35">
      <c r="A39" s="1560"/>
      <c r="B39" s="1559"/>
      <c r="C39" s="1560"/>
      <c r="D39" s="1560"/>
      <c r="E39" s="1560"/>
      <c r="F39" s="1560"/>
      <c r="G39" s="423">
        <v>20</v>
      </c>
      <c r="H39" s="423">
        <v>21</v>
      </c>
      <c r="I39" s="423">
        <v>22</v>
      </c>
      <c r="J39" s="423">
        <v>23</v>
      </c>
      <c r="K39" s="423">
        <v>24</v>
      </c>
      <c r="L39" s="423">
        <v>25</v>
      </c>
      <c r="M39" s="423">
        <v>26</v>
      </c>
      <c r="N39" s="423">
        <v>27</v>
      </c>
      <c r="O39" s="423">
        <v>28</v>
      </c>
      <c r="P39" s="423">
        <v>29</v>
      </c>
      <c r="Q39" s="423">
        <v>30</v>
      </c>
      <c r="R39" s="423">
        <v>31</v>
      </c>
      <c r="S39" s="423">
        <v>32</v>
      </c>
      <c r="T39" s="423">
        <v>33</v>
      </c>
      <c r="U39" s="423">
        <v>34</v>
      </c>
      <c r="V39" s="423">
        <v>35</v>
      </c>
      <c r="W39" s="423">
        <v>36</v>
      </c>
      <c r="X39" s="423">
        <v>37</v>
      </c>
      <c r="Y39" s="423">
        <v>38</v>
      </c>
      <c r="Z39" s="423">
        <v>39</v>
      </c>
      <c r="AA39" s="423">
        <v>40</v>
      </c>
      <c r="AB39" s="423">
        <v>41</v>
      </c>
      <c r="AC39" s="423">
        <v>42</v>
      </c>
      <c r="AD39" s="423">
        <v>43</v>
      </c>
      <c r="AE39" s="423">
        <v>44</v>
      </c>
      <c r="AF39" s="423">
        <v>45</v>
      </c>
      <c r="AG39" s="1560"/>
    </row>
    <row r="40" spans="1:33" ht="15" customHeight="1" x14ac:dyDescent="0.35">
      <c r="A40" s="574">
        <v>1</v>
      </c>
      <c r="B40" s="574" t="s">
        <v>28</v>
      </c>
      <c r="C40" s="636" t="s">
        <v>37</v>
      </c>
      <c r="D40" s="827" t="s">
        <v>29</v>
      </c>
      <c r="E40" s="1192"/>
      <c r="F40" s="1192">
        <v>40</v>
      </c>
      <c r="G40" s="247"/>
      <c r="H40" s="247"/>
      <c r="I40" s="247"/>
      <c r="J40" s="247">
        <v>2</v>
      </c>
      <c r="K40" s="247">
        <v>2</v>
      </c>
      <c r="L40" s="247">
        <v>2</v>
      </c>
      <c r="M40" s="247">
        <v>2</v>
      </c>
      <c r="N40" s="247">
        <v>2</v>
      </c>
      <c r="O40" s="247">
        <v>2</v>
      </c>
      <c r="P40" s="247">
        <v>2</v>
      </c>
      <c r="Q40" s="247">
        <v>2</v>
      </c>
      <c r="R40" s="247">
        <v>2</v>
      </c>
      <c r="S40" s="247">
        <v>2</v>
      </c>
      <c r="T40" s="247">
        <v>2</v>
      </c>
      <c r="U40" s="247">
        <v>2</v>
      </c>
      <c r="V40" s="247">
        <v>2</v>
      </c>
      <c r="W40" s="247">
        <v>2</v>
      </c>
      <c r="X40" s="247">
        <v>2</v>
      </c>
      <c r="Y40" s="247">
        <v>2</v>
      </c>
      <c r="Z40" s="247">
        <v>2</v>
      </c>
      <c r="AA40" s="247">
        <v>2</v>
      </c>
      <c r="AB40" s="247">
        <v>2</v>
      </c>
      <c r="AC40" s="247">
        <v>2</v>
      </c>
      <c r="AD40" s="247"/>
      <c r="AE40" s="82"/>
      <c r="AF40" s="82">
        <f t="shared" ref="AF40:AF52" si="2">SUM(G40:AE40)</f>
        <v>40</v>
      </c>
      <c r="AG40" s="827"/>
    </row>
    <row r="41" spans="1:33" x14ac:dyDescent="0.35">
      <c r="A41" s="847">
        <v>2</v>
      </c>
      <c r="B41" s="847" t="s">
        <v>28</v>
      </c>
      <c r="C41" s="245" t="s">
        <v>48</v>
      </c>
      <c r="D41" s="847" t="s">
        <v>23</v>
      </c>
      <c r="E41" s="1193"/>
      <c r="F41" s="1193">
        <v>42</v>
      </c>
      <c r="G41" s="247">
        <v>2</v>
      </c>
      <c r="H41" s="247">
        <v>2</v>
      </c>
      <c r="I41" s="247">
        <v>2</v>
      </c>
      <c r="J41" s="247">
        <v>2</v>
      </c>
      <c r="K41" s="247">
        <v>2</v>
      </c>
      <c r="L41" s="247">
        <v>2</v>
      </c>
      <c r="M41" s="247">
        <v>2</v>
      </c>
      <c r="N41" s="247">
        <v>2</v>
      </c>
      <c r="O41" s="247">
        <v>2</v>
      </c>
      <c r="P41" s="247">
        <v>2</v>
      </c>
      <c r="Q41" s="247">
        <v>2</v>
      </c>
      <c r="R41" s="247">
        <v>2</v>
      </c>
      <c r="S41" s="247">
        <v>2</v>
      </c>
      <c r="T41" s="247">
        <v>2</v>
      </c>
      <c r="U41" s="247">
        <v>2</v>
      </c>
      <c r="V41" s="247">
        <v>2</v>
      </c>
      <c r="W41" s="247">
        <v>2</v>
      </c>
      <c r="X41" s="247">
        <v>2</v>
      </c>
      <c r="Y41" s="247">
        <v>2</v>
      </c>
      <c r="Z41" s="247">
        <v>2</v>
      </c>
      <c r="AA41" s="247">
        <v>2</v>
      </c>
      <c r="AB41" s="247"/>
      <c r="AC41" s="247"/>
      <c r="AD41" s="247"/>
      <c r="AE41" s="82"/>
      <c r="AF41" s="82">
        <f t="shared" si="2"/>
        <v>42</v>
      </c>
      <c r="AG41" s="847"/>
    </row>
    <row r="42" spans="1:33" ht="26" x14ac:dyDescent="0.35">
      <c r="A42" s="1190"/>
      <c r="B42" s="253" t="s">
        <v>33</v>
      </c>
      <c r="C42" s="245" t="s">
        <v>530</v>
      </c>
      <c r="D42" s="1190" t="s">
        <v>166</v>
      </c>
      <c r="E42" s="1193"/>
      <c r="F42" s="1193">
        <v>108</v>
      </c>
      <c r="G42" s="1196">
        <v>2</v>
      </c>
      <c r="H42" s="1196">
        <v>2</v>
      </c>
      <c r="I42" s="1196">
        <v>2</v>
      </c>
      <c r="J42" s="1196">
        <v>2</v>
      </c>
      <c r="K42" s="1196">
        <v>2</v>
      </c>
      <c r="L42" s="1196">
        <v>2</v>
      </c>
      <c r="M42" s="1196">
        <v>2</v>
      </c>
      <c r="N42" s="1196">
        <v>2</v>
      </c>
      <c r="O42" s="1196">
        <v>4</v>
      </c>
      <c r="P42" s="1196">
        <v>4</v>
      </c>
      <c r="Q42" s="1196">
        <v>4</v>
      </c>
      <c r="R42" s="1196">
        <v>4</v>
      </c>
      <c r="S42" s="1196">
        <v>4</v>
      </c>
      <c r="T42" s="1196">
        <v>4</v>
      </c>
      <c r="U42" s="1196">
        <v>4</v>
      </c>
      <c r="V42" s="1196">
        <v>4</v>
      </c>
      <c r="W42" s="1196">
        <v>4</v>
      </c>
      <c r="X42" s="1196">
        <v>4</v>
      </c>
      <c r="Y42" s="1196">
        <v>6</v>
      </c>
      <c r="Z42" s="1196">
        <v>6</v>
      </c>
      <c r="AA42" s="1196">
        <v>8</v>
      </c>
      <c r="AB42" s="1196">
        <v>14</v>
      </c>
      <c r="AC42" s="1196">
        <v>18</v>
      </c>
      <c r="AD42" s="1196"/>
      <c r="AE42" s="82"/>
      <c r="AF42" s="82">
        <f t="shared" si="2"/>
        <v>108</v>
      </c>
      <c r="AG42" s="1190"/>
    </row>
    <row r="43" spans="1:33" x14ac:dyDescent="0.35">
      <c r="A43" s="1190"/>
      <c r="B43" s="253"/>
      <c r="C43" s="245" t="s">
        <v>76</v>
      </c>
      <c r="D43" s="1190" t="s">
        <v>166</v>
      </c>
      <c r="E43" s="1193"/>
      <c r="F43" s="1193">
        <v>90</v>
      </c>
      <c r="G43" s="1196">
        <v>2</v>
      </c>
      <c r="H43" s="1196">
        <v>2</v>
      </c>
      <c r="I43" s="1196">
        <v>2</v>
      </c>
      <c r="J43" s="1196">
        <v>4</v>
      </c>
      <c r="K43" s="1196">
        <v>4</v>
      </c>
      <c r="L43" s="1196">
        <v>4</v>
      </c>
      <c r="M43" s="1196">
        <v>4</v>
      </c>
      <c r="N43" s="1196">
        <v>4</v>
      </c>
      <c r="O43" s="1196">
        <v>4</v>
      </c>
      <c r="P43" s="1196">
        <v>4</v>
      </c>
      <c r="Q43" s="1196">
        <v>4</v>
      </c>
      <c r="R43" s="1196">
        <v>4</v>
      </c>
      <c r="S43" s="1196">
        <v>4</v>
      </c>
      <c r="T43" s="1196">
        <v>4</v>
      </c>
      <c r="U43" s="1196">
        <v>4</v>
      </c>
      <c r="V43" s="1196">
        <v>4</v>
      </c>
      <c r="W43" s="1196">
        <v>4</v>
      </c>
      <c r="X43" s="1196">
        <v>4</v>
      </c>
      <c r="Y43" s="1196">
        <v>4</v>
      </c>
      <c r="Z43" s="1196">
        <v>4</v>
      </c>
      <c r="AA43" s="1196">
        <v>4</v>
      </c>
      <c r="AB43" s="1196">
        <v>6</v>
      </c>
      <c r="AC43" s="1196">
        <v>6</v>
      </c>
      <c r="AD43" s="1196"/>
      <c r="AE43" s="82"/>
      <c r="AF43" s="82">
        <f t="shared" si="2"/>
        <v>90</v>
      </c>
      <c r="AG43" s="1190"/>
    </row>
    <row r="44" spans="1:33" x14ac:dyDescent="0.35">
      <c r="A44" s="847">
        <v>3</v>
      </c>
      <c r="B44" s="847"/>
      <c r="C44" s="245" t="s">
        <v>210</v>
      </c>
      <c r="D44" s="847" t="s">
        <v>29</v>
      </c>
      <c r="E44" s="1193"/>
      <c r="F44" s="1193">
        <v>40</v>
      </c>
      <c r="G44" s="247">
        <v>2</v>
      </c>
      <c r="H44" s="247">
        <v>2</v>
      </c>
      <c r="I44" s="247">
        <v>2</v>
      </c>
      <c r="J44" s="247">
        <v>2</v>
      </c>
      <c r="K44" s="247">
        <v>2</v>
      </c>
      <c r="L44" s="247">
        <v>2</v>
      </c>
      <c r="M44" s="247">
        <v>2</v>
      </c>
      <c r="N44" s="247">
        <v>2</v>
      </c>
      <c r="O44" s="247">
        <v>2</v>
      </c>
      <c r="P44" s="247">
        <v>2</v>
      </c>
      <c r="Q44" s="247">
        <v>2</v>
      </c>
      <c r="R44" s="247">
        <v>2</v>
      </c>
      <c r="S44" s="247">
        <v>2</v>
      </c>
      <c r="T44" s="247">
        <v>2</v>
      </c>
      <c r="U44" s="247">
        <v>2</v>
      </c>
      <c r="V44" s="247">
        <v>2</v>
      </c>
      <c r="W44" s="247">
        <v>2</v>
      </c>
      <c r="X44" s="247">
        <v>2</v>
      </c>
      <c r="Y44" s="247">
        <v>2</v>
      </c>
      <c r="Z44" s="247">
        <v>2</v>
      </c>
      <c r="AA44" s="247"/>
      <c r="AB44" s="247"/>
      <c r="AC44" s="247"/>
      <c r="AD44" s="247"/>
      <c r="AE44" s="82"/>
      <c r="AF44" s="82">
        <f t="shared" si="2"/>
        <v>40</v>
      </c>
      <c r="AG44" s="847"/>
    </row>
    <row r="45" spans="1:33" ht="26" x14ac:dyDescent="0.35">
      <c r="A45" s="1190"/>
      <c r="B45" s="1190" t="s">
        <v>28</v>
      </c>
      <c r="C45" s="697" t="s">
        <v>196</v>
      </c>
      <c r="D45" s="1195" t="s">
        <v>166</v>
      </c>
      <c r="E45" s="1193"/>
      <c r="F45" s="1193">
        <v>40</v>
      </c>
      <c r="G45" s="1196">
        <v>2</v>
      </c>
      <c r="H45" s="1196">
        <v>2</v>
      </c>
      <c r="I45" s="1196">
        <v>2</v>
      </c>
      <c r="J45" s="1196">
        <v>2</v>
      </c>
      <c r="K45" s="1196">
        <v>2</v>
      </c>
      <c r="L45" s="1196">
        <v>2</v>
      </c>
      <c r="M45" s="1196">
        <v>2</v>
      </c>
      <c r="N45" s="1196">
        <v>2</v>
      </c>
      <c r="O45" s="1196">
        <v>2</v>
      </c>
      <c r="P45" s="1196">
        <v>2</v>
      </c>
      <c r="Q45" s="1196">
        <v>2</v>
      </c>
      <c r="R45" s="1196">
        <v>2</v>
      </c>
      <c r="S45" s="1196">
        <v>2</v>
      </c>
      <c r="T45" s="1196">
        <v>2</v>
      </c>
      <c r="U45" s="1196">
        <v>2</v>
      </c>
      <c r="V45" s="1196">
        <v>2</v>
      </c>
      <c r="W45" s="1196">
        <v>2</v>
      </c>
      <c r="X45" s="1196">
        <v>2</v>
      </c>
      <c r="Y45" s="1196">
        <v>2</v>
      </c>
      <c r="Z45" s="1196">
        <v>2</v>
      </c>
      <c r="AA45" s="1196"/>
      <c r="AB45" s="1196"/>
      <c r="AC45" s="1196"/>
      <c r="AD45" s="1196"/>
      <c r="AE45" s="82"/>
      <c r="AF45" s="82">
        <f t="shared" si="2"/>
        <v>40</v>
      </c>
      <c r="AG45" s="1190"/>
    </row>
    <row r="46" spans="1:33" ht="15" customHeight="1" x14ac:dyDescent="0.35">
      <c r="A46" s="847">
        <v>6</v>
      </c>
      <c r="B46" s="829"/>
      <c r="C46" s="245" t="s">
        <v>529</v>
      </c>
      <c r="D46" s="847" t="s">
        <v>29</v>
      </c>
      <c r="E46" s="1193"/>
      <c r="F46" s="1193">
        <v>36</v>
      </c>
      <c r="G46" s="247"/>
      <c r="H46" s="247"/>
      <c r="I46" s="247"/>
      <c r="J46" s="247"/>
      <c r="K46" s="247"/>
      <c r="L46" s="247"/>
      <c r="M46" s="247"/>
      <c r="N46" s="247"/>
      <c r="O46" s="247">
        <v>2</v>
      </c>
      <c r="P46" s="247">
        <v>2</v>
      </c>
      <c r="Q46" s="247">
        <v>2</v>
      </c>
      <c r="R46" s="247">
        <v>2</v>
      </c>
      <c r="S46" s="247">
        <v>2</v>
      </c>
      <c r="T46" s="247">
        <v>2</v>
      </c>
      <c r="U46" s="247">
        <v>2</v>
      </c>
      <c r="V46" s="247">
        <v>2</v>
      </c>
      <c r="W46" s="247">
        <v>2</v>
      </c>
      <c r="X46" s="247">
        <v>2</v>
      </c>
      <c r="Y46" s="247">
        <v>2</v>
      </c>
      <c r="Z46" s="247">
        <v>2</v>
      </c>
      <c r="AA46" s="247">
        <v>2</v>
      </c>
      <c r="AB46" s="247">
        <v>2</v>
      </c>
      <c r="AC46" s="247">
        <v>8</v>
      </c>
      <c r="AD46" s="247"/>
      <c r="AE46" s="82"/>
      <c r="AF46" s="82">
        <f t="shared" si="2"/>
        <v>36</v>
      </c>
      <c r="AG46" s="847"/>
    </row>
    <row r="47" spans="1:33" ht="26" x14ac:dyDescent="0.35">
      <c r="A47" s="847">
        <v>7</v>
      </c>
      <c r="B47" s="829"/>
      <c r="C47" s="245" t="s">
        <v>211</v>
      </c>
      <c r="D47" s="847" t="s">
        <v>29</v>
      </c>
      <c r="E47" s="1193"/>
      <c r="F47" s="1193">
        <v>36</v>
      </c>
      <c r="G47" s="1196"/>
      <c r="H47" s="1196"/>
      <c r="I47" s="1196"/>
      <c r="J47" s="1196"/>
      <c r="K47" s="1196"/>
      <c r="L47" s="1196"/>
      <c r="M47" s="1196">
        <v>2</v>
      </c>
      <c r="N47" s="1196">
        <v>2</v>
      </c>
      <c r="O47" s="1196">
        <v>2</v>
      </c>
      <c r="P47" s="1196">
        <v>2</v>
      </c>
      <c r="Q47" s="1196">
        <v>2</v>
      </c>
      <c r="R47" s="1196">
        <v>2</v>
      </c>
      <c r="S47" s="1196">
        <v>2</v>
      </c>
      <c r="T47" s="1196">
        <v>2</v>
      </c>
      <c r="U47" s="1196">
        <v>2</v>
      </c>
      <c r="V47" s="1196">
        <v>2</v>
      </c>
      <c r="W47" s="1196">
        <v>2</v>
      </c>
      <c r="X47" s="1196">
        <v>2</v>
      </c>
      <c r="Y47" s="247">
        <v>2</v>
      </c>
      <c r="Z47" s="247">
        <v>2</v>
      </c>
      <c r="AA47" s="247">
        <v>2</v>
      </c>
      <c r="AB47" s="247">
        <v>4</v>
      </c>
      <c r="AC47" s="247">
        <v>2</v>
      </c>
      <c r="AD47" s="247"/>
      <c r="AE47" s="82"/>
      <c r="AF47" s="82">
        <f t="shared" si="2"/>
        <v>36</v>
      </c>
      <c r="AG47" s="847"/>
    </row>
    <row r="48" spans="1:33" ht="39.65" customHeight="1" x14ac:dyDescent="0.35">
      <c r="A48" s="1190"/>
      <c r="B48" s="1190" t="s">
        <v>28</v>
      </c>
      <c r="C48" s="245" t="s">
        <v>531</v>
      </c>
      <c r="D48" s="1190" t="s">
        <v>29</v>
      </c>
      <c r="E48" s="1193"/>
      <c r="F48" s="1193">
        <v>44</v>
      </c>
      <c r="G48" s="1196">
        <v>2</v>
      </c>
      <c r="H48" s="1196">
        <v>2</v>
      </c>
      <c r="I48" s="1196">
        <v>2</v>
      </c>
      <c r="J48" s="1196">
        <v>2</v>
      </c>
      <c r="K48" s="1196">
        <v>2</v>
      </c>
      <c r="L48" s="1196">
        <v>2</v>
      </c>
      <c r="M48" s="1196">
        <v>2</v>
      </c>
      <c r="N48" s="1196">
        <v>2</v>
      </c>
      <c r="O48" s="1196">
        <v>2</v>
      </c>
      <c r="P48" s="1196">
        <v>2</v>
      </c>
      <c r="Q48" s="1196">
        <v>2</v>
      </c>
      <c r="R48" s="1196">
        <v>2</v>
      </c>
      <c r="S48" s="1196">
        <v>2</v>
      </c>
      <c r="T48" s="1196">
        <v>2</v>
      </c>
      <c r="U48" s="1196">
        <v>2</v>
      </c>
      <c r="V48" s="1196">
        <v>2</v>
      </c>
      <c r="W48" s="1196">
        <v>2</v>
      </c>
      <c r="X48" s="1196">
        <v>2</v>
      </c>
      <c r="Y48" s="1196">
        <v>2</v>
      </c>
      <c r="Z48" s="1196">
        <v>2</v>
      </c>
      <c r="AA48" s="1196">
        <v>2</v>
      </c>
      <c r="AB48" s="1196">
        <v>2</v>
      </c>
      <c r="AC48" s="1196"/>
      <c r="AD48" s="1196"/>
      <c r="AE48" s="82"/>
      <c r="AF48" s="82">
        <f t="shared" si="2"/>
        <v>44</v>
      </c>
      <c r="AG48" s="1190"/>
    </row>
    <row r="49" spans="1:33" ht="52" x14ac:dyDescent="0.35">
      <c r="A49" s="847">
        <v>8</v>
      </c>
      <c r="B49" s="847" t="s">
        <v>28</v>
      </c>
      <c r="C49" s="245" t="s">
        <v>532</v>
      </c>
      <c r="D49" s="847" t="s">
        <v>29</v>
      </c>
      <c r="E49" s="1193"/>
      <c r="F49" s="1193">
        <v>104</v>
      </c>
      <c r="G49" s="247">
        <v>8</v>
      </c>
      <c r="H49" s="1196">
        <v>8</v>
      </c>
      <c r="I49" s="1196">
        <v>8</v>
      </c>
      <c r="J49" s="1196">
        <v>8</v>
      </c>
      <c r="K49" s="1196">
        <v>8</v>
      </c>
      <c r="L49" s="1196">
        <v>6</v>
      </c>
      <c r="M49" s="1196">
        <v>6</v>
      </c>
      <c r="N49" s="1196">
        <v>6</v>
      </c>
      <c r="O49" s="1196">
        <v>4</v>
      </c>
      <c r="P49" s="1196">
        <v>4</v>
      </c>
      <c r="Q49" s="1196">
        <v>4</v>
      </c>
      <c r="R49" s="1196">
        <v>4</v>
      </c>
      <c r="S49" s="1196">
        <v>4</v>
      </c>
      <c r="T49" s="1196">
        <v>4</v>
      </c>
      <c r="U49" s="1196">
        <v>4</v>
      </c>
      <c r="V49" s="1196">
        <v>4</v>
      </c>
      <c r="W49" s="1196">
        <v>4</v>
      </c>
      <c r="X49" s="247">
        <v>4</v>
      </c>
      <c r="Y49" s="247">
        <v>2</v>
      </c>
      <c r="Z49" s="247">
        <v>2</v>
      </c>
      <c r="AA49" s="247">
        <v>2</v>
      </c>
      <c r="AB49" s="247"/>
      <c r="AC49" s="247"/>
      <c r="AD49" s="247"/>
      <c r="AE49" s="82"/>
      <c r="AF49" s="82">
        <f t="shared" si="2"/>
        <v>104</v>
      </c>
      <c r="AG49" s="847"/>
    </row>
    <row r="50" spans="1:33" ht="29.25" customHeight="1" x14ac:dyDescent="0.35">
      <c r="A50" s="847">
        <v>10</v>
      </c>
      <c r="B50" s="847" t="s">
        <v>33</v>
      </c>
      <c r="C50" s="245" t="s">
        <v>185</v>
      </c>
      <c r="D50" s="847" t="s">
        <v>29</v>
      </c>
      <c r="E50" s="1193"/>
      <c r="F50" s="1193">
        <v>104</v>
      </c>
      <c r="G50" s="247">
        <v>4</v>
      </c>
      <c r="H50" s="247">
        <v>4</v>
      </c>
      <c r="I50" s="247">
        <v>4</v>
      </c>
      <c r="J50" s="247">
        <v>6</v>
      </c>
      <c r="K50" s="247">
        <v>6</v>
      </c>
      <c r="L50" s="247">
        <v>8</v>
      </c>
      <c r="M50" s="247">
        <v>6</v>
      </c>
      <c r="N50" s="247">
        <v>6</v>
      </c>
      <c r="O50" s="247">
        <v>4</v>
      </c>
      <c r="P50" s="247">
        <v>4</v>
      </c>
      <c r="Q50" s="247">
        <v>4</v>
      </c>
      <c r="R50" s="247">
        <v>4</v>
      </c>
      <c r="S50" s="247">
        <v>4</v>
      </c>
      <c r="T50" s="247">
        <v>4</v>
      </c>
      <c r="U50" s="247">
        <v>4</v>
      </c>
      <c r="V50" s="247">
        <v>4</v>
      </c>
      <c r="W50" s="247">
        <v>4</v>
      </c>
      <c r="X50" s="247">
        <v>4</v>
      </c>
      <c r="Y50" s="247">
        <v>4</v>
      </c>
      <c r="Z50" s="247">
        <v>4</v>
      </c>
      <c r="AA50" s="247">
        <v>6</v>
      </c>
      <c r="AB50" s="247">
        <v>6</v>
      </c>
      <c r="AC50" s="247"/>
      <c r="AD50" s="247"/>
      <c r="AE50" s="82"/>
      <c r="AF50" s="82">
        <f t="shared" si="2"/>
        <v>104</v>
      </c>
      <c r="AG50" s="847"/>
    </row>
    <row r="51" spans="1:33" ht="16.5" customHeight="1" x14ac:dyDescent="0.35">
      <c r="A51" s="847">
        <v>11</v>
      </c>
      <c r="B51" s="847"/>
      <c r="C51" s="245" t="s">
        <v>264</v>
      </c>
      <c r="D51" s="847" t="s">
        <v>299</v>
      </c>
      <c r="E51" s="1193"/>
      <c r="F51" s="1193">
        <v>36</v>
      </c>
      <c r="G51" s="320">
        <v>12</v>
      </c>
      <c r="H51" s="320">
        <v>12</v>
      </c>
      <c r="I51" s="320">
        <v>12</v>
      </c>
      <c r="J51" s="1475"/>
      <c r="K51" s="1475"/>
      <c r="L51" s="1475"/>
      <c r="M51" s="1475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82"/>
      <c r="AF51" s="82">
        <f t="shared" si="2"/>
        <v>36</v>
      </c>
      <c r="AG51" s="847"/>
    </row>
    <row r="52" spans="1:33" x14ac:dyDescent="0.35">
      <c r="A52" s="847">
        <v>12</v>
      </c>
      <c r="B52" s="847"/>
      <c r="C52" s="245" t="s">
        <v>300</v>
      </c>
      <c r="D52" s="847" t="s">
        <v>23</v>
      </c>
      <c r="E52" s="1193"/>
      <c r="F52" s="1193">
        <v>108</v>
      </c>
      <c r="G52" s="247"/>
      <c r="H52" s="247"/>
      <c r="I52" s="247"/>
      <c r="J52" s="320">
        <v>6</v>
      </c>
      <c r="K52" s="320">
        <v>6</v>
      </c>
      <c r="L52" s="320">
        <v>6</v>
      </c>
      <c r="M52" s="320">
        <v>6</v>
      </c>
      <c r="N52" s="320">
        <v>6</v>
      </c>
      <c r="O52" s="320">
        <v>6</v>
      </c>
      <c r="P52" s="320">
        <v>6</v>
      </c>
      <c r="Q52" s="320">
        <v>6</v>
      </c>
      <c r="R52" s="320">
        <v>6</v>
      </c>
      <c r="S52" s="320">
        <v>6</v>
      </c>
      <c r="T52" s="320">
        <v>6</v>
      </c>
      <c r="U52" s="320">
        <v>6</v>
      </c>
      <c r="V52" s="320">
        <v>6</v>
      </c>
      <c r="W52" s="320">
        <v>6</v>
      </c>
      <c r="X52" s="320">
        <v>6</v>
      </c>
      <c r="Y52" s="320">
        <v>6</v>
      </c>
      <c r="Z52" s="320">
        <v>6</v>
      </c>
      <c r="AA52" s="320">
        <v>6</v>
      </c>
      <c r="AB52" s="247"/>
      <c r="AC52" s="247"/>
      <c r="AD52" s="247"/>
      <c r="AE52" s="247"/>
      <c r="AF52" s="82">
        <f t="shared" si="2"/>
        <v>108</v>
      </c>
      <c r="AG52" s="847"/>
    </row>
    <row r="53" spans="1:33" ht="25.5" customHeight="1" x14ac:dyDescent="0.35">
      <c r="A53" s="847"/>
      <c r="B53" s="242"/>
      <c r="C53" s="1727" t="s">
        <v>31</v>
      </c>
      <c r="D53" s="1727"/>
      <c r="E53" s="1727"/>
      <c r="F53" s="9">
        <f>SUM(F40:F52)</f>
        <v>828</v>
      </c>
      <c r="G53" s="136">
        <f>SUM(G40:G52)</f>
        <v>36</v>
      </c>
      <c r="H53" s="136">
        <f t="shared" ref="H53:AE53" si="3">SUM(H40:H52)</f>
        <v>36</v>
      </c>
      <c r="I53" s="136">
        <f t="shared" si="3"/>
        <v>36</v>
      </c>
      <c r="J53" s="136">
        <f t="shared" si="3"/>
        <v>36</v>
      </c>
      <c r="K53" s="136">
        <f t="shared" si="3"/>
        <v>36</v>
      </c>
      <c r="L53" s="136">
        <f t="shared" si="3"/>
        <v>36</v>
      </c>
      <c r="M53" s="136">
        <f t="shared" si="3"/>
        <v>36</v>
      </c>
      <c r="N53" s="136">
        <f t="shared" si="3"/>
        <v>36</v>
      </c>
      <c r="O53" s="136">
        <f t="shared" si="3"/>
        <v>36</v>
      </c>
      <c r="P53" s="136">
        <f t="shared" si="3"/>
        <v>36</v>
      </c>
      <c r="Q53" s="136">
        <f t="shared" si="3"/>
        <v>36</v>
      </c>
      <c r="R53" s="136">
        <f t="shared" si="3"/>
        <v>36</v>
      </c>
      <c r="S53" s="136">
        <f t="shared" si="3"/>
        <v>36</v>
      </c>
      <c r="T53" s="136">
        <f t="shared" si="3"/>
        <v>36</v>
      </c>
      <c r="U53" s="136">
        <f t="shared" si="3"/>
        <v>36</v>
      </c>
      <c r="V53" s="136">
        <f t="shared" si="3"/>
        <v>36</v>
      </c>
      <c r="W53" s="136">
        <f t="shared" si="3"/>
        <v>36</v>
      </c>
      <c r="X53" s="136">
        <f t="shared" si="3"/>
        <v>36</v>
      </c>
      <c r="Y53" s="136">
        <f t="shared" si="3"/>
        <v>36</v>
      </c>
      <c r="Z53" s="136">
        <f t="shared" si="3"/>
        <v>36</v>
      </c>
      <c r="AA53" s="136">
        <f t="shared" si="3"/>
        <v>36</v>
      </c>
      <c r="AB53" s="136">
        <f t="shared" si="3"/>
        <v>36</v>
      </c>
      <c r="AC53" s="136">
        <f t="shared" si="3"/>
        <v>36</v>
      </c>
      <c r="AD53" s="136">
        <f t="shared" si="3"/>
        <v>0</v>
      </c>
      <c r="AE53" s="136">
        <f t="shared" si="3"/>
        <v>0</v>
      </c>
      <c r="AF53" s="13">
        <f>SUM(AF40:AF52)</f>
        <v>828</v>
      </c>
      <c r="AG53" s="847"/>
    </row>
    <row r="54" spans="1:33" x14ac:dyDescent="0.3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219"/>
      <c r="Z54" s="219"/>
      <c r="AA54" s="219"/>
      <c r="AB54" s="219"/>
      <c r="AC54" s="219"/>
      <c r="AD54" s="219"/>
      <c r="AE54" s="219"/>
      <c r="AF54" s="174"/>
      <c r="AG54" s="174"/>
    </row>
  </sheetData>
  <mergeCells count="53">
    <mergeCell ref="B20:B21"/>
    <mergeCell ref="D29:V29"/>
    <mergeCell ref="W29:Z29"/>
    <mergeCell ref="J31:V31"/>
    <mergeCell ref="D33:AG33"/>
    <mergeCell ref="W27:AG27"/>
    <mergeCell ref="A3:C3"/>
    <mergeCell ref="D3:V3"/>
    <mergeCell ref="W3:Z3"/>
    <mergeCell ref="A1:C1"/>
    <mergeCell ref="D1:N1"/>
    <mergeCell ref="Q1:V1"/>
    <mergeCell ref="W1:AG1"/>
    <mergeCell ref="A2:C2"/>
    <mergeCell ref="J5:V5"/>
    <mergeCell ref="A7:C7"/>
    <mergeCell ref="D7:AG7"/>
    <mergeCell ref="W9:AF9"/>
    <mergeCell ref="A11:A13"/>
    <mergeCell ref="B11:B13"/>
    <mergeCell ref="C11:C13"/>
    <mergeCell ref="D11:D13"/>
    <mergeCell ref="E11:F11"/>
    <mergeCell ref="AG11:AG13"/>
    <mergeCell ref="E12:E13"/>
    <mergeCell ref="F12:F13"/>
    <mergeCell ref="P12:S12"/>
    <mergeCell ref="T12:X12"/>
    <mergeCell ref="G12:J12"/>
    <mergeCell ref="K12:O12"/>
    <mergeCell ref="AG37:AG39"/>
    <mergeCell ref="E38:E39"/>
    <mergeCell ref="F38:F39"/>
    <mergeCell ref="W35:AF35"/>
    <mergeCell ref="W38:AA38"/>
    <mergeCell ref="AB38:AE38"/>
    <mergeCell ref="S38:V38"/>
    <mergeCell ref="C53:E53"/>
    <mergeCell ref="C25:E25"/>
    <mergeCell ref="A27:C27"/>
    <mergeCell ref="D27:N27"/>
    <mergeCell ref="Q27:V27"/>
    <mergeCell ref="A28:C28"/>
    <mergeCell ref="A29:C29"/>
    <mergeCell ref="A33:C33"/>
    <mergeCell ref="A37:A39"/>
    <mergeCell ref="B37:B39"/>
    <mergeCell ref="C37:C39"/>
    <mergeCell ref="D37:D39"/>
    <mergeCell ref="G38:J38"/>
    <mergeCell ref="K38:N38"/>
    <mergeCell ref="O38:R38"/>
    <mergeCell ref="E37:F37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62"/>
  <sheetViews>
    <sheetView topLeftCell="B1" zoomScale="75" zoomScaleNormal="75" workbookViewId="0">
      <selection activeCell="G11" sqref="G11:X11"/>
    </sheetView>
  </sheetViews>
  <sheetFormatPr defaultRowHeight="14.5" x14ac:dyDescent="0.35"/>
  <cols>
    <col min="1" max="1" width="6.08984375" bestFit="1" customWidth="1"/>
    <col min="3" max="3" width="32.36328125" customWidth="1"/>
    <col min="5" max="5" width="7.6328125" customWidth="1"/>
    <col min="6" max="6" width="6.90625" customWidth="1"/>
    <col min="7" max="7" width="5.36328125" customWidth="1"/>
    <col min="8" max="8" width="5.08984375" customWidth="1"/>
    <col min="9" max="9" width="5.90625" customWidth="1"/>
    <col min="10" max="10" width="5.6328125" customWidth="1"/>
    <col min="11" max="11" width="5.453125" customWidth="1"/>
    <col min="12" max="12" width="6" customWidth="1"/>
    <col min="13" max="13" width="6.453125" customWidth="1"/>
    <col min="14" max="14" width="6" customWidth="1"/>
    <col min="15" max="15" width="5.08984375" customWidth="1"/>
    <col min="16" max="16" width="4.90625" customWidth="1"/>
    <col min="17" max="17" width="5.453125" customWidth="1"/>
    <col min="18" max="18" width="6" customWidth="1"/>
    <col min="19" max="19" width="6.36328125" customWidth="1"/>
    <col min="20" max="20" width="5.08984375" customWidth="1"/>
    <col min="21" max="21" width="5.6328125" customWidth="1"/>
    <col min="22" max="22" width="5.453125" customWidth="1"/>
    <col min="23" max="23" width="5.08984375" customWidth="1"/>
    <col min="24" max="24" width="5.54296875" customWidth="1"/>
    <col min="25" max="25" width="5.08984375" customWidth="1"/>
    <col min="26" max="26" width="5" customWidth="1"/>
    <col min="27" max="27" width="4.54296875" customWidth="1"/>
    <col min="28" max="28" width="4.90625" customWidth="1"/>
    <col min="29" max="29" width="4.453125" customWidth="1"/>
    <col min="30" max="30" width="5" customWidth="1"/>
    <col min="31" max="31" width="5.36328125" customWidth="1"/>
    <col min="32" max="32" width="6" customWidth="1"/>
    <col min="33" max="33" width="12.36328125" customWidth="1"/>
  </cols>
  <sheetData>
    <row r="1" spans="1:33" ht="15.5" x14ac:dyDescent="0.35">
      <c r="A1" s="1731"/>
      <c r="B1" s="1731"/>
      <c r="C1" s="1731"/>
      <c r="D1" s="1732" t="s">
        <v>0</v>
      </c>
      <c r="E1" s="1732"/>
      <c r="F1" s="1732"/>
      <c r="G1" s="1732"/>
      <c r="H1" s="1732"/>
      <c r="I1" s="1732"/>
      <c r="J1" s="1732"/>
      <c r="K1" s="1732"/>
      <c r="L1" s="1732"/>
      <c r="M1" s="1732"/>
      <c r="N1" s="1022" t="s">
        <v>1</v>
      </c>
      <c r="O1" s="1022"/>
      <c r="P1" s="1726" t="s">
        <v>578</v>
      </c>
      <c r="Q1" s="1726"/>
      <c r="R1" s="1726"/>
      <c r="S1" s="1726"/>
      <c r="T1" s="1726"/>
      <c r="U1" s="1726"/>
      <c r="V1" s="1733" t="s">
        <v>2</v>
      </c>
      <c r="W1" s="1733"/>
      <c r="X1" s="1733"/>
      <c r="Y1" s="1733"/>
      <c r="Z1" s="1733"/>
      <c r="AA1" s="1733"/>
      <c r="AB1" s="1733"/>
      <c r="AC1" s="1733"/>
      <c r="AD1" s="1733"/>
      <c r="AE1" s="1733"/>
      <c r="AF1" s="1733"/>
      <c r="AG1" s="1733"/>
    </row>
    <row r="2" spans="1:33" ht="15.5" x14ac:dyDescent="0.35">
      <c r="A2" s="1588"/>
      <c r="B2" s="1588"/>
      <c r="C2" s="1588"/>
      <c r="D2" s="1023"/>
      <c r="E2" s="1023"/>
      <c r="F2" s="1023"/>
      <c r="G2" s="1023"/>
      <c r="H2" s="1023"/>
      <c r="I2" s="1023"/>
      <c r="J2" s="1023"/>
      <c r="K2" s="1023"/>
      <c r="L2" s="1023"/>
      <c r="M2" s="1023"/>
      <c r="N2" s="1022"/>
      <c r="O2" s="1022"/>
      <c r="P2" s="1024"/>
      <c r="Q2" s="1024"/>
      <c r="R2" s="1024"/>
      <c r="S2" s="1024"/>
      <c r="T2" s="1024"/>
      <c r="U2" s="1024"/>
      <c r="V2" s="1025"/>
      <c r="W2" s="1025"/>
      <c r="X2" s="1025"/>
      <c r="Y2" s="1025"/>
      <c r="Z2" s="1025"/>
      <c r="AA2" s="1025"/>
      <c r="AB2" s="1025"/>
      <c r="AC2" s="1025"/>
      <c r="AD2" s="1025"/>
      <c r="AE2" s="1025"/>
      <c r="AF2" s="1025"/>
      <c r="AG2" s="1025"/>
    </row>
    <row r="3" spans="1:33" ht="15.5" x14ac:dyDescent="0.35">
      <c r="A3" s="1734"/>
      <c r="B3" s="1734"/>
      <c r="C3" s="1734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 t="s">
        <v>3</v>
      </c>
      <c r="W3" s="1588"/>
      <c r="X3" s="1588"/>
      <c r="Y3" s="1588"/>
      <c r="Z3" s="986"/>
      <c r="AA3" s="986"/>
      <c r="AB3" s="986"/>
      <c r="AC3" s="986"/>
      <c r="AD3" s="986"/>
      <c r="AE3" s="986"/>
      <c r="AF3" s="986"/>
      <c r="AG3" s="986" t="s">
        <v>4</v>
      </c>
    </row>
    <row r="4" spans="1:33" ht="15.5" x14ac:dyDescent="0.35">
      <c r="A4" s="1026"/>
      <c r="B4" s="1026"/>
      <c r="C4" s="102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</row>
    <row r="5" spans="1:33" ht="15.5" x14ac:dyDescent="0.35">
      <c r="A5" s="1026"/>
      <c r="B5" s="1026"/>
      <c r="C5" s="1026" t="s">
        <v>5</v>
      </c>
      <c r="D5" s="986">
        <v>5</v>
      </c>
      <c r="E5" s="1026" t="s">
        <v>6</v>
      </c>
      <c r="F5" s="986">
        <v>3</v>
      </c>
      <c r="G5" s="986"/>
      <c r="H5" s="986"/>
      <c r="I5" s="1734" t="s">
        <v>7</v>
      </c>
      <c r="J5" s="1734"/>
      <c r="K5" s="1734"/>
      <c r="L5" s="1734"/>
      <c r="M5" s="1734"/>
      <c r="N5" s="1734"/>
      <c r="O5" s="1734"/>
      <c r="P5" s="1734"/>
      <c r="Q5" s="1734"/>
      <c r="R5" s="1734"/>
      <c r="S5" s="1734"/>
      <c r="T5" s="1734"/>
      <c r="U5" s="1734"/>
      <c r="V5" s="1027"/>
      <c r="W5" s="986"/>
      <c r="X5" s="986"/>
      <c r="Y5" s="986" t="s">
        <v>8</v>
      </c>
      <c r="Z5" s="986"/>
      <c r="AA5" s="986"/>
      <c r="AB5" s="986"/>
      <c r="AC5" s="986"/>
      <c r="AD5" s="986"/>
      <c r="AE5" s="986"/>
      <c r="AF5" s="986"/>
      <c r="AG5" s="986" t="s">
        <v>87</v>
      </c>
    </row>
    <row r="6" spans="1:33" ht="15.5" x14ac:dyDescent="0.35">
      <c r="A6" s="1026"/>
      <c r="B6" s="1026"/>
      <c r="C6" s="1026"/>
      <c r="D6" s="986"/>
      <c r="E6" s="986"/>
      <c r="F6" s="986"/>
      <c r="G6" s="986"/>
      <c r="H6" s="986"/>
      <c r="I6" s="986"/>
      <c r="J6" s="986"/>
      <c r="K6" s="986"/>
      <c r="L6" s="986"/>
      <c r="M6" s="986"/>
      <c r="N6" s="986"/>
      <c r="O6" s="986"/>
      <c r="P6" s="986"/>
      <c r="Q6" s="986"/>
      <c r="R6" s="986"/>
      <c r="S6" s="986"/>
      <c r="T6" s="986"/>
      <c r="U6" s="986"/>
      <c r="V6" s="986"/>
      <c r="W6" s="986"/>
      <c r="X6" s="986"/>
      <c r="Y6" s="986"/>
      <c r="Z6" s="986"/>
      <c r="AA6" s="986"/>
      <c r="AB6" s="986"/>
      <c r="AC6" s="986"/>
      <c r="AD6" s="986"/>
      <c r="AE6" s="986"/>
      <c r="AF6" s="986"/>
      <c r="AG6" s="986"/>
    </row>
    <row r="7" spans="1:33" ht="15.5" x14ac:dyDescent="0.35">
      <c r="A7" s="1731" t="s">
        <v>9</v>
      </c>
      <c r="B7" s="1731"/>
      <c r="C7" s="1731"/>
      <c r="D7" s="1734" t="s">
        <v>86</v>
      </c>
      <c r="E7" s="1734"/>
      <c r="F7" s="1734"/>
      <c r="G7" s="1734"/>
      <c r="H7" s="1734"/>
      <c r="I7" s="1734"/>
      <c r="J7" s="1734"/>
      <c r="K7" s="1734"/>
      <c r="L7" s="1734"/>
      <c r="M7" s="1734"/>
      <c r="N7" s="1734"/>
      <c r="O7" s="1734"/>
      <c r="P7" s="1734"/>
      <c r="Q7" s="1734"/>
      <c r="R7" s="1734"/>
      <c r="S7" s="1734"/>
      <c r="T7" s="1734"/>
      <c r="U7" s="1734"/>
      <c r="V7" s="1734"/>
      <c r="W7" s="1734"/>
      <c r="X7" s="1734"/>
      <c r="Y7" s="1734"/>
      <c r="Z7" s="1734"/>
      <c r="AA7" s="1734"/>
      <c r="AB7" s="1734"/>
      <c r="AC7" s="1734"/>
      <c r="AD7" s="1734"/>
      <c r="AE7" s="1734"/>
      <c r="AF7" s="1734"/>
      <c r="AG7" s="1734"/>
    </row>
    <row r="8" spans="1:33" ht="15.5" x14ac:dyDescent="0.35">
      <c r="A8" s="1026"/>
      <c r="B8" s="1026"/>
      <c r="C8" s="1026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8"/>
      <c r="AA8" s="1028"/>
      <c r="AB8" s="1028"/>
      <c r="AC8" s="1028"/>
      <c r="AD8" s="1028"/>
      <c r="AE8" s="1028"/>
      <c r="AF8" s="1028"/>
      <c r="AG8" s="1028"/>
    </row>
    <row r="9" spans="1:33" ht="15.5" x14ac:dyDescent="0.35">
      <c r="A9" s="1026"/>
      <c r="B9" s="1026"/>
      <c r="C9" s="1026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588" t="s">
        <v>10</v>
      </c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5" t="s">
        <v>94</v>
      </c>
    </row>
    <row r="10" spans="1:33" ht="15.5" x14ac:dyDescent="0.35">
      <c r="A10" s="1027"/>
      <c r="B10" s="1027"/>
      <c r="C10" s="1027"/>
      <c r="D10" s="1027"/>
      <c r="E10" s="1027"/>
      <c r="F10" s="1027"/>
      <c r="G10" s="1027"/>
      <c r="H10" s="1027"/>
      <c r="I10" s="1027"/>
      <c r="J10" s="1027"/>
      <c r="K10" s="1027"/>
      <c r="L10" s="1027"/>
      <c r="M10" s="1027"/>
      <c r="N10" s="1027"/>
      <c r="O10" s="1027"/>
      <c r="P10" s="1027"/>
      <c r="Q10" s="1027"/>
      <c r="R10" s="1027"/>
      <c r="S10" s="1027"/>
      <c r="T10" s="1027"/>
      <c r="U10" s="1027"/>
      <c r="V10" s="1027"/>
      <c r="W10" s="1027"/>
      <c r="X10" s="1027"/>
      <c r="Y10" s="1027"/>
      <c r="Z10" s="1027"/>
      <c r="AA10" s="1027"/>
      <c r="AB10" s="1027"/>
      <c r="AC10" s="1027"/>
      <c r="AD10" s="1027"/>
      <c r="AE10" s="1027"/>
      <c r="AF10" s="1027"/>
      <c r="AG10" s="1027"/>
    </row>
    <row r="11" spans="1:33" ht="15" customHeight="1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560" t="s">
        <v>16</v>
      </c>
    </row>
    <row r="12" spans="1:33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698" t="s">
        <v>449</v>
      </c>
      <c r="H12" s="1548"/>
      <c r="I12" s="1548"/>
      <c r="J12" s="1548"/>
      <c r="K12" s="1548"/>
      <c r="L12" s="1567"/>
      <c r="M12" s="1697" t="s">
        <v>613</v>
      </c>
      <c r="N12" s="1548"/>
      <c r="O12" s="1548"/>
      <c r="P12" s="1567"/>
      <c r="Q12" s="1697" t="s">
        <v>614</v>
      </c>
      <c r="R12" s="1548"/>
      <c r="S12" s="1548"/>
      <c r="T12" s="1567"/>
      <c r="U12" s="1697" t="s">
        <v>615</v>
      </c>
      <c r="V12" s="1548"/>
      <c r="W12" s="1548"/>
      <c r="X12" s="1567"/>
      <c r="Y12" s="976"/>
      <c r="Z12" s="976"/>
      <c r="AA12" s="976"/>
      <c r="AB12" s="976"/>
      <c r="AC12" s="976"/>
      <c r="AD12" s="976"/>
      <c r="AE12" s="976"/>
      <c r="AF12" s="976"/>
      <c r="AG12" s="1560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/>
      <c r="Y13" s="423"/>
      <c r="Z13" s="423"/>
      <c r="AA13" s="423"/>
      <c r="AB13" s="423"/>
      <c r="AC13" s="423"/>
      <c r="AD13" s="423"/>
      <c r="AE13" s="423"/>
      <c r="AF13" s="423" t="s">
        <v>17</v>
      </c>
      <c r="AG13" s="1560"/>
    </row>
    <row r="14" spans="1:33" ht="15.75" customHeight="1" x14ac:dyDescent="0.35">
      <c r="A14" s="1006">
        <v>1</v>
      </c>
      <c r="B14" s="1006" t="s">
        <v>442</v>
      </c>
      <c r="C14" s="1383" t="s">
        <v>37</v>
      </c>
      <c r="D14" s="1006" t="s">
        <v>149</v>
      </c>
      <c r="E14" s="1196">
        <v>28</v>
      </c>
      <c r="F14" s="82">
        <v>28</v>
      </c>
      <c r="G14" s="14">
        <v>2</v>
      </c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  <c r="O14" s="14">
        <v>2</v>
      </c>
      <c r="P14" s="14">
        <v>2</v>
      </c>
      <c r="Q14" s="14">
        <v>2</v>
      </c>
      <c r="R14" s="14">
        <v>2</v>
      </c>
      <c r="S14" s="14">
        <v>2</v>
      </c>
      <c r="T14" s="14">
        <v>2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f t="shared" ref="AF14:AF22" si="0">SUM(G14:AE14)</f>
        <v>28</v>
      </c>
      <c r="AG14" s="990"/>
    </row>
    <row r="15" spans="1:33" x14ac:dyDescent="0.35">
      <c r="A15" s="1006">
        <v>2</v>
      </c>
      <c r="B15" s="1006" t="s">
        <v>442</v>
      </c>
      <c r="C15" s="1383" t="s">
        <v>301</v>
      </c>
      <c r="D15" s="1006" t="s">
        <v>149</v>
      </c>
      <c r="E15" s="1196">
        <v>26</v>
      </c>
      <c r="F15" s="82">
        <v>26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>
        <f t="shared" si="0"/>
        <v>26</v>
      </c>
      <c r="AG15" s="1006"/>
    </row>
    <row r="16" spans="1:33" ht="39" x14ac:dyDescent="0.35">
      <c r="A16" s="1006">
        <v>3</v>
      </c>
      <c r="B16" s="1006" t="s">
        <v>33</v>
      </c>
      <c r="C16" s="1383" t="s">
        <v>302</v>
      </c>
      <c r="D16" s="247" t="s">
        <v>166</v>
      </c>
      <c r="E16" s="1196">
        <v>54</v>
      </c>
      <c r="F16" s="82">
        <v>54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6</v>
      </c>
      <c r="T16" s="82">
        <v>8</v>
      </c>
      <c r="U16" s="82">
        <v>8</v>
      </c>
      <c r="V16" s="82">
        <v>8</v>
      </c>
      <c r="W16" s="82"/>
      <c r="X16" s="82"/>
      <c r="Y16" s="82"/>
      <c r="Z16" s="82"/>
      <c r="AA16" s="82"/>
      <c r="AB16" s="82"/>
      <c r="AC16" s="82"/>
      <c r="AD16" s="82"/>
      <c r="AE16" s="82"/>
      <c r="AF16" s="82">
        <f t="shared" si="0"/>
        <v>54</v>
      </c>
      <c r="AG16" s="1006"/>
    </row>
    <row r="17" spans="1:36" ht="42.75" customHeight="1" x14ac:dyDescent="0.35">
      <c r="A17" s="1006">
        <v>4</v>
      </c>
      <c r="B17" s="1006" t="s">
        <v>28</v>
      </c>
      <c r="C17" s="1383" t="s">
        <v>303</v>
      </c>
      <c r="D17" s="1006" t="s">
        <v>149</v>
      </c>
      <c r="E17" s="1196">
        <v>72</v>
      </c>
      <c r="F17" s="82">
        <v>72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4</v>
      </c>
      <c r="N17" s="82">
        <v>4</v>
      </c>
      <c r="O17" s="82">
        <v>4</v>
      </c>
      <c r="P17" s="82">
        <v>4</v>
      </c>
      <c r="Q17" s="82">
        <v>4</v>
      </c>
      <c r="R17" s="82">
        <v>4</v>
      </c>
      <c r="S17" s="82">
        <v>6</v>
      </c>
      <c r="T17" s="82">
        <v>6</v>
      </c>
      <c r="U17" s="82">
        <v>6</v>
      </c>
      <c r="V17" s="82">
        <v>6</v>
      </c>
      <c r="W17" s="82"/>
      <c r="X17" s="82"/>
      <c r="Y17" s="82"/>
      <c r="Z17" s="82"/>
      <c r="AA17" s="82"/>
      <c r="AB17" s="82"/>
      <c r="AC17" s="82"/>
      <c r="AD17" s="82"/>
      <c r="AE17" s="82"/>
      <c r="AF17" s="82">
        <f t="shared" si="0"/>
        <v>72</v>
      </c>
      <c r="AG17" s="1006"/>
    </row>
    <row r="18" spans="1:36" ht="43.5" customHeight="1" x14ac:dyDescent="0.35">
      <c r="A18" s="1006">
        <v>5</v>
      </c>
      <c r="B18" s="1006" t="s">
        <v>28</v>
      </c>
      <c r="C18" s="1383" t="s">
        <v>304</v>
      </c>
      <c r="D18" s="1006" t="s">
        <v>166</v>
      </c>
      <c r="E18" s="1196">
        <v>72</v>
      </c>
      <c r="F18" s="82">
        <v>72</v>
      </c>
      <c r="G18" s="82">
        <v>4</v>
      </c>
      <c r="H18" s="82">
        <v>4</v>
      </c>
      <c r="I18" s="82">
        <v>4</v>
      </c>
      <c r="J18" s="82">
        <v>4</v>
      </c>
      <c r="K18" s="82">
        <v>4</v>
      </c>
      <c r="L18" s="82">
        <v>4</v>
      </c>
      <c r="M18" s="82">
        <v>4</v>
      </c>
      <c r="N18" s="82">
        <v>4</v>
      </c>
      <c r="O18" s="82">
        <v>4</v>
      </c>
      <c r="P18" s="82">
        <v>4</v>
      </c>
      <c r="Q18" s="82">
        <v>4</v>
      </c>
      <c r="R18" s="82">
        <v>4</v>
      </c>
      <c r="S18" s="82">
        <v>4</v>
      </c>
      <c r="T18" s="82">
        <v>4</v>
      </c>
      <c r="U18" s="82">
        <v>8</v>
      </c>
      <c r="V18" s="82">
        <v>8</v>
      </c>
      <c r="W18" s="82"/>
      <c r="X18" s="82"/>
      <c r="Y18" s="82"/>
      <c r="Z18" s="82"/>
      <c r="AA18" s="82"/>
      <c r="AB18" s="82"/>
      <c r="AC18" s="82"/>
      <c r="AD18" s="82"/>
      <c r="AE18" s="82"/>
      <c r="AF18" s="82">
        <f t="shared" si="0"/>
        <v>72</v>
      </c>
      <c r="AG18" s="1006"/>
    </row>
    <row r="19" spans="1:36" ht="28.5" customHeight="1" x14ac:dyDescent="0.35">
      <c r="A19" s="1006">
        <v>6</v>
      </c>
      <c r="B19" s="1006" t="s">
        <v>442</v>
      </c>
      <c r="C19" s="1383" t="s">
        <v>116</v>
      </c>
      <c r="D19" s="1006" t="s">
        <v>216</v>
      </c>
      <c r="E19" s="1196">
        <v>36</v>
      </c>
      <c r="F19" s="82">
        <v>36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4</v>
      </c>
      <c r="T19" s="82">
        <v>4</v>
      </c>
      <c r="U19" s="82">
        <v>2</v>
      </c>
      <c r="V19" s="82">
        <v>2</v>
      </c>
      <c r="W19" s="82"/>
      <c r="X19" s="82"/>
      <c r="Y19" s="82"/>
      <c r="Z19" s="82"/>
      <c r="AA19" s="82"/>
      <c r="AB19" s="82"/>
      <c r="AC19" s="82"/>
      <c r="AD19" s="82"/>
      <c r="AE19" s="82"/>
      <c r="AF19" s="82">
        <f t="shared" si="0"/>
        <v>36</v>
      </c>
      <c r="AG19" s="1006"/>
    </row>
    <row r="20" spans="1:36" ht="25.5" customHeight="1" x14ac:dyDescent="0.35">
      <c r="A20" s="1006">
        <v>7</v>
      </c>
      <c r="B20" s="1006" t="s">
        <v>33</v>
      </c>
      <c r="C20" s="1383" t="s">
        <v>95</v>
      </c>
      <c r="D20" s="1006" t="s">
        <v>149</v>
      </c>
      <c r="E20" s="1196">
        <v>72</v>
      </c>
      <c r="F20" s="14">
        <v>72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12</v>
      </c>
      <c r="T20" s="82">
        <v>12</v>
      </c>
      <c r="U20" s="82">
        <v>12</v>
      </c>
      <c r="V20" s="82">
        <v>12</v>
      </c>
      <c r="W20" s="82"/>
      <c r="X20" s="82"/>
      <c r="Y20" s="82"/>
      <c r="Z20" s="82"/>
      <c r="AA20" s="82"/>
      <c r="AB20" s="82"/>
      <c r="AC20" s="82"/>
      <c r="AD20" s="82"/>
      <c r="AE20" s="82"/>
      <c r="AF20" s="82">
        <f t="shared" si="0"/>
        <v>72</v>
      </c>
      <c r="AG20" s="1006"/>
    </row>
    <row r="21" spans="1:36" ht="16.5" customHeight="1" x14ac:dyDescent="0.35">
      <c r="A21" s="1000">
        <v>8</v>
      </c>
      <c r="B21" s="1000" t="s">
        <v>28</v>
      </c>
      <c r="C21" s="1384" t="s">
        <v>286</v>
      </c>
      <c r="D21" s="247" t="s">
        <v>23</v>
      </c>
      <c r="E21" s="1196">
        <v>36</v>
      </c>
      <c r="F21" s="14">
        <v>36</v>
      </c>
      <c r="G21" s="506">
        <v>18</v>
      </c>
      <c r="H21" s="506">
        <v>18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>
        <f t="shared" si="0"/>
        <v>36</v>
      </c>
      <c r="AG21" s="1006"/>
    </row>
    <row r="22" spans="1:36" ht="39" x14ac:dyDescent="0.35">
      <c r="A22" s="1000">
        <v>9</v>
      </c>
      <c r="B22" s="1000" t="s">
        <v>28</v>
      </c>
      <c r="C22" s="1384" t="s">
        <v>178</v>
      </c>
      <c r="D22" s="247" t="s">
        <v>23</v>
      </c>
      <c r="E22" s="1196">
        <v>180</v>
      </c>
      <c r="F22" s="14">
        <v>180</v>
      </c>
      <c r="G22" s="82"/>
      <c r="H22" s="82"/>
      <c r="I22" s="506">
        <v>18</v>
      </c>
      <c r="J22" s="506">
        <v>18</v>
      </c>
      <c r="K22" s="506">
        <v>18</v>
      </c>
      <c r="L22" s="506">
        <v>18</v>
      </c>
      <c r="M22" s="506">
        <v>18</v>
      </c>
      <c r="N22" s="506">
        <v>18</v>
      </c>
      <c r="O22" s="506">
        <v>18</v>
      </c>
      <c r="P22" s="506">
        <v>18</v>
      </c>
      <c r="Q22" s="506">
        <v>18</v>
      </c>
      <c r="R22" s="506">
        <v>18</v>
      </c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>
        <f t="shared" si="0"/>
        <v>180</v>
      </c>
      <c r="AG22" s="1006"/>
      <c r="AJ22" t="s">
        <v>44</v>
      </c>
    </row>
    <row r="23" spans="1:36" ht="39.5" x14ac:dyDescent="0.35">
      <c r="A23" s="8"/>
      <c r="B23" s="18" t="s">
        <v>305</v>
      </c>
      <c r="C23" s="1727" t="s">
        <v>31</v>
      </c>
      <c r="D23" s="1727"/>
      <c r="E23" s="1727"/>
      <c r="F23" s="1385">
        <f t="shared" ref="F23:AD23" si="1">SUM(F14:F22)</f>
        <v>576</v>
      </c>
      <c r="G23" s="247">
        <f t="shared" si="1"/>
        <v>36</v>
      </c>
      <c r="H23" s="247">
        <f t="shared" si="1"/>
        <v>36</v>
      </c>
      <c r="I23" s="247">
        <f t="shared" si="1"/>
        <v>36</v>
      </c>
      <c r="J23" s="247">
        <f t="shared" si="1"/>
        <v>36</v>
      </c>
      <c r="K23" s="247">
        <f t="shared" si="1"/>
        <v>36</v>
      </c>
      <c r="L23" s="247">
        <f t="shared" si="1"/>
        <v>36</v>
      </c>
      <c r="M23" s="247">
        <f t="shared" si="1"/>
        <v>36</v>
      </c>
      <c r="N23" s="247">
        <f t="shared" si="1"/>
        <v>36</v>
      </c>
      <c r="O23" s="247">
        <f t="shared" si="1"/>
        <v>36</v>
      </c>
      <c r="P23" s="247">
        <f t="shared" si="1"/>
        <v>36</v>
      </c>
      <c r="Q23" s="247">
        <f t="shared" si="1"/>
        <v>36</v>
      </c>
      <c r="R23" s="247">
        <f t="shared" si="1"/>
        <v>36</v>
      </c>
      <c r="S23" s="247">
        <f t="shared" si="1"/>
        <v>36</v>
      </c>
      <c r="T23" s="247">
        <f t="shared" si="1"/>
        <v>36</v>
      </c>
      <c r="U23" s="247">
        <f t="shared" si="1"/>
        <v>36</v>
      </c>
      <c r="V23" s="247">
        <f t="shared" si="1"/>
        <v>36</v>
      </c>
      <c r="W23" s="247">
        <f t="shared" si="1"/>
        <v>0</v>
      </c>
      <c r="X23" s="247">
        <f t="shared" si="1"/>
        <v>0</v>
      </c>
      <c r="Y23" s="247">
        <f t="shared" si="1"/>
        <v>0</v>
      </c>
      <c r="Z23" s="247">
        <f t="shared" si="1"/>
        <v>0</v>
      </c>
      <c r="AA23" s="247">
        <f t="shared" si="1"/>
        <v>0</v>
      </c>
      <c r="AB23" s="247">
        <f t="shared" si="1"/>
        <v>0</v>
      </c>
      <c r="AC23" s="247">
        <f t="shared" si="1"/>
        <v>0</v>
      </c>
      <c r="AD23" s="247">
        <f t="shared" si="1"/>
        <v>0</v>
      </c>
      <c r="AE23" s="82"/>
      <c r="AF23" s="82">
        <f>SUM(AF14:AF22)</f>
        <v>576</v>
      </c>
      <c r="AG23" s="444"/>
    </row>
    <row r="24" spans="1:36" x14ac:dyDescent="0.35">
      <c r="A24" s="444"/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</row>
    <row r="25" spans="1:36" x14ac:dyDescent="0.35">
      <c r="A25" s="444"/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</row>
    <row r="26" spans="1:36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6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5" spans="1:33" ht="15.5" x14ac:dyDescent="0.35">
      <c r="A35" s="1644"/>
      <c r="B35" s="1577"/>
      <c r="C35" s="1577"/>
      <c r="D35" s="1590" t="s">
        <v>0</v>
      </c>
      <c r="E35" s="1590"/>
      <c r="F35" s="1590"/>
      <c r="G35" s="1590"/>
      <c r="H35" s="1590"/>
      <c r="I35" s="1590"/>
      <c r="J35" s="1590"/>
      <c r="K35" s="1590"/>
      <c r="L35" s="1590"/>
      <c r="M35" s="1590"/>
      <c r="N35" s="1" t="s">
        <v>1</v>
      </c>
      <c r="O35" s="1"/>
      <c r="P35" s="1726" t="s">
        <v>578</v>
      </c>
      <c r="Q35" s="1726"/>
      <c r="R35" s="1726"/>
      <c r="S35" s="1726"/>
      <c r="T35" s="1726"/>
      <c r="U35" s="1726"/>
      <c r="V35" s="1584" t="s">
        <v>2</v>
      </c>
      <c r="W35" s="1584"/>
      <c r="X35" s="1584"/>
      <c r="Y35" s="1584"/>
      <c r="Z35" s="1584"/>
      <c r="AA35" s="1584"/>
      <c r="AB35" s="1584"/>
      <c r="AC35" s="1584"/>
      <c r="AD35" s="1584"/>
      <c r="AE35" s="1584"/>
      <c r="AF35" s="1584"/>
      <c r="AG35" s="1584"/>
    </row>
    <row r="36" spans="1:33" ht="15.5" x14ac:dyDescent="0.35">
      <c r="A36" s="1610"/>
      <c r="B36" s="1610"/>
      <c r="C36" s="1610"/>
      <c r="D36" s="147"/>
      <c r="E36" s="147"/>
      <c r="F36" s="147"/>
      <c r="G36" s="147"/>
      <c r="H36" s="194"/>
      <c r="I36" s="147"/>
      <c r="J36" s="147"/>
      <c r="K36" s="147"/>
      <c r="L36" s="147"/>
      <c r="M36" s="147"/>
      <c r="N36" s="1"/>
      <c r="O36" s="1"/>
      <c r="P36" s="2"/>
      <c r="Q36" s="2"/>
      <c r="R36" s="2"/>
      <c r="S36" s="2"/>
      <c r="T36" s="2"/>
      <c r="U36" s="2"/>
      <c r="V36" s="148"/>
      <c r="W36" s="148"/>
      <c r="X36" s="148"/>
      <c r="Y36" s="148"/>
      <c r="Z36" s="148"/>
      <c r="AA36" s="148"/>
      <c r="AB36" s="148"/>
      <c r="AC36" s="165"/>
      <c r="AD36" s="148"/>
      <c r="AE36" s="148"/>
      <c r="AF36" s="148"/>
      <c r="AG36" s="148"/>
    </row>
    <row r="37" spans="1:33" ht="15.5" x14ac:dyDescent="0.35">
      <c r="A37" s="1645"/>
      <c r="B37" s="1645"/>
      <c r="C37" s="1723"/>
      <c r="D37" s="1588" t="s">
        <v>24</v>
      </c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9" t="s">
        <v>3</v>
      </c>
      <c r="W37" s="1576"/>
      <c r="X37" s="1576"/>
      <c r="Y37" s="1576"/>
      <c r="Z37" s="145"/>
      <c r="AA37" s="145"/>
      <c r="AB37" s="145"/>
      <c r="AC37" s="166"/>
      <c r="AD37" s="145"/>
      <c r="AE37" s="145"/>
      <c r="AF37" s="145"/>
      <c r="AG37" s="144" t="s">
        <v>4</v>
      </c>
    </row>
    <row r="38" spans="1:33" ht="15.5" x14ac:dyDescent="0.35">
      <c r="A38" s="146"/>
      <c r="B38" s="146"/>
      <c r="C38" s="146"/>
      <c r="D38" s="145"/>
      <c r="E38" s="145"/>
      <c r="F38" s="145"/>
      <c r="G38" s="145"/>
      <c r="H38" s="193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9"/>
      <c r="W38" s="149"/>
      <c r="X38" s="149"/>
      <c r="Y38" s="149"/>
      <c r="Z38" s="149"/>
      <c r="AA38" s="149"/>
      <c r="AB38" s="149"/>
      <c r="AC38" s="167"/>
      <c r="AD38" s="149"/>
      <c r="AE38" s="149"/>
      <c r="AF38" s="149"/>
      <c r="AG38" s="145"/>
    </row>
    <row r="39" spans="1:33" ht="15.5" x14ac:dyDescent="0.35">
      <c r="A39" s="146"/>
      <c r="B39" s="146"/>
      <c r="C39" s="146" t="s">
        <v>5</v>
      </c>
      <c r="D39" s="144">
        <v>6</v>
      </c>
      <c r="E39" s="3" t="s">
        <v>6</v>
      </c>
      <c r="F39" s="144">
        <v>3</v>
      </c>
      <c r="G39" s="145"/>
      <c r="H39" s="193"/>
      <c r="I39" s="1681" t="s">
        <v>7</v>
      </c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4"/>
      <c r="W39" s="149"/>
      <c r="X39" s="149"/>
      <c r="Y39" s="149" t="s">
        <v>8</v>
      </c>
      <c r="Z39" s="149"/>
      <c r="AA39" s="149"/>
      <c r="AB39" s="149"/>
      <c r="AC39" s="167"/>
      <c r="AD39" s="149"/>
      <c r="AE39" s="149"/>
      <c r="AF39" s="149"/>
      <c r="AG39" s="144" t="s">
        <v>87</v>
      </c>
    </row>
    <row r="40" spans="1:33" ht="15.5" x14ac:dyDescent="0.35">
      <c r="A40" s="146"/>
      <c r="B40" s="146"/>
      <c r="C40" s="146"/>
      <c r="D40" s="145"/>
      <c r="E40" s="145"/>
      <c r="F40" s="145"/>
      <c r="G40" s="145"/>
      <c r="H40" s="193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9"/>
      <c r="W40" s="149"/>
      <c r="X40" s="149"/>
      <c r="Y40" s="149"/>
      <c r="Z40" s="149"/>
      <c r="AA40" s="149"/>
      <c r="AB40" s="149"/>
      <c r="AC40" s="167"/>
      <c r="AD40" s="149"/>
      <c r="AE40" s="149"/>
      <c r="AF40" s="149"/>
      <c r="AG40" s="145"/>
    </row>
    <row r="41" spans="1:33" ht="15.5" x14ac:dyDescent="0.35">
      <c r="A41" s="1577" t="s">
        <v>9</v>
      </c>
      <c r="B41" s="1577"/>
      <c r="C41" s="1577"/>
      <c r="D41" s="1578" t="s">
        <v>86</v>
      </c>
      <c r="E41" s="1579"/>
      <c r="F41" s="1579"/>
      <c r="G41" s="1579"/>
      <c r="H41" s="1579"/>
      <c r="I41" s="1579"/>
      <c r="J41" s="1579"/>
      <c r="K41" s="1579"/>
      <c r="L41" s="1579"/>
      <c r="M41" s="1579"/>
      <c r="N41" s="1579"/>
      <c r="O41" s="1579"/>
      <c r="P41" s="1579"/>
      <c r="Q41" s="1579"/>
      <c r="R41" s="1579"/>
      <c r="S41" s="1579"/>
      <c r="T41" s="1579"/>
      <c r="U41" s="1579"/>
      <c r="V41" s="1579"/>
      <c r="W41" s="1579"/>
      <c r="X41" s="1579"/>
      <c r="Y41" s="1579"/>
      <c r="Z41" s="1579"/>
      <c r="AA41" s="1579"/>
      <c r="AB41" s="1579"/>
      <c r="AC41" s="1579"/>
      <c r="AD41" s="1579"/>
      <c r="AE41" s="1579"/>
      <c r="AF41" s="1579"/>
      <c r="AG41" s="1580"/>
    </row>
    <row r="42" spans="1:33" ht="15.5" x14ac:dyDescent="0.35">
      <c r="A42" s="146"/>
      <c r="B42" s="146"/>
      <c r="C42" s="146"/>
      <c r="D42" s="153"/>
      <c r="E42" s="153"/>
      <c r="F42" s="153"/>
      <c r="G42" s="153"/>
      <c r="H42" s="195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68"/>
      <c r="AD42" s="153"/>
      <c r="AE42" s="153"/>
      <c r="AF42" s="153"/>
      <c r="AG42" s="153"/>
    </row>
    <row r="43" spans="1:33" ht="15.5" x14ac:dyDescent="0.35">
      <c r="A43" s="146"/>
      <c r="B43" s="146"/>
      <c r="C43" s="146"/>
      <c r="D43" s="153"/>
      <c r="E43" s="153"/>
      <c r="F43" s="153"/>
      <c r="G43" s="153"/>
      <c r="H43" s="195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76" t="s">
        <v>10</v>
      </c>
      <c r="W43" s="1576"/>
      <c r="X43" s="1576"/>
      <c r="Y43" s="1576"/>
      <c r="Z43" s="1576"/>
      <c r="AA43" s="1576"/>
      <c r="AB43" s="1576"/>
      <c r="AC43" s="1576"/>
      <c r="AD43" s="1576"/>
      <c r="AE43" s="1576"/>
      <c r="AF43" s="1576"/>
      <c r="AG43" s="5" t="s">
        <v>94</v>
      </c>
    </row>
    <row r="44" spans="1:33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" customHeight="1" x14ac:dyDescent="0.35">
      <c r="A45" s="1561" t="s">
        <v>11</v>
      </c>
      <c r="B45" s="1559" t="s">
        <v>12</v>
      </c>
      <c r="C45" s="1560" t="s">
        <v>13</v>
      </c>
      <c r="D45" s="1561" t="s">
        <v>14</v>
      </c>
      <c r="E45" s="1516" t="s">
        <v>15</v>
      </c>
      <c r="F45" s="1516"/>
      <c r="G45" s="423">
        <v>13</v>
      </c>
      <c r="H45" s="423">
        <v>20</v>
      </c>
      <c r="I45" s="423">
        <v>27</v>
      </c>
      <c r="J45" s="423">
        <v>3</v>
      </c>
      <c r="K45" s="423">
        <v>10</v>
      </c>
      <c r="L45" s="423">
        <v>17</v>
      </c>
      <c r="M45" s="423">
        <v>24</v>
      </c>
      <c r="N45" s="423">
        <v>3</v>
      </c>
      <c r="O45" s="423">
        <v>10</v>
      </c>
      <c r="P45" s="423">
        <v>17</v>
      </c>
      <c r="Q45" s="423">
        <v>24</v>
      </c>
      <c r="R45" s="423">
        <v>31</v>
      </c>
      <c r="S45" s="423">
        <v>7</v>
      </c>
      <c r="T45" s="423">
        <v>14</v>
      </c>
      <c r="U45" s="423">
        <v>21</v>
      </c>
      <c r="V45" s="423">
        <v>28</v>
      </c>
      <c r="W45" s="423">
        <v>5</v>
      </c>
      <c r="X45" s="423">
        <v>12</v>
      </c>
      <c r="Y45" s="423">
        <v>19</v>
      </c>
      <c r="Z45" s="423">
        <v>26</v>
      </c>
      <c r="AA45" s="423">
        <v>31</v>
      </c>
      <c r="AB45" s="423">
        <v>2</v>
      </c>
      <c r="AC45" s="423">
        <v>9</v>
      </c>
      <c r="AD45" s="423">
        <v>16</v>
      </c>
      <c r="AE45" s="423">
        <v>24</v>
      </c>
      <c r="AF45" s="374"/>
      <c r="AG45" s="1642" t="s">
        <v>16</v>
      </c>
    </row>
    <row r="46" spans="1:33" x14ac:dyDescent="0.35">
      <c r="A46" s="1560"/>
      <c r="B46" s="1559"/>
      <c r="C46" s="1560"/>
      <c r="D46" s="1560"/>
      <c r="E46" s="1512" t="s">
        <v>17</v>
      </c>
      <c r="F46" s="1512" t="s">
        <v>18</v>
      </c>
      <c r="G46" s="1728" t="s">
        <v>30</v>
      </c>
      <c r="H46" s="1728"/>
      <c r="I46" s="1728"/>
      <c r="J46" s="1728"/>
      <c r="K46" s="1729" t="s">
        <v>108</v>
      </c>
      <c r="L46" s="1729"/>
      <c r="M46" s="1729"/>
      <c r="N46" s="1729"/>
      <c r="O46" s="1729" t="s">
        <v>109</v>
      </c>
      <c r="P46" s="1729"/>
      <c r="Q46" s="1729"/>
      <c r="R46" s="1729"/>
      <c r="S46" s="1729" t="s">
        <v>110</v>
      </c>
      <c r="T46" s="1729"/>
      <c r="U46" s="1729"/>
      <c r="V46" s="1729"/>
      <c r="W46" s="1729" t="s">
        <v>111</v>
      </c>
      <c r="X46" s="1729"/>
      <c r="Y46" s="1729"/>
      <c r="Z46" s="1729"/>
      <c r="AA46" s="1729"/>
      <c r="AB46" s="1729" t="s">
        <v>112</v>
      </c>
      <c r="AC46" s="1729"/>
      <c r="AD46" s="1729"/>
      <c r="AE46" s="1729"/>
      <c r="AF46" s="814"/>
      <c r="AG46" s="1707"/>
    </row>
    <row r="47" spans="1:33" x14ac:dyDescent="0.35">
      <c r="A47" s="1560"/>
      <c r="B47" s="1559"/>
      <c r="C47" s="1560"/>
      <c r="D47" s="1560"/>
      <c r="E47" s="1512"/>
      <c r="F47" s="1512"/>
      <c r="G47" s="423">
        <v>20</v>
      </c>
      <c r="H47" s="423">
        <v>21</v>
      </c>
      <c r="I47" s="423">
        <v>22</v>
      </c>
      <c r="J47" s="423">
        <v>23</v>
      </c>
      <c r="K47" s="423">
        <v>24</v>
      </c>
      <c r="L47" s="423">
        <v>25</v>
      </c>
      <c r="M47" s="423">
        <v>26</v>
      </c>
      <c r="N47" s="423">
        <v>27</v>
      </c>
      <c r="O47" s="423">
        <v>28</v>
      </c>
      <c r="P47" s="423">
        <v>29</v>
      </c>
      <c r="Q47" s="423">
        <v>30</v>
      </c>
      <c r="R47" s="423">
        <v>31</v>
      </c>
      <c r="S47" s="423">
        <v>32</v>
      </c>
      <c r="T47" s="423">
        <v>33</v>
      </c>
      <c r="U47" s="423">
        <v>34</v>
      </c>
      <c r="V47" s="423">
        <v>35</v>
      </c>
      <c r="W47" s="423">
        <v>36</v>
      </c>
      <c r="X47" s="423">
        <v>37</v>
      </c>
      <c r="Y47" s="423">
        <v>38</v>
      </c>
      <c r="Z47" s="423">
        <v>39</v>
      </c>
      <c r="AA47" s="423">
        <v>40</v>
      </c>
      <c r="AB47" s="423">
        <v>41</v>
      </c>
      <c r="AC47" s="423">
        <v>42</v>
      </c>
      <c r="AD47" s="423">
        <v>43</v>
      </c>
      <c r="AE47" s="423">
        <v>44</v>
      </c>
      <c r="AF47" s="423">
        <v>45</v>
      </c>
      <c r="AG47" s="1708"/>
    </row>
    <row r="48" spans="1:33" x14ac:dyDescent="0.35">
      <c r="A48" s="847">
        <v>1</v>
      </c>
      <c r="B48" s="847" t="s">
        <v>28</v>
      </c>
      <c r="C48" s="62" t="s">
        <v>59</v>
      </c>
      <c r="D48" s="847" t="s">
        <v>149</v>
      </c>
      <c r="E48" s="82">
        <v>26</v>
      </c>
      <c r="F48" s="82">
        <v>26</v>
      </c>
      <c r="G48" s="247">
        <v>2</v>
      </c>
      <c r="H48" s="247">
        <v>2</v>
      </c>
      <c r="I48" s="247">
        <v>2</v>
      </c>
      <c r="J48" s="247">
        <v>2</v>
      </c>
      <c r="K48" s="247">
        <v>2</v>
      </c>
      <c r="L48" s="247">
        <v>2</v>
      </c>
      <c r="M48" s="247">
        <v>2</v>
      </c>
      <c r="N48" s="247">
        <v>2</v>
      </c>
      <c r="O48" s="247">
        <v>2</v>
      </c>
      <c r="P48" s="247">
        <v>2</v>
      </c>
      <c r="Q48" s="247">
        <v>2</v>
      </c>
      <c r="R48" s="247">
        <v>2</v>
      </c>
      <c r="S48" s="247">
        <v>2</v>
      </c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82"/>
      <c r="AF48" s="82">
        <f t="shared" ref="AF48:AF61" si="2">SUM(G48:AE48)</f>
        <v>26</v>
      </c>
      <c r="AG48" s="170"/>
    </row>
    <row r="49" spans="1:33" x14ac:dyDescent="0.35">
      <c r="A49" s="847">
        <v>2</v>
      </c>
      <c r="B49" s="847" t="s">
        <v>28</v>
      </c>
      <c r="C49" s="62" t="s">
        <v>106</v>
      </c>
      <c r="D49" s="847" t="s">
        <v>149</v>
      </c>
      <c r="E49" s="82">
        <v>26</v>
      </c>
      <c r="F49" s="82">
        <v>26</v>
      </c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>
        <v>2</v>
      </c>
      <c r="S49" s="247">
        <v>2</v>
      </c>
      <c r="T49" s="247">
        <v>2</v>
      </c>
      <c r="U49" s="247">
        <v>2</v>
      </c>
      <c r="V49" s="247">
        <v>2</v>
      </c>
      <c r="W49" s="247">
        <v>2</v>
      </c>
      <c r="X49" s="247">
        <v>2</v>
      </c>
      <c r="Y49" s="247">
        <v>2</v>
      </c>
      <c r="Z49" s="247">
        <v>2</v>
      </c>
      <c r="AA49" s="247">
        <v>2</v>
      </c>
      <c r="AB49" s="247">
        <v>2</v>
      </c>
      <c r="AC49" s="247">
        <v>2</v>
      </c>
      <c r="AD49" s="247">
        <v>2</v>
      </c>
      <c r="AE49" s="82"/>
      <c r="AF49" s="82">
        <f t="shared" si="2"/>
        <v>26</v>
      </c>
      <c r="AG49" s="288"/>
    </row>
    <row r="50" spans="1:33" ht="26" x14ac:dyDescent="0.35">
      <c r="A50" s="825">
        <v>3</v>
      </c>
      <c r="B50" s="825" t="s">
        <v>28</v>
      </c>
      <c r="C50" s="459" t="s">
        <v>116</v>
      </c>
      <c r="D50" s="847" t="s">
        <v>149</v>
      </c>
      <c r="E50" s="82">
        <v>40</v>
      </c>
      <c r="F50" s="82">
        <v>40</v>
      </c>
      <c r="G50" s="247">
        <v>2</v>
      </c>
      <c r="H50" s="247">
        <v>2</v>
      </c>
      <c r="I50" s="247">
        <v>2</v>
      </c>
      <c r="J50" s="247">
        <v>2</v>
      </c>
      <c r="K50" s="247">
        <v>2</v>
      </c>
      <c r="L50" s="247">
        <v>2</v>
      </c>
      <c r="M50" s="247">
        <v>2</v>
      </c>
      <c r="N50" s="247">
        <v>2</v>
      </c>
      <c r="O50" s="247">
        <v>2</v>
      </c>
      <c r="P50" s="247">
        <v>2</v>
      </c>
      <c r="Q50" s="247">
        <v>2</v>
      </c>
      <c r="R50" s="247">
        <v>2</v>
      </c>
      <c r="S50" s="247">
        <v>2</v>
      </c>
      <c r="T50" s="247">
        <v>2</v>
      </c>
      <c r="U50" s="247">
        <v>2</v>
      </c>
      <c r="V50" s="247">
        <v>2</v>
      </c>
      <c r="W50" s="247">
        <v>2</v>
      </c>
      <c r="X50" s="247">
        <v>2</v>
      </c>
      <c r="Y50" s="247">
        <v>2</v>
      </c>
      <c r="Z50" s="247">
        <v>2</v>
      </c>
      <c r="AA50" s="247"/>
      <c r="AB50" s="247"/>
      <c r="AC50" s="247"/>
      <c r="AD50" s="247"/>
      <c r="AE50" s="82"/>
      <c r="AF50" s="82">
        <f t="shared" si="2"/>
        <v>40</v>
      </c>
      <c r="AG50" s="371"/>
    </row>
    <row r="51" spans="1:33" ht="52" x14ac:dyDescent="0.35">
      <c r="A51" s="825">
        <v>4</v>
      </c>
      <c r="B51" s="1570" t="s">
        <v>33</v>
      </c>
      <c r="C51" s="336" t="s">
        <v>309</v>
      </c>
      <c r="D51" s="247" t="s">
        <v>166</v>
      </c>
      <c r="E51" s="82">
        <v>90</v>
      </c>
      <c r="F51" s="82">
        <v>90</v>
      </c>
      <c r="G51" s="247"/>
      <c r="H51" s="247"/>
      <c r="I51" s="247"/>
      <c r="J51" s="247"/>
      <c r="K51" s="247"/>
      <c r="L51" s="247">
        <v>4</v>
      </c>
      <c r="M51" s="247">
        <v>4</v>
      </c>
      <c r="N51" s="247">
        <v>4</v>
      </c>
      <c r="O51" s="247">
        <v>4</v>
      </c>
      <c r="P51" s="247">
        <v>4</v>
      </c>
      <c r="Q51" s="247">
        <v>4</v>
      </c>
      <c r="R51" s="247">
        <v>4</v>
      </c>
      <c r="S51" s="247">
        <v>4</v>
      </c>
      <c r="T51" s="247">
        <v>6</v>
      </c>
      <c r="U51" s="247">
        <v>6</v>
      </c>
      <c r="V51" s="247">
        <v>6</v>
      </c>
      <c r="W51" s="247">
        <v>6</v>
      </c>
      <c r="X51" s="247">
        <v>6</v>
      </c>
      <c r="Y51" s="247">
        <v>6</v>
      </c>
      <c r="Z51" s="247">
        <v>4</v>
      </c>
      <c r="AA51" s="247">
        <v>6</v>
      </c>
      <c r="AB51" s="247">
        <v>4</v>
      </c>
      <c r="AC51" s="247">
        <v>4</v>
      </c>
      <c r="AD51" s="247">
        <v>4</v>
      </c>
      <c r="AE51" s="82"/>
      <c r="AF51" s="82">
        <f t="shared" si="2"/>
        <v>90</v>
      </c>
      <c r="AG51" s="371"/>
    </row>
    <row r="52" spans="1:33" ht="55" customHeight="1" x14ac:dyDescent="0.35">
      <c r="A52" s="825">
        <v>5</v>
      </c>
      <c r="B52" s="1571"/>
      <c r="C52" s="336" t="s">
        <v>310</v>
      </c>
      <c r="D52" s="247" t="s">
        <v>166</v>
      </c>
      <c r="E52" s="82">
        <v>72</v>
      </c>
      <c r="F52" s="82">
        <v>72</v>
      </c>
      <c r="G52" s="247"/>
      <c r="H52" s="247"/>
      <c r="I52" s="247"/>
      <c r="J52" s="247"/>
      <c r="K52" s="247"/>
      <c r="L52" s="247">
        <v>2</v>
      </c>
      <c r="M52" s="247">
        <v>2</v>
      </c>
      <c r="N52" s="247">
        <v>2</v>
      </c>
      <c r="O52" s="247">
        <v>2</v>
      </c>
      <c r="P52" s="247">
        <v>2</v>
      </c>
      <c r="Q52" s="247">
        <v>2</v>
      </c>
      <c r="R52" s="247">
        <v>2</v>
      </c>
      <c r="S52" s="247">
        <v>2</v>
      </c>
      <c r="T52" s="247">
        <v>2</v>
      </c>
      <c r="U52" s="247">
        <v>2</v>
      </c>
      <c r="V52" s="247">
        <v>2</v>
      </c>
      <c r="W52" s="247">
        <v>2</v>
      </c>
      <c r="X52" s="247">
        <v>6</v>
      </c>
      <c r="Y52" s="247">
        <v>6</v>
      </c>
      <c r="Z52" s="247">
        <v>6</v>
      </c>
      <c r="AA52" s="247">
        <v>6</v>
      </c>
      <c r="AB52" s="247">
        <v>8</v>
      </c>
      <c r="AC52" s="247">
        <v>8</v>
      </c>
      <c r="AD52" s="247">
        <v>8</v>
      </c>
      <c r="AE52" s="82"/>
      <c r="AF52" s="82">
        <f t="shared" si="2"/>
        <v>72</v>
      </c>
      <c r="AG52" s="476"/>
    </row>
    <row r="53" spans="1:33" ht="43.5" customHeight="1" x14ac:dyDescent="0.35">
      <c r="A53" s="825">
        <v>6</v>
      </c>
      <c r="B53" s="1572"/>
      <c r="C53" s="336" t="s">
        <v>311</v>
      </c>
      <c r="D53" s="247" t="s">
        <v>166</v>
      </c>
      <c r="E53" s="82">
        <v>54</v>
      </c>
      <c r="F53" s="82">
        <v>54</v>
      </c>
      <c r="G53" s="247"/>
      <c r="H53" s="247"/>
      <c r="I53" s="247"/>
      <c r="J53" s="247"/>
      <c r="K53" s="247"/>
      <c r="L53" s="247">
        <v>2</v>
      </c>
      <c r="M53" s="247">
        <v>2</v>
      </c>
      <c r="N53" s="247">
        <v>2</v>
      </c>
      <c r="O53" s="247">
        <v>2</v>
      </c>
      <c r="P53" s="247">
        <v>2</v>
      </c>
      <c r="Q53" s="247">
        <v>2</v>
      </c>
      <c r="R53" s="247">
        <v>2</v>
      </c>
      <c r="S53" s="247">
        <v>2</v>
      </c>
      <c r="T53" s="247">
        <v>2</v>
      </c>
      <c r="U53" s="247">
        <v>2</v>
      </c>
      <c r="V53" s="247">
        <v>2</v>
      </c>
      <c r="W53" s="247">
        <v>2</v>
      </c>
      <c r="X53" s="247">
        <v>2</v>
      </c>
      <c r="Y53" s="247">
        <v>2</v>
      </c>
      <c r="Z53" s="247">
        <v>4</v>
      </c>
      <c r="AA53" s="247">
        <v>4</v>
      </c>
      <c r="AB53" s="247">
        <v>4</v>
      </c>
      <c r="AC53" s="247">
        <v>4</v>
      </c>
      <c r="AD53" s="247">
        <v>10</v>
      </c>
      <c r="AE53" s="82"/>
      <c r="AF53" s="82">
        <f t="shared" si="2"/>
        <v>54</v>
      </c>
      <c r="AG53" s="476"/>
    </row>
    <row r="54" spans="1:33" ht="18" customHeight="1" x14ac:dyDescent="0.35">
      <c r="A54" s="825"/>
      <c r="B54" s="828"/>
      <c r="C54" s="285" t="s">
        <v>354</v>
      </c>
      <c r="D54" s="247" t="s">
        <v>166</v>
      </c>
      <c r="E54" s="82">
        <v>36</v>
      </c>
      <c r="F54" s="82">
        <v>36</v>
      </c>
      <c r="G54" s="247"/>
      <c r="H54" s="247"/>
      <c r="I54" s="247"/>
      <c r="J54" s="247"/>
      <c r="K54" s="247"/>
      <c r="L54" s="247"/>
      <c r="M54" s="247">
        <v>2</v>
      </c>
      <c r="N54" s="247">
        <v>2</v>
      </c>
      <c r="O54" s="247">
        <v>2</v>
      </c>
      <c r="P54" s="247">
        <v>2</v>
      </c>
      <c r="Q54" s="247">
        <v>2</v>
      </c>
      <c r="R54" s="247">
        <v>2</v>
      </c>
      <c r="S54" s="247">
        <v>2</v>
      </c>
      <c r="T54" s="247">
        <v>2</v>
      </c>
      <c r="U54" s="247">
        <v>2</v>
      </c>
      <c r="V54" s="247">
        <v>2</v>
      </c>
      <c r="W54" s="247">
        <v>2</v>
      </c>
      <c r="X54" s="247">
        <v>2</v>
      </c>
      <c r="Y54" s="247">
        <v>2</v>
      </c>
      <c r="Z54" s="247">
        <v>2</v>
      </c>
      <c r="AA54" s="247">
        <v>2</v>
      </c>
      <c r="AB54" s="247">
        <v>2</v>
      </c>
      <c r="AC54" s="247">
        <v>2</v>
      </c>
      <c r="AD54" s="247">
        <v>2</v>
      </c>
      <c r="AE54" s="82"/>
      <c r="AF54" s="82">
        <f t="shared" si="2"/>
        <v>36</v>
      </c>
      <c r="AG54" s="825"/>
    </row>
    <row r="55" spans="1:33" ht="26.25" customHeight="1" x14ac:dyDescent="0.35">
      <c r="A55" s="825">
        <v>7</v>
      </c>
      <c r="B55" s="825" t="s">
        <v>33</v>
      </c>
      <c r="C55" s="222" t="s">
        <v>212</v>
      </c>
      <c r="D55" s="247" t="s">
        <v>166</v>
      </c>
      <c r="E55" s="82">
        <v>92</v>
      </c>
      <c r="F55" s="82">
        <v>92</v>
      </c>
      <c r="G55" s="247">
        <v>4</v>
      </c>
      <c r="H55" s="247">
        <v>4</v>
      </c>
      <c r="I55" s="247">
        <v>4</v>
      </c>
      <c r="J55" s="247">
        <v>4</v>
      </c>
      <c r="K55" s="247">
        <v>4</v>
      </c>
      <c r="L55" s="247">
        <v>4</v>
      </c>
      <c r="M55" s="247">
        <v>4</v>
      </c>
      <c r="N55" s="247">
        <v>4</v>
      </c>
      <c r="O55" s="247">
        <v>4</v>
      </c>
      <c r="P55" s="247">
        <v>4</v>
      </c>
      <c r="Q55" s="247">
        <v>4</v>
      </c>
      <c r="R55" s="247">
        <v>2</v>
      </c>
      <c r="S55" s="247">
        <v>2</v>
      </c>
      <c r="T55" s="247">
        <v>2</v>
      </c>
      <c r="U55" s="247">
        <v>2</v>
      </c>
      <c r="V55" s="247">
        <v>2</v>
      </c>
      <c r="W55" s="247">
        <v>2</v>
      </c>
      <c r="X55" s="247">
        <v>2</v>
      </c>
      <c r="Y55" s="247">
        <v>2</v>
      </c>
      <c r="Z55" s="247">
        <v>2</v>
      </c>
      <c r="AA55" s="247">
        <v>2</v>
      </c>
      <c r="AB55" s="247">
        <v>8</v>
      </c>
      <c r="AC55" s="247">
        <v>10</v>
      </c>
      <c r="AD55" s="247">
        <v>10</v>
      </c>
      <c r="AE55" s="82"/>
      <c r="AF55" s="82">
        <f t="shared" si="2"/>
        <v>92</v>
      </c>
      <c r="AG55" s="288"/>
    </row>
    <row r="56" spans="1:33" ht="29.5" customHeight="1" x14ac:dyDescent="0.35">
      <c r="A56" s="825">
        <v>8</v>
      </c>
      <c r="B56" s="825" t="s">
        <v>33</v>
      </c>
      <c r="C56" s="582" t="s">
        <v>98</v>
      </c>
      <c r="D56" s="247" t="s">
        <v>166</v>
      </c>
      <c r="E56" s="82">
        <v>68</v>
      </c>
      <c r="F56" s="82">
        <v>68</v>
      </c>
      <c r="G56" s="247">
        <v>2</v>
      </c>
      <c r="H56" s="247">
        <v>2</v>
      </c>
      <c r="I56" s="247">
        <v>2</v>
      </c>
      <c r="J56" s="247">
        <v>2</v>
      </c>
      <c r="K56" s="247">
        <v>2</v>
      </c>
      <c r="L56" s="247">
        <v>2</v>
      </c>
      <c r="M56" s="247">
        <v>2</v>
      </c>
      <c r="N56" s="247">
        <v>2</v>
      </c>
      <c r="O56" s="247">
        <v>2</v>
      </c>
      <c r="P56" s="247">
        <v>2</v>
      </c>
      <c r="Q56" s="247">
        <v>2</v>
      </c>
      <c r="R56" s="247">
        <v>2</v>
      </c>
      <c r="S56" s="247">
        <v>2</v>
      </c>
      <c r="T56" s="247">
        <v>2</v>
      </c>
      <c r="U56" s="247">
        <v>6</v>
      </c>
      <c r="V56" s="247">
        <v>6</v>
      </c>
      <c r="W56" s="247">
        <v>6</v>
      </c>
      <c r="X56" s="247">
        <v>2</v>
      </c>
      <c r="Y56" s="247">
        <v>2</v>
      </c>
      <c r="Z56" s="247">
        <v>2</v>
      </c>
      <c r="AA56" s="247">
        <v>2</v>
      </c>
      <c r="AB56" s="247">
        <v>8</v>
      </c>
      <c r="AC56" s="247">
        <v>6</v>
      </c>
      <c r="AD56" s="247"/>
      <c r="AE56" s="82"/>
      <c r="AF56" s="82">
        <f t="shared" si="2"/>
        <v>68</v>
      </c>
      <c r="AG56" s="151"/>
    </row>
    <row r="57" spans="1:33" ht="42.75" customHeight="1" x14ac:dyDescent="0.35">
      <c r="A57" s="825">
        <v>9</v>
      </c>
      <c r="B57" s="825" t="s">
        <v>84</v>
      </c>
      <c r="C57" s="582" t="s">
        <v>308</v>
      </c>
      <c r="D57" s="247" t="s">
        <v>148</v>
      </c>
      <c r="E57" s="82"/>
      <c r="F57" s="82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82"/>
      <c r="AF57" s="82">
        <f t="shared" si="2"/>
        <v>0</v>
      </c>
      <c r="AG57" s="250"/>
    </row>
    <row r="58" spans="1:33" ht="26" x14ac:dyDescent="0.35">
      <c r="A58" s="825">
        <v>10</v>
      </c>
      <c r="B58" s="840" t="s">
        <v>28</v>
      </c>
      <c r="C58" s="582" t="s">
        <v>306</v>
      </c>
      <c r="D58" s="247" t="s">
        <v>166</v>
      </c>
      <c r="E58" s="82">
        <v>72</v>
      </c>
      <c r="F58" s="82">
        <v>72</v>
      </c>
      <c r="G58" s="247">
        <v>8</v>
      </c>
      <c r="H58" s="247">
        <v>8</v>
      </c>
      <c r="I58" s="247">
        <v>8</v>
      </c>
      <c r="J58" s="247">
        <v>8</v>
      </c>
      <c r="K58" s="247">
        <v>8</v>
      </c>
      <c r="L58" s="247"/>
      <c r="M58" s="247">
        <v>4</v>
      </c>
      <c r="N58" s="247">
        <v>4</v>
      </c>
      <c r="O58" s="247">
        <v>4</v>
      </c>
      <c r="P58" s="247">
        <v>4</v>
      </c>
      <c r="Q58" s="247">
        <v>4</v>
      </c>
      <c r="R58" s="247">
        <v>4</v>
      </c>
      <c r="S58" s="247">
        <v>4</v>
      </c>
      <c r="T58" s="247">
        <v>4</v>
      </c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82"/>
      <c r="AF58" s="82">
        <f t="shared" si="2"/>
        <v>72</v>
      </c>
      <c r="AG58" s="250"/>
    </row>
    <row r="59" spans="1:33" ht="25.5" customHeight="1" x14ac:dyDescent="0.35">
      <c r="A59" s="847"/>
      <c r="B59" s="842"/>
      <c r="C59" s="513" t="s">
        <v>307</v>
      </c>
      <c r="D59" s="82" t="s">
        <v>23</v>
      </c>
      <c r="E59" s="82">
        <v>108</v>
      </c>
      <c r="F59" s="82">
        <v>108</v>
      </c>
      <c r="G59" s="665">
        <v>18</v>
      </c>
      <c r="H59" s="666">
        <v>18</v>
      </c>
      <c r="I59" s="666">
        <v>18</v>
      </c>
      <c r="J59" s="666">
        <v>18</v>
      </c>
      <c r="K59" s="666">
        <v>18</v>
      </c>
      <c r="L59" s="666">
        <v>18</v>
      </c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82"/>
      <c r="AF59" s="82">
        <f t="shared" si="2"/>
        <v>108</v>
      </c>
      <c r="AG59" s="151"/>
    </row>
    <row r="60" spans="1:33" x14ac:dyDescent="0.35">
      <c r="A60" s="847"/>
      <c r="B60" s="842"/>
      <c r="C60" s="513" t="s">
        <v>312</v>
      </c>
      <c r="D60" s="82" t="s">
        <v>23</v>
      </c>
      <c r="E60" s="82">
        <v>72</v>
      </c>
      <c r="F60" s="82">
        <v>72</v>
      </c>
      <c r="G60" s="247"/>
      <c r="H60" s="247"/>
      <c r="I60" s="247"/>
      <c r="J60" s="247"/>
      <c r="K60" s="247"/>
      <c r="L60" s="247"/>
      <c r="M60" s="666">
        <v>12</v>
      </c>
      <c r="N60" s="666">
        <v>12</v>
      </c>
      <c r="O60" s="666">
        <v>12</v>
      </c>
      <c r="P60" s="666">
        <v>12</v>
      </c>
      <c r="Q60" s="666">
        <v>12</v>
      </c>
      <c r="R60" s="666">
        <v>12</v>
      </c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82"/>
      <c r="AF60" s="82">
        <f t="shared" si="2"/>
        <v>72</v>
      </c>
      <c r="AG60" s="476"/>
    </row>
    <row r="61" spans="1:33" ht="26.5" x14ac:dyDescent="0.35">
      <c r="A61" s="847">
        <v>12</v>
      </c>
      <c r="B61" s="623"/>
      <c r="C61" s="16" t="s">
        <v>313</v>
      </c>
      <c r="D61" s="842" t="s">
        <v>23</v>
      </c>
      <c r="E61" s="82">
        <v>108</v>
      </c>
      <c r="F61" s="82">
        <v>108</v>
      </c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666">
        <v>12</v>
      </c>
      <c r="T61" s="666">
        <v>12</v>
      </c>
      <c r="U61" s="666">
        <v>12</v>
      </c>
      <c r="V61" s="666">
        <v>12</v>
      </c>
      <c r="W61" s="666">
        <v>12</v>
      </c>
      <c r="X61" s="666">
        <v>12</v>
      </c>
      <c r="Y61" s="666">
        <v>12</v>
      </c>
      <c r="Z61" s="666">
        <v>12</v>
      </c>
      <c r="AA61" s="666">
        <v>12</v>
      </c>
      <c r="AB61" s="247"/>
      <c r="AC61" s="247"/>
      <c r="AD61" s="247"/>
      <c r="AE61" s="82"/>
      <c r="AF61" s="82">
        <f t="shared" si="2"/>
        <v>108</v>
      </c>
      <c r="AG61" s="151"/>
    </row>
    <row r="62" spans="1:33" ht="39.5" x14ac:dyDescent="0.35">
      <c r="A62" s="8"/>
      <c r="B62" s="18" t="s">
        <v>314</v>
      </c>
      <c r="C62" s="1663" t="s">
        <v>31</v>
      </c>
      <c r="D62" s="1664"/>
      <c r="E62" s="1665"/>
      <c r="F62" s="136">
        <f t="shared" ref="F62:AE62" si="3">SUM(F48:F61)</f>
        <v>864</v>
      </c>
      <c r="G62" s="247">
        <f t="shared" si="3"/>
        <v>36</v>
      </c>
      <c r="H62" s="247">
        <f t="shared" si="3"/>
        <v>36</v>
      </c>
      <c r="I62" s="247">
        <f t="shared" si="3"/>
        <v>36</v>
      </c>
      <c r="J62" s="247">
        <f t="shared" si="3"/>
        <v>36</v>
      </c>
      <c r="K62" s="247">
        <f t="shared" si="3"/>
        <v>36</v>
      </c>
      <c r="L62" s="247">
        <f t="shared" si="3"/>
        <v>36</v>
      </c>
      <c r="M62" s="247">
        <f t="shared" si="3"/>
        <v>36</v>
      </c>
      <c r="N62" s="247">
        <f t="shared" si="3"/>
        <v>36</v>
      </c>
      <c r="O62" s="247">
        <f t="shared" si="3"/>
        <v>36</v>
      </c>
      <c r="P62" s="247">
        <f t="shared" si="3"/>
        <v>36</v>
      </c>
      <c r="Q62" s="247">
        <f t="shared" si="3"/>
        <v>36</v>
      </c>
      <c r="R62" s="247">
        <f t="shared" si="3"/>
        <v>36</v>
      </c>
      <c r="S62" s="247">
        <f t="shared" si="3"/>
        <v>36</v>
      </c>
      <c r="T62" s="247">
        <f t="shared" si="3"/>
        <v>36</v>
      </c>
      <c r="U62" s="247">
        <f t="shared" si="3"/>
        <v>36</v>
      </c>
      <c r="V62" s="247">
        <f t="shared" si="3"/>
        <v>36</v>
      </c>
      <c r="W62" s="247">
        <f t="shared" si="3"/>
        <v>36</v>
      </c>
      <c r="X62" s="247">
        <f t="shared" si="3"/>
        <v>36</v>
      </c>
      <c r="Y62" s="247">
        <f t="shared" si="3"/>
        <v>36</v>
      </c>
      <c r="Z62" s="247">
        <f t="shared" si="3"/>
        <v>36</v>
      </c>
      <c r="AA62" s="247">
        <f t="shared" si="3"/>
        <v>36</v>
      </c>
      <c r="AB62" s="247">
        <f t="shared" si="3"/>
        <v>36</v>
      </c>
      <c r="AC62" s="247">
        <f t="shared" si="3"/>
        <v>36</v>
      </c>
      <c r="AD62" s="247">
        <f t="shared" si="3"/>
        <v>36</v>
      </c>
      <c r="AE62" s="247">
        <f t="shared" si="3"/>
        <v>0</v>
      </c>
      <c r="AF62" s="82">
        <f>SUM(G62:AE62)</f>
        <v>864</v>
      </c>
      <c r="AG62" s="313"/>
    </row>
  </sheetData>
  <mergeCells count="53">
    <mergeCell ref="B51:B53"/>
    <mergeCell ref="C45:C47"/>
    <mergeCell ref="D45:D47"/>
    <mergeCell ref="S46:V46"/>
    <mergeCell ref="W46:AA46"/>
    <mergeCell ref="C62:E62"/>
    <mergeCell ref="AG11:AG13"/>
    <mergeCell ref="AG45:AG47"/>
    <mergeCell ref="V43:AF43"/>
    <mergeCell ref="V37:Y37"/>
    <mergeCell ref="V35:AG35"/>
    <mergeCell ref="D41:AG41"/>
    <mergeCell ref="D35:M35"/>
    <mergeCell ref="P35:U35"/>
    <mergeCell ref="F46:F47"/>
    <mergeCell ref="AB46:AE46"/>
    <mergeCell ref="E45:F45"/>
    <mergeCell ref="G12:L12"/>
    <mergeCell ref="M12:P12"/>
    <mergeCell ref="Q12:T12"/>
    <mergeCell ref="U12:X12"/>
    <mergeCell ref="V9:AF9"/>
    <mergeCell ref="A1:C1"/>
    <mergeCell ref="D1:M1"/>
    <mergeCell ref="P1:U1"/>
    <mergeCell ref="V1:AG1"/>
    <mergeCell ref="A2:C2"/>
    <mergeCell ref="A3:C3"/>
    <mergeCell ref="D3:U3"/>
    <mergeCell ref="V3:Y3"/>
    <mergeCell ref="I5:U5"/>
    <mergeCell ref="A7:C7"/>
    <mergeCell ref="D7:AG7"/>
    <mergeCell ref="A45:A47"/>
    <mergeCell ref="B45:B47"/>
    <mergeCell ref="E46:E47"/>
    <mergeCell ref="A37:C37"/>
    <mergeCell ref="D37:U37"/>
    <mergeCell ref="I39:U39"/>
    <mergeCell ref="A41:C41"/>
    <mergeCell ref="G46:J46"/>
    <mergeCell ref="K46:N46"/>
    <mergeCell ref="O46:R46"/>
    <mergeCell ref="A36:C36"/>
    <mergeCell ref="A35:C35"/>
    <mergeCell ref="A11:A13"/>
    <mergeCell ref="B11:B13"/>
    <mergeCell ref="C11:C13"/>
    <mergeCell ref="D11:D13"/>
    <mergeCell ref="E11:F11"/>
    <mergeCell ref="E12:E13"/>
    <mergeCell ref="F12:F13"/>
    <mergeCell ref="C23:E23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57"/>
  <sheetViews>
    <sheetView zoomScale="75" zoomScaleNormal="75" workbookViewId="0">
      <selection activeCell="G11" sqref="G11:X11"/>
    </sheetView>
  </sheetViews>
  <sheetFormatPr defaultRowHeight="14.5" x14ac:dyDescent="0.35"/>
  <cols>
    <col min="1" max="1" width="6.08984375" bestFit="1" customWidth="1"/>
    <col min="3" max="3" width="35.36328125" customWidth="1"/>
    <col min="5" max="5" width="6.6328125" customWidth="1"/>
    <col min="6" max="6" width="6.453125" customWidth="1"/>
    <col min="7" max="7" width="6.6328125" customWidth="1"/>
    <col min="8" max="8" width="6.08984375" customWidth="1"/>
    <col min="9" max="9" width="5.54296875" customWidth="1"/>
    <col min="10" max="10" width="5.90625" customWidth="1"/>
    <col min="11" max="11" width="6.36328125" customWidth="1"/>
    <col min="12" max="12" width="5.08984375" customWidth="1"/>
    <col min="13" max="13" width="5.453125" customWidth="1"/>
    <col min="14" max="15" width="5.6328125" customWidth="1"/>
    <col min="16" max="17" width="5.36328125" customWidth="1"/>
    <col min="18" max="18" width="5.08984375" customWidth="1"/>
    <col min="19" max="19" width="5.54296875" customWidth="1"/>
    <col min="20" max="20" width="5.453125" customWidth="1"/>
    <col min="21" max="21" width="5.6328125" customWidth="1"/>
    <col min="22" max="22" width="6.36328125" customWidth="1"/>
    <col min="23" max="23" width="5.54296875" customWidth="1"/>
    <col min="24" max="24" width="6.54296875" customWidth="1"/>
    <col min="25" max="25" width="5.54296875" customWidth="1"/>
    <col min="26" max="26" width="5.6328125" customWidth="1"/>
    <col min="27" max="27" width="3.6328125" customWidth="1"/>
    <col min="28" max="31" width="3.453125" customWidth="1"/>
    <col min="32" max="32" width="5.90625" customWidth="1"/>
    <col min="33" max="33" width="7.453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77"/>
      <c r="E2" s="77"/>
      <c r="F2" s="77"/>
      <c r="G2" s="77"/>
      <c r="H2" s="172"/>
      <c r="I2" s="77"/>
      <c r="J2" s="77"/>
      <c r="K2" s="77"/>
      <c r="L2" s="77"/>
      <c r="M2" s="77"/>
      <c r="N2" s="1"/>
      <c r="O2" s="1"/>
      <c r="P2" s="2"/>
      <c r="Q2" s="2"/>
      <c r="R2" s="2"/>
      <c r="S2" s="2"/>
      <c r="T2" s="2"/>
      <c r="U2" s="2"/>
      <c r="V2" s="74"/>
      <c r="W2" s="74"/>
      <c r="X2" s="74"/>
      <c r="Y2" s="74"/>
      <c r="Z2" s="74"/>
      <c r="AA2" s="74"/>
      <c r="AB2" s="74"/>
      <c r="AC2" s="235"/>
      <c r="AD2" s="235"/>
      <c r="AE2" s="235"/>
      <c r="AF2" s="74"/>
      <c r="AG2" s="74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73"/>
      <c r="AA3" s="73"/>
      <c r="AB3" s="73"/>
      <c r="AC3" s="236"/>
      <c r="AD3" s="236"/>
      <c r="AE3" s="236"/>
      <c r="AF3" s="76"/>
      <c r="AG3" s="75" t="s">
        <v>4</v>
      </c>
    </row>
    <row r="4" spans="1:33" ht="15.5" x14ac:dyDescent="0.35">
      <c r="A4" s="72"/>
      <c r="B4" s="72"/>
      <c r="C4" s="72"/>
      <c r="D4" s="73"/>
      <c r="E4" s="73"/>
      <c r="F4" s="73"/>
      <c r="G4" s="73"/>
      <c r="H4" s="171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6"/>
      <c r="W4" s="76"/>
      <c r="X4" s="76"/>
      <c r="Y4" s="76"/>
      <c r="Z4" s="76"/>
      <c r="AA4" s="76"/>
      <c r="AB4" s="76"/>
      <c r="AC4" s="237"/>
      <c r="AD4" s="237"/>
      <c r="AE4" s="237"/>
      <c r="AF4" s="76"/>
      <c r="AG4" s="73"/>
    </row>
    <row r="5" spans="1:33" ht="15.5" x14ac:dyDescent="0.35">
      <c r="A5" s="72"/>
      <c r="B5" s="72"/>
      <c r="C5" s="72" t="s">
        <v>5</v>
      </c>
      <c r="D5" s="75">
        <v>7</v>
      </c>
      <c r="E5" s="3" t="s">
        <v>6</v>
      </c>
      <c r="F5" s="75">
        <v>4</v>
      </c>
      <c r="G5" s="73"/>
      <c r="H5" s="171"/>
      <c r="I5" s="1576" t="s">
        <v>7</v>
      </c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76"/>
      <c r="Y5" s="76" t="s">
        <v>8</v>
      </c>
      <c r="Z5" s="76"/>
      <c r="AA5" s="76"/>
      <c r="AB5" s="76"/>
      <c r="AC5" s="237"/>
      <c r="AD5" s="237"/>
      <c r="AE5" s="237"/>
      <c r="AF5" s="73"/>
      <c r="AG5" s="75" t="s">
        <v>87</v>
      </c>
    </row>
    <row r="6" spans="1:33" ht="15.5" x14ac:dyDescent="0.35">
      <c r="A6" s="72"/>
      <c r="B6" s="72"/>
      <c r="C6" s="72"/>
      <c r="D6" s="73"/>
      <c r="E6" s="73"/>
      <c r="F6" s="73"/>
      <c r="G6" s="73"/>
      <c r="H6" s="171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6"/>
      <c r="W6" s="76"/>
      <c r="X6" s="76"/>
      <c r="Y6" s="76"/>
      <c r="Z6" s="76"/>
      <c r="AA6" s="76"/>
      <c r="AB6" s="76"/>
      <c r="AC6" s="237"/>
      <c r="AD6" s="237"/>
      <c r="AE6" s="237"/>
      <c r="AF6" s="76"/>
      <c r="AG6" s="73"/>
    </row>
    <row r="7" spans="1:33" ht="15.5" x14ac:dyDescent="0.35">
      <c r="A7" s="1577" t="s">
        <v>9</v>
      </c>
      <c r="B7" s="1577"/>
      <c r="C7" s="1577"/>
      <c r="D7" s="1578" t="s">
        <v>86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72"/>
      <c r="B8" s="72"/>
      <c r="C8" s="72"/>
      <c r="D8" s="71"/>
      <c r="E8" s="71"/>
      <c r="F8" s="71"/>
      <c r="G8" s="71"/>
      <c r="H8" s="173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239"/>
      <c r="AD8" s="239"/>
      <c r="AE8" s="239"/>
      <c r="AF8" s="71"/>
      <c r="AG8" s="71"/>
    </row>
    <row r="9" spans="1:33" ht="15.5" x14ac:dyDescent="0.35">
      <c r="A9" s="72"/>
      <c r="B9" s="72"/>
      <c r="C9" s="72"/>
      <c r="D9" s="71"/>
      <c r="E9" s="71"/>
      <c r="F9" s="71"/>
      <c r="G9" s="71"/>
      <c r="H9" s="173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1576" t="s">
        <v>10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97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698" t="s">
        <v>449</v>
      </c>
      <c r="H12" s="1548"/>
      <c r="I12" s="1548"/>
      <c r="J12" s="1548"/>
      <c r="K12" s="1548"/>
      <c r="L12" s="1567"/>
      <c r="M12" s="1697" t="s">
        <v>613</v>
      </c>
      <c r="N12" s="1548"/>
      <c r="O12" s="1548"/>
      <c r="P12" s="1567"/>
      <c r="Q12" s="1697" t="s">
        <v>614</v>
      </c>
      <c r="R12" s="1548"/>
      <c r="S12" s="1548"/>
      <c r="T12" s="1567"/>
      <c r="U12" s="1697" t="s">
        <v>615</v>
      </c>
      <c r="V12" s="1548"/>
      <c r="W12" s="1567"/>
      <c r="X12" s="249"/>
      <c r="Y12" s="474"/>
      <c r="Z12" s="474"/>
      <c r="AA12" s="474"/>
      <c r="AB12" s="474"/>
      <c r="AC12" s="474"/>
      <c r="AD12" s="474"/>
      <c r="AE12" s="474"/>
      <c r="AF12" s="474"/>
      <c r="AG12" s="475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/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x14ac:dyDescent="0.35">
      <c r="A14" s="81">
        <v>1</v>
      </c>
      <c r="B14" s="653" t="s">
        <v>442</v>
      </c>
      <c r="C14" s="654" t="s">
        <v>37</v>
      </c>
      <c r="D14" s="254" t="s">
        <v>149</v>
      </c>
      <c r="E14" s="1186">
        <v>30</v>
      </c>
      <c r="F14" s="1186">
        <v>30</v>
      </c>
      <c r="G14" s="373"/>
      <c r="H14" s="373"/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2</v>
      </c>
      <c r="V14" s="373">
        <v>2</v>
      </c>
      <c r="W14" s="373">
        <v>2</v>
      </c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3" si="0">SUM(G14:AF14)</f>
        <v>30</v>
      </c>
    </row>
    <row r="15" spans="1:33" x14ac:dyDescent="0.35">
      <c r="A15" s="300">
        <v>2</v>
      </c>
      <c r="B15" s="300" t="s">
        <v>28</v>
      </c>
      <c r="C15" s="122" t="s">
        <v>315</v>
      </c>
      <c r="D15" s="298" t="s">
        <v>166</v>
      </c>
      <c r="E15" s="1186">
        <v>48</v>
      </c>
      <c r="F15" s="1186">
        <v>48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2</v>
      </c>
      <c r="W15" s="82">
        <v>16</v>
      </c>
      <c r="X15" s="82"/>
      <c r="Y15" s="505"/>
      <c r="Z15" s="505"/>
      <c r="AA15" s="505"/>
      <c r="AB15" s="505"/>
      <c r="AC15" s="505"/>
      <c r="AD15" s="505"/>
      <c r="AE15" s="505"/>
      <c r="AF15" s="505"/>
      <c r="AG15" s="373">
        <f t="shared" si="0"/>
        <v>48</v>
      </c>
    </row>
    <row r="16" spans="1:33" x14ac:dyDescent="0.35">
      <c r="A16" s="78">
        <v>3</v>
      </c>
      <c r="B16" s="649" t="s">
        <v>442</v>
      </c>
      <c r="C16" s="213" t="s">
        <v>48</v>
      </c>
      <c r="D16" s="254" t="s">
        <v>149</v>
      </c>
      <c r="E16" s="82">
        <v>30</v>
      </c>
      <c r="F16" s="82">
        <v>30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/>
      <c r="W16" s="82"/>
      <c r="X16" s="82"/>
      <c r="Y16" s="505"/>
      <c r="Z16" s="505"/>
      <c r="AA16" s="505"/>
      <c r="AB16" s="505"/>
      <c r="AC16" s="505"/>
      <c r="AD16" s="505"/>
      <c r="AE16" s="505"/>
      <c r="AF16" s="505"/>
      <c r="AG16" s="373">
        <f t="shared" si="0"/>
        <v>30</v>
      </c>
    </row>
    <row r="17" spans="1:33" ht="57.5" customHeight="1" x14ac:dyDescent="0.35">
      <c r="A17" s="150">
        <v>4</v>
      </c>
      <c r="B17" s="1735" t="s">
        <v>184</v>
      </c>
      <c r="C17" s="213" t="s">
        <v>214</v>
      </c>
      <c r="D17" s="255" t="s">
        <v>166</v>
      </c>
      <c r="E17" s="82">
        <v>72</v>
      </c>
      <c r="F17" s="82">
        <v>72</v>
      </c>
      <c r="G17" s="82">
        <v>6</v>
      </c>
      <c r="H17" s="82">
        <v>6</v>
      </c>
      <c r="I17" s="82">
        <v>6</v>
      </c>
      <c r="J17" s="82">
        <v>6</v>
      </c>
      <c r="K17" s="82">
        <v>4</v>
      </c>
      <c r="L17" s="82">
        <v>4</v>
      </c>
      <c r="M17" s="82">
        <v>4</v>
      </c>
      <c r="N17" s="82">
        <v>4</v>
      </c>
      <c r="O17" s="82">
        <v>4</v>
      </c>
      <c r="P17" s="82">
        <v>4</v>
      </c>
      <c r="Q17" s="82">
        <v>4</v>
      </c>
      <c r="R17" s="82">
        <v>4</v>
      </c>
      <c r="S17" s="82">
        <v>4</v>
      </c>
      <c r="T17" s="82">
        <v>4</v>
      </c>
      <c r="U17" s="82">
        <v>4</v>
      </c>
      <c r="V17" s="82">
        <v>4</v>
      </c>
      <c r="W17" s="82"/>
      <c r="X17" s="82"/>
      <c r="Y17" s="505"/>
      <c r="Z17" s="505"/>
      <c r="AA17" s="505"/>
      <c r="AB17" s="505"/>
      <c r="AC17" s="505"/>
      <c r="AD17" s="505"/>
      <c r="AE17" s="505"/>
      <c r="AF17" s="505"/>
      <c r="AG17" s="373">
        <f t="shared" si="0"/>
        <v>72</v>
      </c>
    </row>
    <row r="18" spans="1:33" ht="52" x14ac:dyDescent="0.35">
      <c r="A18" s="150">
        <v>5</v>
      </c>
      <c r="B18" s="1736"/>
      <c r="C18" s="213" t="s">
        <v>215</v>
      </c>
      <c r="D18" s="255" t="s">
        <v>166</v>
      </c>
      <c r="E18" s="82">
        <v>72</v>
      </c>
      <c r="F18" s="82">
        <v>72</v>
      </c>
      <c r="G18" s="82">
        <v>6</v>
      </c>
      <c r="H18" s="82">
        <v>6</v>
      </c>
      <c r="I18" s="82">
        <v>4</v>
      </c>
      <c r="J18" s="82">
        <v>4</v>
      </c>
      <c r="K18" s="82">
        <v>6</v>
      </c>
      <c r="L18" s="82">
        <v>6</v>
      </c>
      <c r="M18" s="82">
        <v>4</v>
      </c>
      <c r="N18" s="82">
        <v>4</v>
      </c>
      <c r="O18" s="82">
        <v>4</v>
      </c>
      <c r="P18" s="82">
        <v>4</v>
      </c>
      <c r="Q18" s="82">
        <v>4</v>
      </c>
      <c r="R18" s="82">
        <v>4</v>
      </c>
      <c r="S18" s="82">
        <v>4</v>
      </c>
      <c r="T18" s="82">
        <v>4</v>
      </c>
      <c r="U18" s="82">
        <v>4</v>
      </c>
      <c r="V18" s="82">
        <v>4</v>
      </c>
      <c r="W18" s="846"/>
      <c r="X18" s="82"/>
      <c r="Y18" s="505"/>
      <c r="Z18" s="505"/>
      <c r="AA18" s="505"/>
      <c r="AB18" s="505"/>
      <c r="AC18" s="505"/>
      <c r="AD18" s="505"/>
      <c r="AE18" s="505"/>
      <c r="AF18" s="505"/>
      <c r="AG18" s="373">
        <f t="shared" si="0"/>
        <v>72</v>
      </c>
    </row>
    <row r="19" spans="1:33" ht="69.5" customHeight="1" x14ac:dyDescent="0.35">
      <c r="A19" s="299">
        <v>6</v>
      </c>
      <c r="B19" s="242" t="s">
        <v>442</v>
      </c>
      <c r="C19" s="651" t="s">
        <v>136</v>
      </c>
      <c r="D19" s="476" t="s">
        <v>166</v>
      </c>
      <c r="E19" s="82">
        <v>54</v>
      </c>
      <c r="F19" s="82">
        <v>54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4</v>
      </c>
      <c r="U19" s="82">
        <v>4</v>
      </c>
      <c r="V19" s="82">
        <v>6</v>
      </c>
      <c r="W19" s="82"/>
      <c r="X19" s="82"/>
      <c r="Y19" s="505"/>
      <c r="Z19" s="505"/>
      <c r="AA19" s="505"/>
      <c r="AB19" s="505"/>
      <c r="AC19" s="505"/>
      <c r="AD19" s="505"/>
      <c r="AE19" s="505"/>
      <c r="AF19" s="505"/>
      <c r="AG19" s="373">
        <f t="shared" si="0"/>
        <v>54</v>
      </c>
    </row>
    <row r="20" spans="1:33" ht="26" x14ac:dyDescent="0.35">
      <c r="A20" s="476">
        <v>7</v>
      </c>
      <c r="B20" s="174" t="s">
        <v>28</v>
      </c>
      <c r="C20" s="362" t="s">
        <v>180</v>
      </c>
      <c r="D20" s="645" t="s">
        <v>23</v>
      </c>
      <c r="E20" s="82">
        <v>108</v>
      </c>
      <c r="F20" s="82">
        <v>108</v>
      </c>
      <c r="G20" s="82"/>
      <c r="H20" s="82"/>
      <c r="I20" s="82"/>
      <c r="J20" s="82"/>
      <c r="K20" s="82"/>
      <c r="L20" s="82"/>
      <c r="M20" s="82"/>
      <c r="N20" s="696">
        <v>12</v>
      </c>
      <c r="O20" s="696">
        <v>12</v>
      </c>
      <c r="P20" s="696">
        <v>12</v>
      </c>
      <c r="Q20" s="696">
        <v>12</v>
      </c>
      <c r="R20" s="696">
        <v>12</v>
      </c>
      <c r="S20" s="696">
        <v>12</v>
      </c>
      <c r="T20" s="696">
        <v>12</v>
      </c>
      <c r="U20" s="696">
        <v>12</v>
      </c>
      <c r="V20" s="696">
        <v>12</v>
      </c>
      <c r="W20" s="82"/>
      <c r="X20" s="82"/>
      <c r="Y20" s="505"/>
      <c r="Z20" s="505"/>
      <c r="AA20" s="505"/>
      <c r="AB20" s="505"/>
      <c r="AC20" s="505"/>
      <c r="AD20" s="505"/>
      <c r="AE20" s="505"/>
      <c r="AF20" s="505"/>
      <c r="AG20" s="373">
        <f t="shared" si="0"/>
        <v>108</v>
      </c>
    </row>
    <row r="21" spans="1:33" x14ac:dyDescent="0.35">
      <c r="A21" s="499">
        <v>8</v>
      </c>
      <c r="B21" s="174" t="s">
        <v>28</v>
      </c>
      <c r="C21" s="540" t="s">
        <v>213</v>
      </c>
      <c r="D21" s="645" t="s">
        <v>23</v>
      </c>
      <c r="E21" s="82">
        <v>36</v>
      </c>
      <c r="F21" s="82">
        <v>36</v>
      </c>
      <c r="G21" s="696">
        <v>18</v>
      </c>
      <c r="H21" s="696">
        <v>18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505"/>
      <c r="Z21" s="505"/>
      <c r="AA21" s="505"/>
      <c r="AB21" s="505"/>
      <c r="AC21" s="505"/>
      <c r="AD21" s="505"/>
      <c r="AE21" s="505"/>
      <c r="AF21" s="505"/>
      <c r="AG21" s="373">
        <f t="shared" si="0"/>
        <v>36</v>
      </c>
    </row>
    <row r="22" spans="1:33" ht="26" x14ac:dyDescent="0.35">
      <c r="A22" s="499">
        <v>9</v>
      </c>
      <c r="B22" s="174" t="s">
        <v>28</v>
      </c>
      <c r="C22" s="540" t="s">
        <v>181</v>
      </c>
      <c r="D22" s="645" t="s">
        <v>23</v>
      </c>
      <c r="E22" s="82">
        <v>144</v>
      </c>
      <c r="F22" s="82">
        <v>144</v>
      </c>
      <c r="G22" s="82"/>
      <c r="H22" s="82"/>
      <c r="I22" s="696">
        <v>18</v>
      </c>
      <c r="J22" s="696">
        <v>18</v>
      </c>
      <c r="K22" s="696">
        <v>18</v>
      </c>
      <c r="L22" s="696">
        <v>18</v>
      </c>
      <c r="M22" s="696">
        <v>18</v>
      </c>
      <c r="N22" s="696">
        <v>6</v>
      </c>
      <c r="O22" s="696">
        <v>6</v>
      </c>
      <c r="P22" s="696">
        <v>6</v>
      </c>
      <c r="Q22" s="696">
        <v>6</v>
      </c>
      <c r="R22" s="696">
        <v>6</v>
      </c>
      <c r="S22" s="696">
        <v>6</v>
      </c>
      <c r="T22" s="696">
        <v>6</v>
      </c>
      <c r="U22" s="696">
        <v>6</v>
      </c>
      <c r="V22" s="696">
        <v>6</v>
      </c>
      <c r="W22" s="82"/>
      <c r="X22" s="82"/>
      <c r="Y22" s="505"/>
      <c r="Z22" s="505"/>
      <c r="AA22" s="505"/>
      <c r="AB22" s="505"/>
      <c r="AC22" s="505"/>
      <c r="AD22" s="505"/>
      <c r="AE22" s="505"/>
      <c r="AF22" s="505"/>
      <c r="AG22" s="373">
        <f t="shared" si="0"/>
        <v>144</v>
      </c>
    </row>
    <row r="23" spans="1:33" ht="46.5" customHeight="1" x14ac:dyDescent="0.35">
      <c r="A23" s="150">
        <v>10</v>
      </c>
      <c r="B23" s="79" t="s">
        <v>81</v>
      </c>
      <c r="C23" s="213" t="s">
        <v>156</v>
      </c>
      <c r="D23" s="485" t="s">
        <v>148</v>
      </c>
      <c r="E23" s="508"/>
      <c r="F23" s="82"/>
      <c r="G23" s="82"/>
      <c r="H23" s="515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247"/>
      <c r="AE23" s="247"/>
      <c r="AF23" s="247"/>
      <c r="AG23" s="373">
        <f t="shared" si="0"/>
        <v>0</v>
      </c>
    </row>
    <row r="24" spans="1:33" ht="19.5" customHeight="1" x14ac:dyDescent="0.35">
      <c r="A24" s="8"/>
      <c r="B24" s="18"/>
      <c r="C24" s="1663" t="s">
        <v>31</v>
      </c>
      <c r="D24" s="1664"/>
      <c r="E24" s="1665"/>
      <c r="F24" s="9">
        <f t="shared" ref="F24:W24" si="1">SUM(F14:F23)</f>
        <v>594</v>
      </c>
      <c r="G24" s="82">
        <f t="shared" si="1"/>
        <v>36</v>
      </c>
      <c r="H24" s="537">
        <f t="shared" si="1"/>
        <v>36</v>
      </c>
      <c r="I24" s="82">
        <f t="shared" si="1"/>
        <v>36</v>
      </c>
      <c r="J24" s="82">
        <f t="shared" si="1"/>
        <v>36</v>
      </c>
      <c r="K24" s="82">
        <f t="shared" si="1"/>
        <v>36</v>
      </c>
      <c r="L24" s="82">
        <f t="shared" si="1"/>
        <v>36</v>
      </c>
      <c r="M24" s="82">
        <f t="shared" si="1"/>
        <v>36</v>
      </c>
      <c r="N24" s="82">
        <f t="shared" si="1"/>
        <v>36</v>
      </c>
      <c r="O24" s="82">
        <f t="shared" si="1"/>
        <v>36</v>
      </c>
      <c r="P24" s="82">
        <f t="shared" si="1"/>
        <v>36</v>
      </c>
      <c r="Q24" s="82">
        <f t="shared" si="1"/>
        <v>36</v>
      </c>
      <c r="R24" s="82">
        <f t="shared" si="1"/>
        <v>36</v>
      </c>
      <c r="S24" s="82">
        <f t="shared" si="1"/>
        <v>36</v>
      </c>
      <c r="T24" s="82">
        <f t="shared" si="1"/>
        <v>36</v>
      </c>
      <c r="U24" s="82">
        <f t="shared" si="1"/>
        <v>36</v>
      </c>
      <c r="V24" s="82">
        <f t="shared" si="1"/>
        <v>36</v>
      </c>
      <c r="W24" s="82">
        <f t="shared" si="1"/>
        <v>18</v>
      </c>
      <c r="X24" s="82"/>
      <c r="Y24" s="82"/>
      <c r="Z24" s="82"/>
      <c r="AA24" s="82"/>
      <c r="AB24" s="82"/>
      <c r="AC24" s="82"/>
      <c r="AD24" s="247"/>
      <c r="AE24" s="247"/>
      <c r="AF24" s="247"/>
      <c r="AG24" s="82">
        <f>SUM(AG14:AG23)</f>
        <v>594</v>
      </c>
    </row>
    <row r="25" spans="1:33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2" spans="1:33" ht="15.5" x14ac:dyDescent="0.35">
      <c r="A32" s="1644"/>
      <c r="B32" s="1577"/>
      <c r="C32" s="1577"/>
      <c r="D32" s="1590" t="s">
        <v>0</v>
      </c>
      <c r="E32" s="1590"/>
      <c r="F32" s="1590"/>
      <c r="G32" s="1590"/>
      <c r="H32" s="1590"/>
      <c r="I32" s="1590"/>
      <c r="J32" s="1590"/>
      <c r="K32" s="1590"/>
      <c r="L32" s="1590"/>
      <c r="M32" s="1590"/>
      <c r="N32" s="1" t="s">
        <v>1</v>
      </c>
      <c r="O32" s="1"/>
      <c r="P32" s="1581" t="s">
        <v>578</v>
      </c>
      <c r="Q32" s="1582"/>
      <c r="R32" s="1582"/>
      <c r="S32" s="1582"/>
      <c r="T32" s="1582"/>
      <c r="U32" s="1583"/>
      <c r="V32" s="1584" t="s">
        <v>2</v>
      </c>
      <c r="W32" s="1584"/>
      <c r="X32" s="1584"/>
      <c r="Y32" s="1584"/>
      <c r="Z32" s="1584"/>
      <c r="AA32" s="1584"/>
      <c r="AB32" s="1584"/>
      <c r="AC32" s="1584"/>
      <c r="AD32" s="1584"/>
      <c r="AE32" s="1584"/>
      <c r="AF32" s="1584"/>
      <c r="AG32" s="1584"/>
    </row>
    <row r="33" spans="1:33" ht="15.5" x14ac:dyDescent="0.35">
      <c r="A33" s="1610"/>
      <c r="B33" s="1610"/>
      <c r="C33" s="1610"/>
      <c r="D33" s="147"/>
      <c r="E33" s="147"/>
      <c r="F33" s="147"/>
      <c r="G33" s="147"/>
      <c r="H33" s="172"/>
      <c r="I33" s="147"/>
      <c r="J33" s="147"/>
      <c r="K33" s="147"/>
      <c r="L33" s="147"/>
      <c r="M33" s="147"/>
      <c r="N33" s="1"/>
      <c r="O33" s="1"/>
      <c r="P33" s="2"/>
      <c r="Q33" s="2"/>
      <c r="R33" s="2"/>
      <c r="S33" s="2"/>
      <c r="T33" s="2"/>
      <c r="U33" s="2"/>
      <c r="V33" s="148"/>
      <c r="W33" s="148"/>
      <c r="X33" s="148"/>
      <c r="Y33" s="148"/>
      <c r="Z33" s="148"/>
      <c r="AA33" s="148"/>
      <c r="AB33" s="148"/>
      <c r="AC33" s="235"/>
      <c r="AD33" s="235"/>
      <c r="AE33" s="235"/>
      <c r="AF33" s="148"/>
      <c r="AG33" s="148"/>
    </row>
    <row r="34" spans="1:33" ht="15.5" x14ac:dyDescent="0.35">
      <c r="A34" s="1645"/>
      <c r="B34" s="1645"/>
      <c r="C34" s="1723"/>
      <c r="D34" s="1588" t="s">
        <v>24</v>
      </c>
      <c r="E34" s="1588"/>
      <c r="F34" s="1588"/>
      <c r="G34" s="1588"/>
      <c r="H34" s="1588"/>
      <c r="I34" s="1588"/>
      <c r="J34" s="1588"/>
      <c r="K34" s="1588"/>
      <c r="L34" s="1588"/>
      <c r="M34" s="1588"/>
      <c r="N34" s="1588"/>
      <c r="O34" s="1588"/>
      <c r="P34" s="1588"/>
      <c r="Q34" s="1588"/>
      <c r="R34" s="1588"/>
      <c r="S34" s="1588"/>
      <c r="T34" s="1588"/>
      <c r="U34" s="1588"/>
      <c r="V34" s="1589" t="s">
        <v>3</v>
      </c>
      <c r="W34" s="1576"/>
      <c r="X34" s="1576"/>
      <c r="Y34" s="1576"/>
      <c r="Z34" s="145"/>
      <c r="AA34" s="145"/>
      <c r="AB34" s="145"/>
      <c r="AC34" s="236"/>
      <c r="AD34" s="236"/>
      <c r="AE34" s="236"/>
      <c r="AF34" s="149"/>
      <c r="AG34" s="144" t="s">
        <v>4</v>
      </c>
    </row>
    <row r="35" spans="1:33" ht="15.5" x14ac:dyDescent="0.35">
      <c r="A35" s="146"/>
      <c r="B35" s="146"/>
      <c r="C35" s="146"/>
      <c r="D35" s="145"/>
      <c r="E35" s="145"/>
      <c r="F35" s="145"/>
      <c r="G35" s="145"/>
      <c r="H35" s="171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9"/>
      <c r="W35" s="149"/>
      <c r="X35" s="149"/>
      <c r="Y35" s="149"/>
      <c r="Z35" s="149"/>
      <c r="AA35" s="149"/>
      <c r="AB35" s="149"/>
      <c r="AC35" s="237"/>
      <c r="AD35" s="237"/>
      <c r="AE35" s="237"/>
      <c r="AF35" s="149"/>
      <c r="AG35" s="145"/>
    </row>
    <row r="36" spans="1:33" ht="15.5" x14ac:dyDescent="0.35">
      <c r="A36" s="146"/>
      <c r="B36" s="146"/>
      <c r="C36" s="146" t="s">
        <v>5</v>
      </c>
      <c r="D36" s="144">
        <v>8</v>
      </c>
      <c r="E36" s="3" t="s">
        <v>6</v>
      </c>
      <c r="F36" s="144">
        <v>4</v>
      </c>
      <c r="G36" s="145"/>
      <c r="H36" s="171"/>
      <c r="I36" s="1576" t="s">
        <v>7</v>
      </c>
      <c r="J36" s="1576"/>
      <c r="K36" s="1576"/>
      <c r="L36" s="1576"/>
      <c r="M36" s="1576"/>
      <c r="N36" s="1576"/>
      <c r="O36" s="1576"/>
      <c r="P36" s="1576"/>
      <c r="Q36" s="1576"/>
      <c r="R36" s="1576"/>
      <c r="S36" s="1576"/>
      <c r="T36" s="1576"/>
      <c r="U36" s="1576"/>
      <c r="V36" s="1576"/>
      <c r="W36" s="1576"/>
      <c r="X36" s="149"/>
      <c r="Y36" s="149" t="s">
        <v>8</v>
      </c>
      <c r="Z36" s="149"/>
      <c r="AA36" s="149"/>
      <c r="AB36" s="149"/>
      <c r="AC36" s="237"/>
      <c r="AD36" s="237"/>
      <c r="AE36" s="237"/>
      <c r="AF36" s="145"/>
      <c r="AG36" s="144" t="s">
        <v>87</v>
      </c>
    </row>
    <row r="37" spans="1:33" ht="15.5" x14ac:dyDescent="0.35">
      <c r="A37" s="146"/>
      <c r="B37" s="146"/>
      <c r="C37" s="146"/>
      <c r="D37" s="145"/>
      <c r="E37" s="145"/>
      <c r="F37" s="145"/>
      <c r="G37" s="145"/>
      <c r="H37" s="17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9"/>
      <c r="W37" s="149"/>
      <c r="X37" s="149"/>
      <c r="Y37" s="149"/>
      <c r="Z37" s="149"/>
      <c r="AA37" s="149"/>
      <c r="AB37" s="149"/>
      <c r="AC37" s="237"/>
      <c r="AD37" s="237"/>
      <c r="AE37" s="237"/>
      <c r="AF37" s="149"/>
      <c r="AG37" s="145"/>
    </row>
    <row r="38" spans="1:33" ht="15.5" x14ac:dyDescent="0.35">
      <c r="A38" s="1577" t="s">
        <v>9</v>
      </c>
      <c r="B38" s="1577"/>
      <c r="C38" s="1577"/>
      <c r="D38" s="1578" t="s">
        <v>86</v>
      </c>
      <c r="E38" s="1579"/>
      <c r="F38" s="1579"/>
      <c r="G38" s="1579"/>
      <c r="H38" s="1579"/>
      <c r="I38" s="1579"/>
      <c r="J38" s="1579"/>
      <c r="K38" s="1579"/>
      <c r="L38" s="1579"/>
      <c r="M38" s="1579"/>
      <c r="N38" s="1579"/>
      <c r="O38" s="1579"/>
      <c r="P38" s="1579"/>
      <c r="Q38" s="1579"/>
      <c r="R38" s="1579"/>
      <c r="S38" s="1579"/>
      <c r="T38" s="1579"/>
      <c r="U38" s="1579"/>
      <c r="V38" s="1579"/>
      <c r="W38" s="1579"/>
      <c r="X38" s="1579"/>
      <c r="Y38" s="1579"/>
      <c r="Z38" s="1579"/>
      <c r="AA38" s="1579"/>
      <c r="AB38" s="1579"/>
      <c r="AC38" s="1579"/>
      <c r="AD38" s="1579"/>
      <c r="AE38" s="1579"/>
      <c r="AF38" s="1579"/>
      <c r="AG38" s="1580"/>
    </row>
    <row r="39" spans="1:33" ht="15.5" x14ac:dyDescent="0.35">
      <c r="A39" s="146"/>
      <c r="B39" s="146"/>
      <c r="C39" s="146"/>
      <c r="D39" s="153"/>
      <c r="E39" s="153"/>
      <c r="F39" s="153"/>
      <c r="G39" s="153"/>
      <c r="H39" s="17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239"/>
      <c r="AD39" s="239"/>
      <c r="AE39" s="239"/>
      <c r="AF39" s="153"/>
      <c r="AG39" s="153"/>
    </row>
    <row r="40" spans="1:33" ht="15.5" x14ac:dyDescent="0.35">
      <c r="A40" s="146"/>
      <c r="B40" s="146"/>
      <c r="C40" s="146"/>
      <c r="D40" s="153"/>
      <c r="E40" s="153"/>
      <c r="F40" s="153"/>
      <c r="G40" s="153"/>
      <c r="H40" s="17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76" t="s">
        <v>10</v>
      </c>
      <c r="W40" s="1576"/>
      <c r="X40" s="1576"/>
      <c r="Y40" s="1576"/>
      <c r="Z40" s="1576"/>
      <c r="AA40" s="1576"/>
      <c r="AB40" s="1576"/>
      <c r="AC40" s="1576"/>
      <c r="AD40" s="1576"/>
      <c r="AE40" s="1576"/>
      <c r="AF40" s="1649"/>
      <c r="AG40" s="5" t="s">
        <v>97</v>
      </c>
    </row>
    <row r="41" spans="1:33" ht="15.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" customHeight="1" x14ac:dyDescent="0.35">
      <c r="A42" s="1561" t="s">
        <v>11</v>
      </c>
      <c r="B42" s="1559" t="s">
        <v>12</v>
      </c>
      <c r="C42" s="1560" t="s">
        <v>13</v>
      </c>
      <c r="D42" s="1561" t="s">
        <v>14</v>
      </c>
      <c r="E42" s="1562" t="s">
        <v>15</v>
      </c>
      <c r="F42" s="1562"/>
      <c r="G42" s="423">
        <v>13</v>
      </c>
      <c r="H42" s="423">
        <v>20</v>
      </c>
      <c r="I42" s="423">
        <v>27</v>
      </c>
      <c r="J42" s="423">
        <v>3</v>
      </c>
      <c r="K42" s="423">
        <v>10</v>
      </c>
      <c r="L42" s="423">
        <v>17</v>
      </c>
      <c r="M42" s="423">
        <v>24</v>
      </c>
      <c r="N42" s="423">
        <v>3</v>
      </c>
      <c r="O42" s="423">
        <v>10</v>
      </c>
      <c r="P42" s="423">
        <v>17</v>
      </c>
      <c r="Q42" s="423">
        <v>24</v>
      </c>
      <c r="R42" s="423">
        <v>31</v>
      </c>
      <c r="S42" s="423">
        <v>7</v>
      </c>
      <c r="T42" s="423">
        <v>14</v>
      </c>
      <c r="U42" s="423">
        <v>21</v>
      </c>
      <c r="V42" s="423">
        <v>28</v>
      </c>
      <c r="W42" s="423">
        <v>5</v>
      </c>
      <c r="X42" s="423">
        <v>12</v>
      </c>
      <c r="Y42" s="423">
        <v>19</v>
      </c>
      <c r="Z42" s="423">
        <v>26</v>
      </c>
      <c r="AA42" s="423">
        <v>31</v>
      </c>
      <c r="AB42" s="423">
        <v>2</v>
      </c>
      <c r="AC42" s="423">
        <v>9</v>
      </c>
      <c r="AD42" s="423">
        <v>16</v>
      </c>
      <c r="AE42" s="423">
        <v>24</v>
      </c>
      <c r="AF42" s="416"/>
      <c r="AG42" s="833" t="s">
        <v>16</v>
      </c>
    </row>
    <row r="43" spans="1:33" x14ac:dyDescent="0.35">
      <c r="A43" s="1560"/>
      <c r="B43" s="1559"/>
      <c r="C43" s="1560"/>
      <c r="D43" s="1560"/>
      <c r="E43" s="1560" t="s">
        <v>17</v>
      </c>
      <c r="F43" s="1560" t="s">
        <v>18</v>
      </c>
      <c r="G43" s="1728" t="s">
        <v>30</v>
      </c>
      <c r="H43" s="1728"/>
      <c r="I43" s="1728"/>
      <c r="J43" s="1728"/>
      <c r="K43" s="1729" t="s">
        <v>108</v>
      </c>
      <c r="L43" s="1729"/>
      <c r="M43" s="1729"/>
      <c r="N43" s="1729"/>
      <c r="O43" s="1729" t="s">
        <v>109</v>
      </c>
      <c r="P43" s="1729"/>
      <c r="Q43" s="1729"/>
      <c r="R43" s="1729"/>
      <c r="S43" s="1729" t="s">
        <v>110</v>
      </c>
      <c r="T43" s="1729"/>
      <c r="U43" s="1729"/>
      <c r="V43" s="1729"/>
      <c r="W43" s="1729" t="s">
        <v>111</v>
      </c>
      <c r="X43" s="1729"/>
      <c r="Y43" s="1729"/>
      <c r="Z43" s="1729"/>
      <c r="AA43" s="1729"/>
      <c r="AB43" s="1729" t="s">
        <v>112</v>
      </c>
      <c r="AC43" s="1729"/>
      <c r="AD43" s="1729"/>
      <c r="AE43" s="1729"/>
      <c r="AF43" s="106"/>
      <c r="AG43" s="837"/>
    </row>
    <row r="44" spans="1:33" x14ac:dyDescent="0.35">
      <c r="A44" s="1560"/>
      <c r="B44" s="1559"/>
      <c r="C44" s="1560"/>
      <c r="D44" s="1560"/>
      <c r="E44" s="1560"/>
      <c r="F44" s="1560"/>
      <c r="G44" s="423">
        <v>20</v>
      </c>
      <c r="H44" s="423">
        <v>21</v>
      </c>
      <c r="I44" s="423">
        <v>22</v>
      </c>
      <c r="J44" s="423">
        <v>23</v>
      </c>
      <c r="K44" s="423">
        <v>24</v>
      </c>
      <c r="L44" s="423">
        <v>25</v>
      </c>
      <c r="M44" s="423">
        <v>26</v>
      </c>
      <c r="N44" s="423">
        <v>27</v>
      </c>
      <c r="O44" s="423">
        <v>28</v>
      </c>
      <c r="P44" s="423">
        <v>29</v>
      </c>
      <c r="Q44" s="423">
        <v>30</v>
      </c>
      <c r="R44" s="423">
        <v>31</v>
      </c>
      <c r="S44" s="423">
        <v>32</v>
      </c>
      <c r="T44" s="423">
        <v>33</v>
      </c>
      <c r="U44" s="423">
        <v>34</v>
      </c>
      <c r="V44" s="423">
        <v>35</v>
      </c>
      <c r="W44" s="423">
        <v>36</v>
      </c>
      <c r="X44" s="423">
        <v>37</v>
      </c>
      <c r="Y44" s="423">
        <v>38</v>
      </c>
      <c r="Z44" s="423">
        <v>39</v>
      </c>
      <c r="AA44" s="423">
        <v>40</v>
      </c>
      <c r="AB44" s="423">
        <v>41</v>
      </c>
      <c r="AC44" s="423">
        <v>42</v>
      </c>
      <c r="AD44" s="423">
        <v>43</v>
      </c>
      <c r="AE44" s="423">
        <v>44</v>
      </c>
      <c r="AF44" s="576" t="s">
        <v>17</v>
      </c>
      <c r="AG44" s="838"/>
    </row>
    <row r="45" spans="1:33" x14ac:dyDescent="0.35">
      <c r="A45" s="843">
        <v>1</v>
      </c>
      <c r="B45" s="843" t="s">
        <v>28</v>
      </c>
      <c r="C45" s="1120" t="s">
        <v>37</v>
      </c>
      <c r="D45" s="827" t="s">
        <v>149</v>
      </c>
      <c r="E45" s="812">
        <v>20</v>
      </c>
      <c r="F45" s="1185">
        <v>20</v>
      </c>
      <c r="G45" s="247">
        <v>2</v>
      </c>
      <c r="H45" s="247">
        <v>2</v>
      </c>
      <c r="I45" s="247">
        <v>2</v>
      </c>
      <c r="J45" s="247">
        <v>2</v>
      </c>
      <c r="K45" s="247">
        <v>2</v>
      </c>
      <c r="L45" s="247">
        <v>2</v>
      </c>
      <c r="M45" s="247">
        <v>2</v>
      </c>
      <c r="N45" s="247">
        <v>2</v>
      </c>
      <c r="O45" s="247">
        <v>2</v>
      </c>
      <c r="P45" s="247">
        <v>2</v>
      </c>
      <c r="Q45" s="247"/>
      <c r="R45" s="247"/>
      <c r="S45" s="247"/>
      <c r="T45" s="247"/>
      <c r="U45" s="247"/>
      <c r="V45" s="247"/>
      <c r="W45" s="247"/>
      <c r="X45" s="247"/>
      <c r="Y45" s="247"/>
      <c r="Z45" s="1714" t="s">
        <v>118</v>
      </c>
      <c r="AA45" s="1715"/>
      <c r="AB45" s="1715"/>
      <c r="AC45" s="1715"/>
      <c r="AD45" s="1715"/>
      <c r="AE45" s="1716"/>
      <c r="AF45" s="82">
        <f t="shared" ref="AF45:AF55" si="2">SUM(G45:AE45)</f>
        <v>20</v>
      </c>
      <c r="AG45" s="839"/>
    </row>
    <row r="46" spans="1:33" x14ac:dyDescent="0.35">
      <c r="A46" s="843">
        <v>2</v>
      </c>
      <c r="B46" s="829" t="s">
        <v>28</v>
      </c>
      <c r="C46" s="848" t="s">
        <v>48</v>
      </c>
      <c r="D46" s="827" t="s">
        <v>149</v>
      </c>
      <c r="E46" s="812">
        <v>20</v>
      </c>
      <c r="F46" s="1185">
        <v>20</v>
      </c>
      <c r="G46" s="247">
        <v>2</v>
      </c>
      <c r="H46" s="247">
        <v>2</v>
      </c>
      <c r="I46" s="247">
        <v>2</v>
      </c>
      <c r="J46" s="247">
        <v>2</v>
      </c>
      <c r="K46" s="247">
        <v>2</v>
      </c>
      <c r="L46" s="247">
        <v>2</v>
      </c>
      <c r="M46" s="247">
        <v>2</v>
      </c>
      <c r="N46" s="247">
        <v>2</v>
      </c>
      <c r="O46" s="247">
        <v>2</v>
      </c>
      <c r="P46" s="247">
        <v>2</v>
      </c>
      <c r="Q46" s="247"/>
      <c r="R46" s="247"/>
      <c r="S46" s="247"/>
      <c r="T46" s="247"/>
      <c r="U46" s="247"/>
      <c r="V46" s="247"/>
      <c r="W46" s="247"/>
      <c r="X46" s="247"/>
      <c r="Y46" s="247"/>
      <c r="Z46" s="1717"/>
      <c r="AA46" s="1718"/>
      <c r="AB46" s="1718"/>
      <c r="AC46" s="1718"/>
      <c r="AD46" s="1718"/>
      <c r="AE46" s="1719"/>
      <c r="AF46" s="82">
        <f t="shared" si="2"/>
        <v>20</v>
      </c>
      <c r="AG46" s="839"/>
    </row>
    <row r="47" spans="1:33" x14ac:dyDescent="0.35">
      <c r="A47" s="843">
        <v>3</v>
      </c>
      <c r="B47" s="82" t="s">
        <v>28</v>
      </c>
      <c r="C47" s="133" t="s">
        <v>46</v>
      </c>
      <c r="D47" s="847" t="s">
        <v>166</v>
      </c>
      <c r="E47" s="82">
        <v>48</v>
      </c>
      <c r="F47" s="82">
        <v>48</v>
      </c>
      <c r="G47" s="247">
        <v>2</v>
      </c>
      <c r="H47" s="247">
        <v>2</v>
      </c>
      <c r="I47" s="247">
        <v>2</v>
      </c>
      <c r="J47" s="247">
        <v>2</v>
      </c>
      <c r="K47" s="247">
        <v>2</v>
      </c>
      <c r="L47" s="247">
        <v>2</v>
      </c>
      <c r="M47" s="247">
        <v>2</v>
      </c>
      <c r="N47" s="247">
        <v>2</v>
      </c>
      <c r="O47" s="247">
        <v>6</v>
      </c>
      <c r="P47" s="247">
        <v>6</v>
      </c>
      <c r="Q47" s="247">
        <v>2</v>
      </c>
      <c r="R47" s="247"/>
      <c r="S47" s="247"/>
      <c r="T47" s="247"/>
      <c r="U47" s="247">
        <v>2</v>
      </c>
      <c r="V47" s="247">
        <v>6</v>
      </c>
      <c r="W47" s="247">
        <v>6</v>
      </c>
      <c r="X47" s="247">
        <v>4</v>
      </c>
      <c r="Y47" s="247"/>
      <c r="Z47" s="1717"/>
      <c r="AA47" s="1718"/>
      <c r="AB47" s="1718"/>
      <c r="AC47" s="1718"/>
      <c r="AD47" s="1718"/>
      <c r="AE47" s="1719"/>
      <c r="AF47" s="82">
        <f t="shared" si="2"/>
        <v>48</v>
      </c>
      <c r="AG47" s="839"/>
    </row>
    <row r="48" spans="1:33" x14ac:dyDescent="0.35">
      <c r="A48" s="843">
        <v>4</v>
      </c>
      <c r="B48" s="82" t="s">
        <v>33</v>
      </c>
      <c r="C48" s="133" t="s">
        <v>119</v>
      </c>
      <c r="D48" s="847" t="s">
        <v>166</v>
      </c>
      <c r="E48" s="82">
        <v>48</v>
      </c>
      <c r="F48" s="82">
        <v>48</v>
      </c>
      <c r="G48" s="247">
        <v>2</v>
      </c>
      <c r="H48" s="247">
        <v>2</v>
      </c>
      <c r="I48" s="247">
        <v>2</v>
      </c>
      <c r="J48" s="247">
        <v>2</v>
      </c>
      <c r="K48" s="247">
        <v>2</v>
      </c>
      <c r="L48" s="247">
        <v>2</v>
      </c>
      <c r="M48" s="247">
        <v>2</v>
      </c>
      <c r="N48" s="247">
        <v>2</v>
      </c>
      <c r="O48" s="247">
        <v>6</v>
      </c>
      <c r="P48" s="247">
        <v>6</v>
      </c>
      <c r="Q48" s="247">
        <v>2</v>
      </c>
      <c r="R48" s="247"/>
      <c r="S48" s="247"/>
      <c r="T48" s="247"/>
      <c r="U48" s="247">
        <v>2</v>
      </c>
      <c r="V48" s="247">
        <v>8</v>
      </c>
      <c r="W48" s="247">
        <v>8</v>
      </c>
      <c r="X48" s="247"/>
      <c r="Y48" s="247"/>
      <c r="Z48" s="1717"/>
      <c r="AA48" s="1718"/>
      <c r="AB48" s="1718"/>
      <c r="AC48" s="1718"/>
      <c r="AD48" s="1718"/>
      <c r="AE48" s="1719"/>
      <c r="AF48" s="82">
        <f t="shared" si="2"/>
        <v>48</v>
      </c>
      <c r="AG48" s="839"/>
    </row>
    <row r="49" spans="1:33" ht="12" customHeight="1" x14ac:dyDescent="0.35">
      <c r="A49" s="847">
        <v>5</v>
      </c>
      <c r="B49" s="247"/>
      <c r="C49" s="133" t="s">
        <v>45</v>
      </c>
      <c r="D49" s="827" t="s">
        <v>149</v>
      </c>
      <c r="E49" s="82">
        <v>48</v>
      </c>
      <c r="F49" s="82">
        <v>48</v>
      </c>
      <c r="G49" s="247">
        <v>2</v>
      </c>
      <c r="H49" s="247">
        <v>2</v>
      </c>
      <c r="I49" s="247">
        <v>2</v>
      </c>
      <c r="J49" s="247">
        <v>2</v>
      </c>
      <c r="K49" s="247">
        <v>2</v>
      </c>
      <c r="L49" s="247">
        <v>2</v>
      </c>
      <c r="M49" s="247">
        <v>2</v>
      </c>
      <c r="N49" s="247">
        <v>2</v>
      </c>
      <c r="O49" s="247">
        <v>6</v>
      </c>
      <c r="P49" s="247">
        <v>6</v>
      </c>
      <c r="Q49" s="247">
        <v>2</v>
      </c>
      <c r="R49" s="247"/>
      <c r="S49" s="247"/>
      <c r="T49" s="247"/>
      <c r="U49" s="247">
        <v>4</v>
      </c>
      <c r="V49" s="247">
        <v>6</v>
      </c>
      <c r="W49" s="247">
        <v>6</v>
      </c>
      <c r="X49" s="247">
        <v>2</v>
      </c>
      <c r="Y49" s="247"/>
      <c r="Z49" s="1717"/>
      <c r="AA49" s="1718"/>
      <c r="AB49" s="1718"/>
      <c r="AC49" s="1718"/>
      <c r="AD49" s="1718"/>
      <c r="AE49" s="1719"/>
      <c r="AF49" s="82">
        <f t="shared" si="2"/>
        <v>48</v>
      </c>
      <c r="AG49" s="569"/>
    </row>
    <row r="50" spans="1:33" x14ac:dyDescent="0.35">
      <c r="A50" s="843">
        <v>6</v>
      </c>
      <c r="B50" s="245"/>
      <c r="C50" s="848" t="s">
        <v>137</v>
      </c>
      <c r="D50" s="847" t="s">
        <v>166</v>
      </c>
      <c r="E50" s="82">
        <v>68</v>
      </c>
      <c r="F50" s="82">
        <v>68</v>
      </c>
      <c r="G50" s="247">
        <v>2</v>
      </c>
      <c r="H50" s="247">
        <v>2</v>
      </c>
      <c r="I50" s="247">
        <v>2</v>
      </c>
      <c r="J50" s="247">
        <v>2</v>
      </c>
      <c r="K50" s="247">
        <v>2</v>
      </c>
      <c r="L50" s="247">
        <v>2</v>
      </c>
      <c r="M50" s="247">
        <v>2</v>
      </c>
      <c r="N50" s="247">
        <v>2</v>
      </c>
      <c r="O50" s="247">
        <v>8</v>
      </c>
      <c r="P50" s="247">
        <v>8</v>
      </c>
      <c r="Q50" s="247">
        <v>4</v>
      </c>
      <c r="R50" s="247"/>
      <c r="S50" s="247"/>
      <c r="T50" s="247"/>
      <c r="U50" s="247">
        <v>8</v>
      </c>
      <c r="V50" s="247">
        <v>8</v>
      </c>
      <c r="W50" s="247">
        <v>8</v>
      </c>
      <c r="X50" s="247">
        <v>8</v>
      </c>
      <c r="Y50" s="247"/>
      <c r="Z50" s="1717"/>
      <c r="AA50" s="1718"/>
      <c r="AB50" s="1718"/>
      <c r="AC50" s="1718"/>
      <c r="AD50" s="1718"/>
      <c r="AE50" s="1719"/>
      <c r="AF50" s="82">
        <f t="shared" si="2"/>
        <v>68</v>
      </c>
      <c r="AG50" s="839"/>
    </row>
    <row r="51" spans="1:33" ht="25.5" customHeight="1" x14ac:dyDescent="0.35">
      <c r="A51" s="843">
        <v>7</v>
      </c>
      <c r="B51" s="245"/>
      <c r="C51" s="848" t="s">
        <v>157</v>
      </c>
      <c r="D51" s="847" t="s">
        <v>166</v>
      </c>
      <c r="E51" s="82">
        <v>36</v>
      </c>
      <c r="F51" s="82">
        <v>36</v>
      </c>
      <c r="G51" s="247"/>
      <c r="H51" s="247"/>
      <c r="I51" s="247"/>
      <c r="J51" s="247"/>
      <c r="K51" s="247"/>
      <c r="L51" s="247"/>
      <c r="M51" s="247"/>
      <c r="N51" s="247"/>
      <c r="O51" s="247"/>
      <c r="P51" s="247">
        <v>6</v>
      </c>
      <c r="Q51" s="247">
        <v>2</v>
      </c>
      <c r="R51" s="247"/>
      <c r="S51" s="247"/>
      <c r="T51" s="247"/>
      <c r="U51" s="247">
        <v>8</v>
      </c>
      <c r="V51" s="247">
        <v>8</v>
      </c>
      <c r="W51" s="247">
        <v>8</v>
      </c>
      <c r="X51" s="247">
        <v>4</v>
      </c>
      <c r="Y51" s="247"/>
      <c r="Z51" s="1717"/>
      <c r="AA51" s="1718"/>
      <c r="AB51" s="1718"/>
      <c r="AC51" s="1718"/>
      <c r="AD51" s="1718"/>
      <c r="AE51" s="1719"/>
      <c r="AF51" s="82">
        <f t="shared" si="2"/>
        <v>36</v>
      </c>
      <c r="AG51" s="422"/>
    </row>
    <row r="52" spans="1:33" ht="51" customHeight="1" x14ac:dyDescent="0.35">
      <c r="A52" s="843">
        <v>8</v>
      </c>
      <c r="B52" s="82" t="s">
        <v>33</v>
      </c>
      <c r="C52" s="848" t="s">
        <v>168</v>
      </c>
      <c r="D52" s="847" t="s">
        <v>166</v>
      </c>
      <c r="E52" s="82">
        <v>54</v>
      </c>
      <c r="F52" s="82">
        <v>54</v>
      </c>
      <c r="G52" s="247">
        <v>6</v>
      </c>
      <c r="H52" s="247">
        <v>6</v>
      </c>
      <c r="I52" s="247">
        <v>6</v>
      </c>
      <c r="J52" s="247">
        <v>6</v>
      </c>
      <c r="K52" s="247">
        <v>6</v>
      </c>
      <c r="L52" s="247">
        <v>6</v>
      </c>
      <c r="M52" s="247">
        <v>6</v>
      </c>
      <c r="N52" s="247">
        <v>6</v>
      </c>
      <c r="O52" s="247">
        <v>6</v>
      </c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1717"/>
      <c r="AA52" s="1718"/>
      <c r="AB52" s="1718"/>
      <c r="AC52" s="1718"/>
      <c r="AD52" s="1718"/>
      <c r="AE52" s="1719"/>
      <c r="AF52" s="82">
        <f t="shared" si="2"/>
        <v>54</v>
      </c>
      <c r="AG52" s="422"/>
    </row>
    <row r="53" spans="1:33" ht="26" x14ac:dyDescent="0.35">
      <c r="A53" s="825">
        <v>9</v>
      </c>
      <c r="B53" s="321" t="s">
        <v>248</v>
      </c>
      <c r="C53" s="133" t="s">
        <v>186</v>
      </c>
      <c r="D53" s="247" t="s">
        <v>148</v>
      </c>
      <c r="E53" s="82"/>
      <c r="F53" s="82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1717"/>
      <c r="AA53" s="1718"/>
      <c r="AB53" s="1718"/>
      <c r="AC53" s="1718"/>
      <c r="AD53" s="1718"/>
      <c r="AE53" s="1719"/>
      <c r="AF53" s="82">
        <f t="shared" si="2"/>
        <v>0</v>
      </c>
      <c r="AG53" s="422"/>
    </row>
    <row r="54" spans="1:33" x14ac:dyDescent="0.35">
      <c r="A54" s="843">
        <v>10</v>
      </c>
      <c r="B54" s="245"/>
      <c r="C54" s="275" t="s">
        <v>316</v>
      </c>
      <c r="D54" s="247" t="s">
        <v>23</v>
      </c>
      <c r="E54" s="82">
        <v>36</v>
      </c>
      <c r="F54" s="82">
        <v>36</v>
      </c>
      <c r="G54" s="320">
        <v>18</v>
      </c>
      <c r="H54" s="320">
        <v>18</v>
      </c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1717"/>
      <c r="AA54" s="1718"/>
      <c r="AB54" s="1718"/>
      <c r="AC54" s="1718"/>
      <c r="AD54" s="1718"/>
      <c r="AE54" s="1719"/>
      <c r="AF54" s="82">
        <f t="shared" si="2"/>
        <v>36</v>
      </c>
      <c r="AG54" s="422"/>
    </row>
    <row r="55" spans="1:33" x14ac:dyDescent="0.35">
      <c r="A55" s="847">
        <v>11</v>
      </c>
      <c r="B55" s="245"/>
      <c r="C55" s="133" t="s">
        <v>317</v>
      </c>
      <c r="D55" s="247" t="s">
        <v>23</v>
      </c>
      <c r="E55" s="82">
        <v>108</v>
      </c>
      <c r="F55" s="82">
        <v>108</v>
      </c>
      <c r="G55" s="247"/>
      <c r="H55" s="247"/>
      <c r="I55" s="320">
        <v>18</v>
      </c>
      <c r="J55" s="320">
        <v>18</v>
      </c>
      <c r="K55" s="320">
        <v>18</v>
      </c>
      <c r="L55" s="320">
        <v>18</v>
      </c>
      <c r="M55" s="320">
        <v>18</v>
      </c>
      <c r="N55" s="320">
        <v>18</v>
      </c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1717"/>
      <c r="AA55" s="1718"/>
      <c r="AB55" s="1718"/>
      <c r="AC55" s="1718"/>
      <c r="AD55" s="1718"/>
      <c r="AE55" s="1719"/>
      <c r="AF55" s="82">
        <f t="shared" si="2"/>
        <v>108</v>
      </c>
      <c r="AG55" s="422"/>
    </row>
    <row r="56" spans="1:33" x14ac:dyDescent="0.35">
      <c r="A56" s="843">
        <v>12</v>
      </c>
      <c r="B56" s="61"/>
      <c r="C56" s="844" t="s">
        <v>117</v>
      </c>
      <c r="D56" s="847" t="s">
        <v>23</v>
      </c>
      <c r="E56" s="830">
        <v>108</v>
      </c>
      <c r="F56" s="82">
        <v>144</v>
      </c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320">
        <v>24</v>
      </c>
      <c r="R56" s="320">
        <v>36</v>
      </c>
      <c r="S56" s="320">
        <v>36</v>
      </c>
      <c r="T56" s="320">
        <v>36</v>
      </c>
      <c r="U56" s="320">
        <v>12</v>
      </c>
      <c r="V56" s="247"/>
      <c r="W56" s="247"/>
      <c r="X56" s="247"/>
      <c r="Y56" s="247"/>
      <c r="Z56" s="1717"/>
      <c r="AA56" s="1718"/>
      <c r="AB56" s="1718"/>
      <c r="AC56" s="1718"/>
      <c r="AD56" s="1718"/>
      <c r="AE56" s="1719"/>
      <c r="AF56" s="82">
        <f>SUM(G56:AE56)</f>
        <v>144</v>
      </c>
      <c r="AG56" s="422"/>
    </row>
    <row r="57" spans="1:33" x14ac:dyDescent="0.35">
      <c r="A57" s="8"/>
      <c r="B57" s="18"/>
      <c r="C57" s="1663" t="s">
        <v>31</v>
      </c>
      <c r="D57" s="1664"/>
      <c r="E57" s="1665"/>
      <c r="F57" s="9">
        <f t="shared" ref="F57:Y57" si="3">SUM(F45:F56)</f>
        <v>630</v>
      </c>
      <c r="G57" s="247">
        <f t="shared" si="3"/>
        <v>36</v>
      </c>
      <c r="H57" s="247">
        <f t="shared" si="3"/>
        <v>36</v>
      </c>
      <c r="I57" s="247">
        <f t="shared" si="3"/>
        <v>36</v>
      </c>
      <c r="J57" s="247">
        <f t="shared" si="3"/>
        <v>36</v>
      </c>
      <c r="K57" s="247">
        <f t="shared" si="3"/>
        <v>36</v>
      </c>
      <c r="L57" s="247">
        <f t="shared" si="3"/>
        <v>36</v>
      </c>
      <c r="M57" s="247">
        <f t="shared" si="3"/>
        <v>36</v>
      </c>
      <c r="N57" s="247">
        <f t="shared" si="3"/>
        <v>36</v>
      </c>
      <c r="O57" s="247">
        <f t="shared" si="3"/>
        <v>36</v>
      </c>
      <c r="P57" s="247">
        <f t="shared" si="3"/>
        <v>36</v>
      </c>
      <c r="Q57" s="247">
        <f t="shared" si="3"/>
        <v>36</v>
      </c>
      <c r="R57" s="247">
        <f t="shared" si="3"/>
        <v>36</v>
      </c>
      <c r="S57" s="247">
        <f t="shared" si="3"/>
        <v>36</v>
      </c>
      <c r="T57" s="247">
        <f t="shared" si="3"/>
        <v>36</v>
      </c>
      <c r="U57" s="247">
        <f t="shared" si="3"/>
        <v>36</v>
      </c>
      <c r="V57" s="247">
        <f t="shared" si="3"/>
        <v>36</v>
      </c>
      <c r="W57" s="247">
        <f t="shared" si="3"/>
        <v>36</v>
      </c>
      <c r="X57" s="247">
        <f t="shared" si="3"/>
        <v>18</v>
      </c>
      <c r="Y57" s="247">
        <f t="shared" si="3"/>
        <v>0</v>
      </c>
      <c r="Z57" s="1720"/>
      <c r="AA57" s="1721"/>
      <c r="AB57" s="1721"/>
      <c r="AC57" s="1721"/>
      <c r="AD57" s="1721"/>
      <c r="AE57" s="1722"/>
      <c r="AF57" s="82">
        <f>SUM(G57:AE57)</f>
        <v>630</v>
      </c>
      <c r="AG57" s="422"/>
    </row>
  </sheetData>
  <mergeCells count="52">
    <mergeCell ref="Z45:AE57"/>
    <mergeCell ref="C57:E57"/>
    <mergeCell ref="E43:E44"/>
    <mergeCell ref="F43:F44"/>
    <mergeCell ref="C42:C44"/>
    <mergeCell ref="D42:D44"/>
    <mergeCell ref="E42:F42"/>
    <mergeCell ref="W43:AA43"/>
    <mergeCell ref="AB43:AE43"/>
    <mergeCell ref="V9:AF9"/>
    <mergeCell ref="A11:A13"/>
    <mergeCell ref="F12:F13"/>
    <mergeCell ref="B11:B13"/>
    <mergeCell ref="A1:C1"/>
    <mergeCell ref="D1:M1"/>
    <mergeCell ref="P1:U1"/>
    <mergeCell ref="V1:AG1"/>
    <mergeCell ref="A2:C2"/>
    <mergeCell ref="A3:C3"/>
    <mergeCell ref="D3:U3"/>
    <mergeCell ref="V3:Y3"/>
    <mergeCell ref="I5:W5"/>
    <mergeCell ref="A7:C7"/>
    <mergeCell ref="D7:AG7"/>
    <mergeCell ref="V40:AF40"/>
    <mergeCell ref="A42:A44"/>
    <mergeCell ref="B42:B44"/>
    <mergeCell ref="P32:U32"/>
    <mergeCell ref="V32:AG32"/>
    <mergeCell ref="A33:C33"/>
    <mergeCell ref="A34:C34"/>
    <mergeCell ref="D34:U34"/>
    <mergeCell ref="V34:Y34"/>
    <mergeCell ref="A32:C32"/>
    <mergeCell ref="D32:M32"/>
    <mergeCell ref="A38:C38"/>
    <mergeCell ref="G43:J43"/>
    <mergeCell ref="K43:N43"/>
    <mergeCell ref="O43:R43"/>
    <mergeCell ref="S43:V43"/>
    <mergeCell ref="B17:B18"/>
    <mergeCell ref="D38:AG38"/>
    <mergeCell ref="I36:W36"/>
    <mergeCell ref="C11:C13"/>
    <mergeCell ref="D11:D13"/>
    <mergeCell ref="E11:F11"/>
    <mergeCell ref="C24:E24"/>
    <mergeCell ref="E12:E13"/>
    <mergeCell ref="G12:L12"/>
    <mergeCell ref="M12:P12"/>
    <mergeCell ref="Q12:T12"/>
    <mergeCell ref="U12:W12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6"/>
  <sheetViews>
    <sheetView topLeftCell="A4" zoomScale="83" zoomScaleNormal="83" workbookViewId="0">
      <selection activeCell="I11" sqref="I11:Z11"/>
    </sheetView>
  </sheetViews>
  <sheetFormatPr defaultRowHeight="14.5" x14ac:dyDescent="0.35"/>
  <cols>
    <col min="1" max="1" width="6.1796875" bestFit="1" customWidth="1"/>
    <col min="2" max="2" width="6.08984375" customWidth="1"/>
    <col min="3" max="3" width="28.08984375" customWidth="1"/>
    <col min="4" max="5" width="9" bestFit="1" customWidth="1"/>
    <col min="6" max="6" width="7.90625" customWidth="1"/>
    <col min="7" max="7" width="3.08984375" bestFit="1" customWidth="1"/>
    <col min="8" max="9" width="3" customWidth="1"/>
    <col min="10" max="14" width="3.08984375" bestFit="1" customWidth="1"/>
    <col min="15" max="15" width="3.453125" customWidth="1"/>
    <col min="16" max="23" width="3.08984375" bestFit="1" customWidth="1"/>
    <col min="24" max="24" width="3.6328125" customWidth="1"/>
    <col min="25" max="25" width="3.08984375" bestFit="1" customWidth="1"/>
    <col min="26" max="26" width="3.08984375" customWidth="1"/>
    <col min="27" max="28" width="3.08984375" bestFit="1" customWidth="1"/>
    <col min="29" max="29" width="3.54296875" customWidth="1"/>
    <col min="30" max="30" width="3.08984375" bestFit="1" customWidth="1"/>
    <col min="31" max="31" width="4.54296875" customWidth="1"/>
    <col min="32" max="32" width="4.90625" customWidth="1"/>
    <col min="33" max="33" width="9" bestFit="1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</row>
    <row r="2" spans="1:33" ht="15.5" x14ac:dyDescent="0.35">
      <c r="A2" s="1610"/>
      <c r="B2" s="1610"/>
      <c r="C2" s="1610"/>
      <c r="D2" s="40"/>
      <c r="E2" s="40"/>
      <c r="F2" s="40"/>
      <c r="G2" s="40"/>
      <c r="H2" s="184"/>
      <c r="I2" s="184"/>
      <c r="J2" s="40"/>
      <c r="K2" s="40"/>
      <c r="L2" s="40"/>
      <c r="M2" s="40"/>
      <c r="N2" s="40"/>
      <c r="O2" s="1"/>
      <c r="P2" s="1"/>
      <c r="Q2" s="2"/>
      <c r="R2" s="2"/>
      <c r="S2" s="2"/>
      <c r="T2" s="2"/>
      <c r="U2" s="2"/>
      <c r="V2" s="2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37"/>
      <c r="AB3" s="37"/>
      <c r="AC3" s="37"/>
      <c r="AD3" s="37"/>
      <c r="AE3" s="39"/>
      <c r="AF3" s="36" t="s">
        <v>4</v>
      </c>
    </row>
    <row r="4" spans="1:33" ht="15.5" x14ac:dyDescent="0.35">
      <c r="A4" s="38"/>
      <c r="B4" s="38"/>
      <c r="C4" s="38"/>
      <c r="D4" s="37"/>
      <c r="E4" s="37"/>
      <c r="F4" s="37"/>
      <c r="G4" s="37"/>
      <c r="H4" s="183"/>
      <c r="I4" s="183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9"/>
      <c r="X4" s="39"/>
      <c r="Y4" s="39"/>
      <c r="Z4" s="39"/>
      <c r="AA4" s="39"/>
      <c r="AB4" s="39"/>
      <c r="AC4" s="39"/>
      <c r="AD4" s="39"/>
      <c r="AE4" s="39"/>
      <c r="AF4" s="37"/>
    </row>
    <row r="5" spans="1:33" ht="15.5" x14ac:dyDescent="0.35">
      <c r="A5" s="38"/>
      <c r="B5" s="38"/>
      <c r="C5" s="38" t="s">
        <v>5</v>
      </c>
      <c r="D5" s="36">
        <v>1</v>
      </c>
      <c r="E5" s="3" t="s">
        <v>6</v>
      </c>
      <c r="F5" s="36">
        <v>1</v>
      </c>
      <c r="G5" s="37"/>
      <c r="H5" s="183"/>
      <c r="I5" s="183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39"/>
      <c r="Z5" s="39" t="s">
        <v>8</v>
      </c>
      <c r="AA5" s="39"/>
      <c r="AB5" s="39"/>
      <c r="AC5" s="39"/>
      <c r="AD5" s="39"/>
      <c r="AE5" s="37"/>
      <c r="AF5" s="36" t="s">
        <v>57</v>
      </c>
    </row>
    <row r="6" spans="1:33" ht="15.5" x14ac:dyDescent="0.35">
      <c r="A6" s="38"/>
      <c r="B6" s="38"/>
      <c r="C6" s="38"/>
      <c r="D6" s="37"/>
      <c r="E6" s="37"/>
      <c r="F6" s="37"/>
      <c r="G6" s="37"/>
      <c r="H6" s="183"/>
      <c r="I6" s="183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9"/>
      <c r="X6" s="39"/>
      <c r="Y6" s="39"/>
      <c r="Z6" s="39"/>
      <c r="AA6" s="39"/>
      <c r="AB6" s="39"/>
      <c r="AC6" s="39"/>
      <c r="AD6" s="39"/>
      <c r="AE6" s="39"/>
      <c r="AF6" s="37"/>
    </row>
    <row r="7" spans="1:33" ht="15.5" x14ac:dyDescent="0.35">
      <c r="A7" s="1577" t="s">
        <v>9</v>
      </c>
      <c r="B7" s="1577"/>
      <c r="C7" s="1577"/>
      <c r="D7" s="1578" t="s">
        <v>56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</row>
    <row r="8" spans="1:33" ht="15.5" x14ac:dyDescent="0.35">
      <c r="A8" s="38"/>
      <c r="B8" s="38"/>
      <c r="C8" s="38"/>
      <c r="D8" s="41"/>
      <c r="E8" s="41"/>
      <c r="F8" s="41"/>
      <c r="G8" s="41"/>
      <c r="H8" s="185"/>
      <c r="I8" s="185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3" ht="15.5" x14ac:dyDescent="0.35">
      <c r="A9" s="38"/>
      <c r="B9" s="38"/>
      <c r="C9" s="38"/>
      <c r="D9" s="41"/>
      <c r="E9" s="41"/>
      <c r="F9" s="41"/>
      <c r="G9" s="41"/>
      <c r="H9" s="185"/>
      <c r="I9" s="185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1576" t="s">
        <v>10</v>
      </c>
      <c r="X9" s="1576"/>
      <c r="Y9" s="1576"/>
      <c r="Z9" s="1576"/>
      <c r="AA9" s="1576"/>
      <c r="AB9" s="1576"/>
      <c r="AC9" s="1576"/>
      <c r="AD9" s="1576"/>
      <c r="AE9" s="1649"/>
      <c r="AF9" s="5" t="s">
        <v>55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516" t="s">
        <v>15</v>
      </c>
      <c r="H11" s="1516"/>
      <c r="I11" s="1352">
        <v>2</v>
      </c>
      <c r="J11" s="1352">
        <v>9</v>
      </c>
      <c r="K11" s="1352">
        <v>16</v>
      </c>
      <c r="L11" s="1352">
        <v>23</v>
      </c>
      <c r="M11" s="1352">
        <v>30</v>
      </c>
      <c r="N11" s="1352">
        <v>7</v>
      </c>
      <c r="O11" s="1352">
        <v>14</v>
      </c>
      <c r="P11" s="1352">
        <v>21</v>
      </c>
      <c r="Q11" s="1352">
        <v>28</v>
      </c>
      <c r="R11" s="1352">
        <v>4</v>
      </c>
      <c r="S11" s="1352">
        <v>11</v>
      </c>
      <c r="T11" s="1352">
        <v>18</v>
      </c>
      <c r="U11" s="1352">
        <v>25</v>
      </c>
      <c r="V11" s="1352">
        <v>2</v>
      </c>
      <c r="W11" s="1352">
        <v>9</v>
      </c>
      <c r="X11" s="1352">
        <v>16</v>
      </c>
      <c r="Y11" s="1352">
        <v>23</v>
      </c>
      <c r="Z11" s="1352">
        <v>23</v>
      </c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512" t="s">
        <v>17</v>
      </c>
      <c r="H12" s="1512" t="s">
        <v>18</v>
      </c>
      <c r="I12" s="1698" t="s">
        <v>449</v>
      </c>
      <c r="J12" s="1548"/>
      <c r="K12" s="1548"/>
      <c r="L12" s="1548"/>
      <c r="M12" s="1548"/>
      <c r="N12" s="1567"/>
      <c r="O12" s="1697" t="s">
        <v>20</v>
      </c>
      <c r="P12" s="1548"/>
      <c r="Q12" s="1548"/>
      <c r="R12" s="1567"/>
      <c r="S12" s="1697" t="s">
        <v>21</v>
      </c>
      <c r="T12" s="1548"/>
      <c r="U12" s="1548"/>
      <c r="V12" s="1567"/>
      <c r="W12" s="1697" t="s">
        <v>22</v>
      </c>
      <c r="X12" s="1548"/>
      <c r="Y12" s="1548"/>
      <c r="Z12" s="1567"/>
      <c r="AA12" s="1274"/>
      <c r="AB12" s="1274"/>
      <c r="AC12" s="1274"/>
      <c r="AD12" s="1274"/>
      <c r="AE12" s="1274"/>
      <c r="AF12" s="1274"/>
      <c r="AG12" s="1274"/>
    </row>
    <row r="13" spans="1:33" x14ac:dyDescent="0.35">
      <c r="A13" s="1512"/>
      <c r="B13" s="1513"/>
      <c r="C13" s="1515"/>
      <c r="D13" s="1512"/>
      <c r="E13" s="1512"/>
      <c r="F13" s="1512"/>
      <c r="G13" s="1512"/>
      <c r="H13" s="1512"/>
      <c r="I13" s="423">
        <v>1</v>
      </c>
      <c r="J13" s="423">
        <v>2</v>
      </c>
      <c r="K13" s="423">
        <v>3</v>
      </c>
      <c r="L13" s="423">
        <v>4</v>
      </c>
      <c r="M13" s="423">
        <v>5</v>
      </c>
      <c r="N13" s="423">
        <v>6</v>
      </c>
      <c r="O13" s="423">
        <v>7</v>
      </c>
      <c r="P13" s="423">
        <v>8</v>
      </c>
      <c r="Q13" s="423">
        <v>9</v>
      </c>
      <c r="R13" s="423">
        <v>10</v>
      </c>
      <c r="S13" s="423">
        <v>11</v>
      </c>
      <c r="T13" s="423">
        <v>12</v>
      </c>
      <c r="U13" s="423">
        <v>13</v>
      </c>
      <c r="V13" s="423">
        <v>14</v>
      </c>
      <c r="W13" s="423">
        <v>15</v>
      </c>
      <c r="X13" s="423">
        <v>16</v>
      </c>
      <c r="Y13" s="423">
        <v>17</v>
      </c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ht="15" customHeight="1" x14ac:dyDescent="0.35">
      <c r="A14" s="1282">
        <v>1</v>
      </c>
      <c r="B14" s="1282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1282">
        <v>2</v>
      </c>
      <c r="H14" s="1282"/>
      <c r="I14" s="1282">
        <v>2</v>
      </c>
      <c r="J14" s="1282"/>
      <c r="K14" s="1282">
        <v>2</v>
      </c>
      <c r="L14" s="1282"/>
      <c r="M14" s="1282">
        <v>2</v>
      </c>
      <c r="N14" s="1282"/>
      <c r="O14" s="1282">
        <v>2</v>
      </c>
      <c r="P14" s="1282"/>
      <c r="Q14" s="1282">
        <v>2</v>
      </c>
      <c r="R14" s="1282"/>
      <c r="S14" s="1282">
        <v>2</v>
      </c>
      <c r="T14" s="1282"/>
      <c r="U14" s="1282">
        <v>2</v>
      </c>
      <c r="V14" s="1282"/>
      <c r="W14" s="1282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7" si="0">SUM(G14:X14)</f>
        <v>16</v>
      </c>
    </row>
    <row r="15" spans="1:33" ht="16.5" customHeight="1" x14ac:dyDescent="0.35">
      <c r="A15" s="1283">
        <v>2</v>
      </c>
      <c r="B15" s="1282" t="s">
        <v>442</v>
      </c>
      <c r="C15" s="133" t="s">
        <v>146</v>
      </c>
      <c r="D15" s="572" t="s">
        <v>217</v>
      </c>
      <c r="E15" s="82">
        <v>58</v>
      </c>
      <c r="F15" s="82">
        <v>58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/>
      <c r="Y15" s="628"/>
      <c r="Z15" s="628"/>
      <c r="AA15" s="628"/>
      <c r="AB15" s="628"/>
      <c r="AC15" s="628"/>
      <c r="AD15" s="628"/>
      <c r="AE15" s="628"/>
      <c r="AF15" s="628"/>
      <c r="AG15" s="373">
        <f t="shared" si="0"/>
        <v>58</v>
      </c>
    </row>
    <row r="16" spans="1:33" ht="14.4" customHeight="1" x14ac:dyDescent="0.35">
      <c r="A16" s="1283">
        <v>3</v>
      </c>
      <c r="B16" s="571" t="s">
        <v>442</v>
      </c>
      <c r="C16" s="275" t="s">
        <v>520</v>
      </c>
      <c r="D16" s="572" t="s">
        <v>217</v>
      </c>
      <c r="E16" s="82">
        <v>34</v>
      </c>
      <c r="F16" s="82">
        <v>34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>
        <v>2</v>
      </c>
      <c r="X16" s="82"/>
      <c r="Y16" s="628"/>
      <c r="Z16" s="628"/>
      <c r="AA16" s="628"/>
      <c r="AB16" s="628"/>
      <c r="AC16" s="628"/>
      <c r="AD16" s="628"/>
      <c r="AE16" s="628"/>
      <c r="AF16" s="628"/>
      <c r="AG16" s="373">
        <f t="shared" si="0"/>
        <v>34</v>
      </c>
    </row>
    <row r="17" spans="1:33" x14ac:dyDescent="0.35">
      <c r="A17" s="1283">
        <v>4</v>
      </c>
      <c r="B17" s="571" t="s">
        <v>442</v>
      </c>
      <c r="C17" s="133" t="s">
        <v>521</v>
      </c>
      <c r="D17" s="572" t="s">
        <v>217</v>
      </c>
      <c r="E17" s="82">
        <v>48</v>
      </c>
      <c r="F17" s="82">
        <v>48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2</v>
      </c>
      <c r="M17" s="82">
        <v>4</v>
      </c>
      <c r="N17" s="82">
        <v>4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82">
        <v>2</v>
      </c>
      <c r="V17" s="82">
        <v>2</v>
      </c>
      <c r="W17" s="82">
        <v>2</v>
      </c>
      <c r="X17" s="82"/>
      <c r="Y17" s="628"/>
      <c r="Z17" s="628"/>
      <c r="AA17" s="628"/>
      <c r="AB17" s="628"/>
      <c r="AC17" s="628"/>
      <c r="AD17" s="628"/>
      <c r="AE17" s="628"/>
      <c r="AF17" s="628"/>
      <c r="AG17" s="373">
        <f t="shared" si="0"/>
        <v>48</v>
      </c>
    </row>
    <row r="18" spans="1:33" x14ac:dyDescent="0.35">
      <c r="A18" s="1283">
        <v>5</v>
      </c>
      <c r="B18" s="571" t="s">
        <v>442</v>
      </c>
      <c r="C18" s="1278" t="s">
        <v>510</v>
      </c>
      <c r="D18" s="572" t="s">
        <v>217</v>
      </c>
      <c r="E18" s="82">
        <v>34</v>
      </c>
      <c r="F18" s="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628"/>
      <c r="Z18" s="628"/>
      <c r="AA18" s="628"/>
      <c r="AB18" s="628"/>
      <c r="AC18" s="628"/>
      <c r="AD18" s="628"/>
      <c r="AE18" s="628"/>
      <c r="AF18" s="628"/>
      <c r="AG18" s="373">
        <f t="shared" si="0"/>
        <v>34</v>
      </c>
    </row>
    <row r="19" spans="1:33" x14ac:dyDescent="0.35">
      <c r="A19" s="1622">
        <v>6</v>
      </c>
      <c r="B19" s="571" t="s">
        <v>442</v>
      </c>
      <c r="C19" s="381" t="s">
        <v>511</v>
      </c>
      <c r="D19" s="1283" t="s">
        <v>216</v>
      </c>
      <c r="E19" s="82">
        <v>68</v>
      </c>
      <c r="F19" s="82">
        <v>68</v>
      </c>
      <c r="G19" s="82">
        <v>4</v>
      </c>
      <c r="H19" s="82">
        <v>4</v>
      </c>
      <c r="I19" s="82">
        <v>4</v>
      </c>
      <c r="J19" s="82">
        <v>4</v>
      </c>
      <c r="K19" s="82">
        <v>4</v>
      </c>
      <c r="L19" s="82">
        <v>4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4</v>
      </c>
      <c r="U19" s="82">
        <v>4</v>
      </c>
      <c r="V19" s="82">
        <v>4</v>
      </c>
      <c r="W19" s="82">
        <v>4</v>
      </c>
      <c r="X19" s="82"/>
      <c r="Y19" s="628"/>
      <c r="Z19" s="628"/>
      <c r="AA19" s="628"/>
      <c r="AB19" s="628"/>
      <c r="AC19" s="628"/>
      <c r="AD19" s="628"/>
      <c r="AE19" s="628"/>
      <c r="AF19" s="628"/>
      <c r="AG19" s="373">
        <f t="shared" si="0"/>
        <v>68</v>
      </c>
    </row>
    <row r="20" spans="1:33" x14ac:dyDescent="0.35">
      <c r="A20" s="1623"/>
      <c r="B20" s="571" t="s">
        <v>442</v>
      </c>
      <c r="C20" s="381" t="s">
        <v>512</v>
      </c>
      <c r="D20" s="572" t="s">
        <v>216</v>
      </c>
      <c r="E20" s="82">
        <v>118</v>
      </c>
      <c r="F20" s="82">
        <v>118</v>
      </c>
      <c r="G20" s="82">
        <v>8</v>
      </c>
      <c r="H20" s="82">
        <v>8</v>
      </c>
      <c r="I20" s="82">
        <v>8</v>
      </c>
      <c r="J20" s="82">
        <v>8</v>
      </c>
      <c r="K20" s="82">
        <v>8</v>
      </c>
      <c r="L20" s="82">
        <v>8</v>
      </c>
      <c r="M20" s="82">
        <v>8</v>
      </c>
      <c r="N20" s="82">
        <v>8</v>
      </c>
      <c r="O20" s="82">
        <v>6</v>
      </c>
      <c r="P20" s="82">
        <v>6</v>
      </c>
      <c r="Q20" s="82">
        <v>6</v>
      </c>
      <c r="R20" s="82">
        <v>6</v>
      </c>
      <c r="S20" s="82">
        <v>6</v>
      </c>
      <c r="T20" s="82">
        <v>6</v>
      </c>
      <c r="U20" s="82">
        <v>6</v>
      </c>
      <c r="V20" s="82">
        <v>6</v>
      </c>
      <c r="W20" s="82">
        <v>6</v>
      </c>
      <c r="X20" s="82"/>
      <c r="Y20" s="628"/>
      <c r="Z20" s="628"/>
      <c r="AA20" s="628"/>
      <c r="AB20" s="628"/>
      <c r="AC20" s="628"/>
      <c r="AD20" s="628"/>
      <c r="AE20" s="628"/>
      <c r="AF20" s="628"/>
      <c r="AG20" s="373">
        <f t="shared" si="0"/>
        <v>118</v>
      </c>
    </row>
    <row r="21" spans="1:33" ht="12.75" customHeight="1" x14ac:dyDescent="0.35">
      <c r="A21" s="1283">
        <v>7</v>
      </c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2</v>
      </c>
      <c r="H21" s="82">
        <v>4</v>
      </c>
      <c r="I21" s="82">
        <v>2</v>
      </c>
      <c r="J21" s="82">
        <v>4</v>
      </c>
      <c r="K21" s="82">
        <v>2</v>
      </c>
      <c r="L21" s="82">
        <v>4</v>
      </c>
      <c r="M21" s="82">
        <v>2</v>
      </c>
      <c r="N21" s="82">
        <v>2</v>
      </c>
      <c r="O21" s="82">
        <v>2</v>
      </c>
      <c r="P21" s="82">
        <v>4</v>
      </c>
      <c r="Q21" s="82">
        <v>4</v>
      </c>
      <c r="R21" s="82">
        <v>4</v>
      </c>
      <c r="S21" s="82">
        <v>2</v>
      </c>
      <c r="T21" s="82">
        <v>4</v>
      </c>
      <c r="U21" s="82">
        <v>2</v>
      </c>
      <c r="V21" s="82">
        <v>4</v>
      </c>
      <c r="W21" s="82">
        <v>4</v>
      </c>
      <c r="X21" s="82"/>
      <c r="Y21" s="628"/>
      <c r="Z21" s="628"/>
      <c r="AA21" s="628"/>
      <c r="AB21" s="628"/>
      <c r="AC21" s="628"/>
      <c r="AD21" s="628"/>
      <c r="AE21" s="628"/>
      <c r="AF21" s="628"/>
      <c r="AG21" s="373">
        <f t="shared" si="0"/>
        <v>52</v>
      </c>
    </row>
    <row r="22" spans="1:33" ht="17.25" customHeight="1" x14ac:dyDescent="0.35">
      <c r="A22" s="1283">
        <v>8</v>
      </c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628"/>
      <c r="Z22" s="628"/>
      <c r="AA22" s="628"/>
      <c r="AB22" s="628"/>
      <c r="AC22" s="628"/>
      <c r="AD22" s="628"/>
      <c r="AE22" s="628"/>
      <c r="AF22" s="628"/>
      <c r="AG22" s="373">
        <f t="shared" si="0"/>
        <v>34</v>
      </c>
    </row>
    <row r="23" spans="1:33" ht="25.75" customHeight="1" x14ac:dyDescent="0.35">
      <c r="A23" s="1283">
        <v>9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628"/>
      <c r="Z23" s="628"/>
      <c r="AA23" s="628"/>
      <c r="AB23" s="628"/>
      <c r="AC23" s="628"/>
      <c r="AD23" s="628"/>
      <c r="AE23" s="628"/>
      <c r="AF23" s="628"/>
      <c r="AG23" s="373">
        <f t="shared" si="0"/>
        <v>34</v>
      </c>
    </row>
    <row r="24" spans="1:33" x14ac:dyDescent="0.35">
      <c r="A24" s="1283">
        <v>10</v>
      </c>
      <c r="B24" s="571" t="s">
        <v>442</v>
      </c>
      <c r="C24" s="133" t="s">
        <v>516</v>
      </c>
      <c r="D24" s="572" t="s">
        <v>217</v>
      </c>
      <c r="E24" s="82">
        <v>16</v>
      </c>
      <c r="F24" s="82">
        <v>16</v>
      </c>
      <c r="G24" s="82"/>
      <c r="H24" s="82">
        <v>2</v>
      </c>
      <c r="I24" s="82"/>
      <c r="J24" s="82">
        <v>2</v>
      </c>
      <c r="K24" s="82"/>
      <c r="L24" s="82">
        <v>2</v>
      </c>
      <c r="M24" s="82"/>
      <c r="N24" s="82">
        <v>2</v>
      </c>
      <c r="O24" s="82"/>
      <c r="P24" s="82">
        <v>2</v>
      </c>
      <c r="Q24" s="82"/>
      <c r="R24" s="82">
        <v>2</v>
      </c>
      <c r="S24" s="82"/>
      <c r="T24" s="82">
        <v>2</v>
      </c>
      <c r="U24" s="82"/>
      <c r="V24" s="82">
        <v>2</v>
      </c>
      <c r="W24" s="82"/>
      <c r="X24" s="82"/>
      <c r="Y24" s="628"/>
      <c r="Z24" s="628"/>
      <c r="AA24" s="628"/>
      <c r="AB24" s="628"/>
      <c r="AC24" s="628"/>
      <c r="AD24" s="628"/>
      <c r="AE24" s="628"/>
      <c r="AF24" s="628"/>
      <c r="AG24" s="373">
        <f t="shared" si="0"/>
        <v>16</v>
      </c>
    </row>
    <row r="25" spans="1:33" ht="15" customHeight="1" x14ac:dyDescent="0.35">
      <c r="A25" s="1283">
        <v>11</v>
      </c>
      <c r="B25" s="1283" t="s">
        <v>442</v>
      </c>
      <c r="C25" s="133" t="s">
        <v>517</v>
      </c>
      <c r="D25" s="1283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628"/>
      <c r="Z25" s="628"/>
      <c r="AA25" s="628"/>
      <c r="AB25" s="628"/>
      <c r="AC25" s="628"/>
      <c r="AD25" s="628"/>
      <c r="AE25" s="628"/>
      <c r="AF25" s="628"/>
      <c r="AG25" s="373">
        <f t="shared" si="0"/>
        <v>34</v>
      </c>
    </row>
    <row r="26" spans="1:33" x14ac:dyDescent="0.35">
      <c r="A26" s="1283"/>
      <c r="B26" s="1283" t="s">
        <v>442</v>
      </c>
      <c r="C26" s="133" t="s">
        <v>518</v>
      </c>
      <c r="D26" s="1283" t="s">
        <v>217</v>
      </c>
      <c r="E26" s="82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628"/>
      <c r="Z26" s="628"/>
      <c r="AA26" s="628"/>
      <c r="AB26" s="628"/>
      <c r="AC26" s="628"/>
      <c r="AD26" s="628"/>
      <c r="AE26" s="628"/>
      <c r="AF26" s="628"/>
      <c r="AG26" s="373">
        <f t="shared" si="0"/>
        <v>34</v>
      </c>
    </row>
    <row r="27" spans="1:33" ht="15" customHeight="1" x14ac:dyDescent="0.35">
      <c r="A27" s="132"/>
      <c r="B27" s="174" t="s">
        <v>564</v>
      </c>
      <c r="C27" s="62" t="s">
        <v>519</v>
      </c>
      <c r="D27" s="572" t="s">
        <v>216</v>
      </c>
      <c r="E27" s="1276">
        <v>32</v>
      </c>
      <c r="F27" s="1276">
        <v>32</v>
      </c>
      <c r="G27" s="1007">
        <v>2</v>
      </c>
      <c r="H27" s="1007"/>
      <c r="I27" s="1007">
        <v>2</v>
      </c>
      <c r="J27" s="1007"/>
      <c r="K27" s="82">
        <v>2</v>
      </c>
      <c r="L27" s="82"/>
      <c r="M27" s="82"/>
      <c r="N27" s="82"/>
      <c r="O27" s="82">
        <v>4</v>
      </c>
      <c r="P27" s="82">
        <v>2</v>
      </c>
      <c r="Q27" s="82">
        <v>2</v>
      </c>
      <c r="R27" s="82">
        <v>2</v>
      </c>
      <c r="S27" s="82">
        <v>4</v>
      </c>
      <c r="T27" s="82">
        <v>2</v>
      </c>
      <c r="U27" s="82">
        <v>4</v>
      </c>
      <c r="V27" s="82">
        <v>2</v>
      </c>
      <c r="W27" s="82">
        <v>4</v>
      </c>
      <c r="X27" s="82"/>
      <c r="Y27" s="628"/>
      <c r="Z27" s="628"/>
      <c r="AA27" s="628"/>
      <c r="AB27" s="628"/>
      <c r="AC27" s="628"/>
      <c r="AD27" s="628"/>
      <c r="AE27" s="628"/>
      <c r="AF27" s="628"/>
      <c r="AG27" s="373">
        <f t="shared" si="0"/>
        <v>32</v>
      </c>
    </row>
    <row r="28" spans="1:33" x14ac:dyDescent="0.35">
      <c r="A28" s="7"/>
      <c r="B28" s="383"/>
      <c r="C28" s="1520" t="s">
        <v>31</v>
      </c>
      <c r="D28" s="1725"/>
      <c r="E28" s="1725"/>
      <c r="F28" s="136">
        <f>SUM(F14:F27)</f>
        <v>612</v>
      </c>
      <c r="G28" s="132">
        <f>SUM(G14:G27)</f>
        <v>36</v>
      </c>
      <c r="H28" s="132">
        <f>SUM(H14:H26)</f>
        <v>36</v>
      </c>
      <c r="I28" s="132">
        <f t="shared" ref="I28:W28" si="1">SUM(I14:I27)</f>
        <v>36</v>
      </c>
      <c r="J28" s="132">
        <f t="shared" si="1"/>
        <v>36</v>
      </c>
      <c r="K28" s="132">
        <f t="shared" si="1"/>
        <v>36</v>
      </c>
      <c r="L28" s="132">
        <f t="shared" si="1"/>
        <v>36</v>
      </c>
      <c r="M28" s="132">
        <f t="shared" si="1"/>
        <v>36</v>
      </c>
      <c r="N28" s="132">
        <f t="shared" si="1"/>
        <v>36</v>
      </c>
      <c r="O28" s="132">
        <f t="shared" si="1"/>
        <v>36</v>
      </c>
      <c r="P28" s="132">
        <f t="shared" si="1"/>
        <v>36</v>
      </c>
      <c r="Q28" s="132">
        <f t="shared" si="1"/>
        <v>36</v>
      </c>
      <c r="R28" s="132">
        <f t="shared" si="1"/>
        <v>36</v>
      </c>
      <c r="S28" s="132">
        <f t="shared" si="1"/>
        <v>36</v>
      </c>
      <c r="T28" s="132">
        <f t="shared" si="1"/>
        <v>36</v>
      </c>
      <c r="U28" s="132">
        <f t="shared" si="1"/>
        <v>36</v>
      </c>
      <c r="V28" s="132">
        <f t="shared" si="1"/>
        <v>36</v>
      </c>
      <c r="W28" s="132">
        <f t="shared" si="1"/>
        <v>36</v>
      </c>
      <c r="X28" s="174"/>
      <c r="Y28" s="132"/>
      <c r="Z28" s="132"/>
      <c r="AA28" s="132"/>
      <c r="AB28" s="132"/>
      <c r="AC28" s="132"/>
      <c r="AD28" s="132"/>
      <c r="AE28" s="132"/>
      <c r="AF28" s="132"/>
      <c r="AG28" s="132">
        <f>SUM(AG14:AG27)</f>
        <v>612</v>
      </c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3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3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3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3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7" spans="1:33" ht="15.5" x14ac:dyDescent="0.35">
      <c r="A37" s="1577"/>
      <c r="B37" s="1577"/>
      <c r="C37" s="1577"/>
      <c r="D37" s="1590" t="s">
        <v>0</v>
      </c>
      <c r="E37" s="1590"/>
      <c r="F37" s="1590"/>
      <c r="G37" s="1590"/>
      <c r="H37" s="1590"/>
      <c r="I37" s="1590"/>
      <c r="J37" s="1590"/>
      <c r="K37" s="1590"/>
      <c r="L37" s="1590"/>
      <c r="M37" s="1590"/>
      <c r="N37" s="1590"/>
      <c r="O37" s="1" t="s">
        <v>1</v>
      </c>
      <c r="P37" s="1"/>
      <c r="Q37" s="1581" t="s">
        <v>578</v>
      </c>
      <c r="R37" s="1582"/>
      <c r="S37" s="1582"/>
      <c r="T37" s="1582"/>
      <c r="U37" s="1582"/>
      <c r="V37" s="1583"/>
      <c r="W37" s="1584" t="s">
        <v>2</v>
      </c>
      <c r="X37" s="1584"/>
      <c r="Y37" s="1584"/>
      <c r="Z37" s="1584"/>
      <c r="AA37" s="1584"/>
      <c r="AB37" s="1584"/>
      <c r="AC37" s="1584"/>
      <c r="AD37" s="1584"/>
      <c r="AE37" s="1584"/>
      <c r="AF37" s="1584"/>
    </row>
    <row r="38" spans="1:33" ht="15.5" x14ac:dyDescent="0.35">
      <c r="A38" s="1645"/>
      <c r="B38" s="1610"/>
      <c r="C38" s="1610"/>
      <c r="D38" s="117"/>
      <c r="E38" s="117"/>
      <c r="F38" s="117"/>
      <c r="G38" s="117"/>
      <c r="H38" s="184"/>
      <c r="I38" s="184"/>
      <c r="J38" s="117"/>
      <c r="K38" s="117"/>
      <c r="L38" s="117"/>
      <c r="M38" s="117"/>
      <c r="N38" s="117"/>
      <c r="O38" s="1"/>
      <c r="P38" s="1"/>
      <c r="Q38" s="2"/>
      <c r="R38" s="2"/>
      <c r="S38" s="2"/>
      <c r="T38" s="2"/>
      <c r="U38" s="2"/>
      <c r="V38" s="2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</row>
    <row r="39" spans="1:33" ht="15.5" x14ac:dyDescent="0.35">
      <c r="A39" s="1586"/>
      <c r="B39" s="1586"/>
      <c r="C39" s="1587"/>
      <c r="D39" s="1588" t="s">
        <v>24</v>
      </c>
      <c r="E39" s="1588"/>
      <c r="F39" s="1588"/>
      <c r="G39" s="1588"/>
      <c r="H39" s="1588"/>
      <c r="I39" s="1588"/>
      <c r="J39" s="1588"/>
      <c r="K39" s="1588"/>
      <c r="L39" s="1588"/>
      <c r="M39" s="1588"/>
      <c r="N39" s="1588"/>
      <c r="O39" s="1588"/>
      <c r="P39" s="1588"/>
      <c r="Q39" s="1588"/>
      <c r="R39" s="1588"/>
      <c r="S39" s="1588"/>
      <c r="T39" s="1588"/>
      <c r="U39" s="1588"/>
      <c r="V39" s="1588"/>
      <c r="W39" s="1589" t="s">
        <v>3</v>
      </c>
      <c r="X39" s="1576"/>
      <c r="Y39" s="1576"/>
      <c r="Z39" s="1576"/>
      <c r="AA39" s="114"/>
      <c r="AB39" s="114"/>
      <c r="AC39" s="114"/>
      <c r="AD39" s="114"/>
      <c r="AE39" s="116"/>
      <c r="AF39" s="119" t="s">
        <v>4</v>
      </c>
    </row>
    <row r="40" spans="1:33" ht="15.5" x14ac:dyDescent="0.35">
      <c r="A40" s="115"/>
      <c r="B40" s="115"/>
      <c r="C40" s="115"/>
      <c r="D40" s="114"/>
      <c r="E40" s="114"/>
      <c r="F40" s="114"/>
      <c r="G40" s="114"/>
      <c r="H40" s="183"/>
      <c r="I40" s="183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6"/>
      <c r="X40" s="116"/>
      <c r="Y40" s="116"/>
      <c r="Z40" s="116"/>
      <c r="AA40" s="116"/>
      <c r="AB40" s="116"/>
      <c r="AC40" s="116"/>
      <c r="AD40" s="116"/>
      <c r="AE40" s="116"/>
      <c r="AF40" s="114"/>
    </row>
    <row r="41" spans="1:33" ht="15.5" x14ac:dyDescent="0.35">
      <c r="A41" s="115"/>
      <c r="B41" s="115"/>
      <c r="C41" s="115" t="s">
        <v>5</v>
      </c>
      <c r="D41" s="119">
        <v>2</v>
      </c>
      <c r="E41" s="3" t="s">
        <v>6</v>
      </c>
      <c r="F41" s="119">
        <v>1</v>
      </c>
      <c r="G41" s="114"/>
      <c r="H41" s="183"/>
      <c r="I41" s="183"/>
      <c r="J41" s="1576" t="s">
        <v>7</v>
      </c>
      <c r="K41" s="1576"/>
      <c r="L41" s="1576"/>
      <c r="M41" s="1576"/>
      <c r="N41" s="1576"/>
      <c r="O41" s="1576"/>
      <c r="P41" s="1576"/>
      <c r="Q41" s="1576"/>
      <c r="R41" s="1576"/>
      <c r="S41" s="1576"/>
      <c r="T41" s="1576"/>
      <c r="U41" s="1576"/>
      <c r="V41" s="1576"/>
      <c r="W41" s="1576"/>
      <c r="X41" s="1576"/>
      <c r="Y41" s="116"/>
      <c r="Z41" s="116" t="s">
        <v>8</v>
      </c>
      <c r="AA41" s="116"/>
      <c r="AB41" s="116"/>
      <c r="AC41" s="116"/>
      <c r="AD41" s="116"/>
      <c r="AE41" s="114"/>
      <c r="AF41" s="119" t="s">
        <v>57</v>
      </c>
    </row>
    <row r="42" spans="1:33" ht="15.5" x14ac:dyDescent="0.35">
      <c r="A42" s="115"/>
      <c r="B42" s="115"/>
      <c r="C42" s="115"/>
      <c r="D42" s="114"/>
      <c r="E42" s="114"/>
      <c r="F42" s="114"/>
      <c r="G42" s="114"/>
      <c r="H42" s="183"/>
      <c r="I42" s="183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6"/>
      <c r="X42" s="116"/>
      <c r="Y42" s="116"/>
      <c r="Z42" s="116"/>
      <c r="AA42" s="116"/>
      <c r="AB42" s="116"/>
      <c r="AC42" s="116"/>
      <c r="AD42" s="116"/>
      <c r="AE42" s="116"/>
      <c r="AF42" s="114"/>
    </row>
    <row r="43" spans="1:33" ht="15.5" x14ac:dyDescent="0.35">
      <c r="A43" s="1577" t="s">
        <v>9</v>
      </c>
      <c r="B43" s="1577"/>
      <c r="C43" s="1577"/>
      <c r="D43" s="1578" t="s">
        <v>56</v>
      </c>
      <c r="E43" s="1579"/>
      <c r="F43" s="1579"/>
      <c r="G43" s="1579"/>
      <c r="H43" s="1579"/>
      <c r="I43" s="1579"/>
      <c r="J43" s="1579"/>
      <c r="K43" s="1579"/>
      <c r="L43" s="1579"/>
      <c r="M43" s="1579"/>
      <c r="N43" s="1579"/>
      <c r="O43" s="1579"/>
      <c r="P43" s="1579"/>
      <c r="Q43" s="1579"/>
      <c r="R43" s="1579"/>
      <c r="S43" s="1579"/>
      <c r="T43" s="1579"/>
      <c r="U43" s="1579"/>
      <c r="V43" s="1579"/>
      <c r="W43" s="1579"/>
      <c r="X43" s="1579"/>
      <c r="Y43" s="1579"/>
      <c r="Z43" s="1579"/>
      <c r="AA43" s="1579"/>
      <c r="AB43" s="1579"/>
      <c r="AC43" s="1579"/>
      <c r="AD43" s="1579"/>
      <c r="AE43" s="1579"/>
      <c r="AF43" s="1580"/>
    </row>
    <row r="44" spans="1:33" ht="15.5" x14ac:dyDescent="0.35">
      <c r="A44" s="115"/>
      <c r="B44" s="115"/>
      <c r="C44" s="115"/>
      <c r="D44" s="120"/>
      <c r="E44" s="120"/>
      <c r="F44" s="120"/>
      <c r="G44" s="120"/>
      <c r="H44" s="185"/>
      <c r="I44" s="185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</row>
    <row r="45" spans="1:33" ht="15.5" x14ac:dyDescent="0.35">
      <c r="A45" s="115"/>
      <c r="B45" s="115"/>
      <c r="C45" s="115"/>
      <c r="D45" s="120"/>
      <c r="E45" s="120"/>
      <c r="F45" s="120"/>
      <c r="G45" s="120"/>
      <c r="H45" s="185"/>
      <c r="I45" s="185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576" t="s">
        <v>10</v>
      </c>
      <c r="X45" s="1576"/>
      <c r="Y45" s="1576"/>
      <c r="Z45" s="1576"/>
      <c r="AA45" s="1576"/>
      <c r="AB45" s="1576"/>
      <c r="AC45" s="1576"/>
      <c r="AD45" s="1576"/>
      <c r="AE45" s="1649"/>
      <c r="AF45" s="5" t="s">
        <v>55</v>
      </c>
    </row>
    <row r="46" spans="1:33" ht="15.5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3" ht="15" customHeight="1" x14ac:dyDescent="0.35">
      <c r="A47" s="1561" t="s">
        <v>11</v>
      </c>
      <c r="B47" s="1739" t="s">
        <v>12</v>
      </c>
      <c r="C47" s="1642" t="s">
        <v>13</v>
      </c>
      <c r="D47" s="1742" t="s">
        <v>14</v>
      </c>
      <c r="E47" s="1745" t="s">
        <v>15</v>
      </c>
      <c r="F47" s="1746"/>
      <c r="G47" s="423">
        <v>13</v>
      </c>
      <c r="H47" s="423">
        <v>20</v>
      </c>
      <c r="I47" s="423">
        <v>27</v>
      </c>
      <c r="J47" s="423">
        <v>3</v>
      </c>
      <c r="K47" s="423">
        <v>10</v>
      </c>
      <c r="L47" s="423">
        <v>17</v>
      </c>
      <c r="M47" s="423">
        <v>24</v>
      </c>
      <c r="N47" s="423">
        <v>3</v>
      </c>
      <c r="O47" s="423">
        <v>10</v>
      </c>
      <c r="P47" s="423">
        <v>17</v>
      </c>
      <c r="Q47" s="423">
        <v>24</v>
      </c>
      <c r="R47" s="423">
        <v>31</v>
      </c>
      <c r="S47" s="423">
        <v>7</v>
      </c>
      <c r="T47" s="423">
        <v>14</v>
      </c>
      <c r="U47" s="423">
        <v>21</v>
      </c>
      <c r="V47" s="423">
        <v>28</v>
      </c>
      <c r="W47" s="423">
        <v>5</v>
      </c>
      <c r="X47" s="423">
        <v>12</v>
      </c>
      <c r="Y47" s="423">
        <v>19</v>
      </c>
      <c r="Z47" s="423">
        <v>26</v>
      </c>
      <c r="AA47" s="423">
        <v>31</v>
      </c>
      <c r="AB47" s="423">
        <v>2</v>
      </c>
      <c r="AC47" s="423">
        <v>9</v>
      </c>
      <c r="AD47" s="423">
        <v>16</v>
      </c>
      <c r="AE47" s="423">
        <v>23</v>
      </c>
      <c r="AF47" s="374"/>
      <c r="AG47" s="134"/>
    </row>
    <row r="48" spans="1:33" x14ac:dyDescent="0.35">
      <c r="A48" s="1560"/>
      <c r="B48" s="1740"/>
      <c r="C48" s="1707"/>
      <c r="D48" s="1743"/>
      <c r="E48" s="1642" t="s">
        <v>17</v>
      </c>
      <c r="F48" s="1642" t="s">
        <v>18</v>
      </c>
      <c r="G48" s="1521" t="s">
        <v>30</v>
      </c>
      <c r="H48" s="1522"/>
      <c r="I48" s="1522"/>
      <c r="J48" s="1724"/>
      <c r="K48" s="1517" t="s">
        <v>108</v>
      </c>
      <c r="L48" s="1518"/>
      <c r="M48" s="1518"/>
      <c r="N48" s="1519"/>
      <c r="O48" s="1517" t="s">
        <v>109</v>
      </c>
      <c r="P48" s="1518"/>
      <c r="Q48" s="1518"/>
      <c r="R48" s="1519"/>
      <c r="S48" s="1517" t="s">
        <v>110</v>
      </c>
      <c r="T48" s="1518"/>
      <c r="U48" s="1518"/>
      <c r="V48" s="1519"/>
      <c r="W48" s="1517" t="s">
        <v>111</v>
      </c>
      <c r="X48" s="1518"/>
      <c r="Y48" s="1518"/>
      <c r="Z48" s="1518"/>
      <c r="AA48" s="1519"/>
      <c r="AB48" s="1517" t="s">
        <v>112</v>
      </c>
      <c r="AC48" s="1518"/>
      <c r="AD48" s="1518"/>
      <c r="AE48" s="1519"/>
      <c r="AF48" s="1273"/>
      <c r="AG48" s="1274"/>
    </row>
    <row r="49" spans="1:33" x14ac:dyDescent="0.35">
      <c r="A49" s="1560"/>
      <c r="B49" s="1741"/>
      <c r="C49" s="1708"/>
      <c r="D49" s="1744"/>
      <c r="E49" s="1708"/>
      <c r="F49" s="1708"/>
      <c r="G49" s="423">
        <v>20</v>
      </c>
      <c r="H49" s="423">
        <v>21</v>
      </c>
      <c r="I49" s="423">
        <v>22</v>
      </c>
      <c r="J49" s="423">
        <v>23</v>
      </c>
      <c r="K49" s="423">
        <v>24</v>
      </c>
      <c r="L49" s="423">
        <v>25</v>
      </c>
      <c r="M49" s="423">
        <v>26</v>
      </c>
      <c r="N49" s="423">
        <v>27</v>
      </c>
      <c r="O49" s="423">
        <v>28</v>
      </c>
      <c r="P49" s="423">
        <v>29</v>
      </c>
      <c r="Q49" s="423">
        <v>30</v>
      </c>
      <c r="R49" s="423">
        <v>31</v>
      </c>
      <c r="S49" s="423">
        <v>32</v>
      </c>
      <c r="T49" s="423">
        <v>33</v>
      </c>
      <c r="U49" s="423">
        <v>34</v>
      </c>
      <c r="V49" s="423">
        <v>35</v>
      </c>
      <c r="W49" s="423">
        <v>36</v>
      </c>
      <c r="X49" s="423">
        <v>37</v>
      </c>
      <c r="Y49" s="423">
        <v>38</v>
      </c>
      <c r="Z49" s="423">
        <v>39</v>
      </c>
      <c r="AA49" s="423">
        <v>40</v>
      </c>
      <c r="AB49" s="423">
        <v>41</v>
      </c>
      <c r="AC49" s="423">
        <v>42</v>
      </c>
      <c r="AD49" s="423">
        <v>43</v>
      </c>
      <c r="AE49" s="423">
        <v>44</v>
      </c>
      <c r="AF49" s="423">
        <v>45</v>
      </c>
      <c r="AG49" s="423" t="s">
        <v>17</v>
      </c>
    </row>
    <row r="50" spans="1:33" ht="15" customHeight="1" x14ac:dyDescent="0.35">
      <c r="A50" s="574">
        <v>1</v>
      </c>
      <c r="B50" s="1513" t="s">
        <v>12</v>
      </c>
      <c r="C50" s="1512" t="s">
        <v>13</v>
      </c>
      <c r="D50" s="1511" t="s">
        <v>14</v>
      </c>
      <c r="E50" s="1516" t="s">
        <v>15</v>
      </c>
      <c r="F50" s="1516"/>
      <c r="G50" s="1516" t="s">
        <v>15</v>
      </c>
      <c r="H50" s="1516"/>
      <c r="I50" s="423">
        <v>1</v>
      </c>
      <c r="J50" s="423">
        <v>8</v>
      </c>
      <c r="K50" s="423">
        <v>15</v>
      </c>
      <c r="L50" s="423">
        <v>22</v>
      </c>
      <c r="M50" s="423">
        <v>29</v>
      </c>
      <c r="N50" s="423">
        <v>6</v>
      </c>
      <c r="O50" s="423">
        <v>13</v>
      </c>
      <c r="P50" s="423">
        <v>20</v>
      </c>
      <c r="Q50" s="423">
        <v>27</v>
      </c>
      <c r="R50" s="423">
        <v>3</v>
      </c>
      <c r="S50" s="423">
        <v>10</v>
      </c>
      <c r="T50" s="423">
        <v>17</v>
      </c>
      <c r="U50" s="423">
        <v>24</v>
      </c>
      <c r="V50" s="423">
        <v>1</v>
      </c>
      <c r="W50" s="423">
        <v>8</v>
      </c>
      <c r="X50" s="423">
        <v>15</v>
      </c>
      <c r="Y50" s="423">
        <v>22</v>
      </c>
      <c r="Z50" s="423"/>
      <c r="AA50" s="374"/>
      <c r="AB50" s="374"/>
      <c r="AC50" s="374"/>
      <c r="AD50" s="374"/>
      <c r="AE50" s="374"/>
      <c r="AF50" s="374"/>
      <c r="AG50" s="134"/>
    </row>
    <row r="51" spans="1:33" x14ac:dyDescent="0.35">
      <c r="A51" s="1280">
        <v>2</v>
      </c>
      <c r="B51" s="1513"/>
      <c r="C51" s="1512"/>
      <c r="D51" s="1512"/>
      <c r="E51" s="1512" t="s">
        <v>17</v>
      </c>
      <c r="F51" s="1512" t="s">
        <v>18</v>
      </c>
      <c r="G51" s="1512" t="s">
        <v>17</v>
      </c>
      <c r="H51" s="1512" t="s">
        <v>18</v>
      </c>
      <c r="I51" s="1738" t="s">
        <v>449</v>
      </c>
      <c r="J51" s="1738"/>
      <c r="K51" s="1738"/>
      <c r="L51" s="1738"/>
      <c r="M51" s="1737" t="s">
        <v>20</v>
      </c>
      <c r="N51" s="1737"/>
      <c r="O51" s="1737"/>
      <c r="P51" s="1737"/>
      <c r="Q51" s="1737"/>
      <c r="R51" s="1737" t="s">
        <v>21</v>
      </c>
      <c r="S51" s="1737"/>
      <c r="T51" s="1737"/>
      <c r="U51" s="1737"/>
      <c r="V51" s="1737" t="s">
        <v>22</v>
      </c>
      <c r="W51" s="1737"/>
      <c r="X51" s="1737"/>
      <c r="Y51" s="1737"/>
      <c r="Z51" s="1737"/>
      <c r="AA51" s="1274"/>
      <c r="AB51" s="1274"/>
      <c r="AC51" s="1274"/>
      <c r="AD51" s="1274"/>
      <c r="AE51" s="1274"/>
      <c r="AF51" s="1274"/>
      <c r="AG51" s="1274"/>
    </row>
    <row r="52" spans="1:33" ht="14.4" customHeight="1" x14ac:dyDescent="0.35">
      <c r="A52" s="1280">
        <v>3</v>
      </c>
      <c r="B52" s="1513"/>
      <c r="C52" s="1515"/>
      <c r="D52" s="1512"/>
      <c r="E52" s="1512"/>
      <c r="F52" s="1512"/>
      <c r="G52" s="1512"/>
      <c r="H52" s="1512"/>
      <c r="I52" s="423">
        <v>1</v>
      </c>
      <c r="J52" s="423">
        <v>2</v>
      </c>
      <c r="K52" s="423">
        <v>3</v>
      </c>
      <c r="L52" s="423">
        <v>4</v>
      </c>
      <c r="M52" s="423">
        <v>5</v>
      </c>
      <c r="N52" s="423">
        <v>6</v>
      </c>
      <c r="O52" s="423">
        <v>7</v>
      </c>
      <c r="P52" s="423">
        <v>8</v>
      </c>
      <c r="Q52" s="423">
        <v>9</v>
      </c>
      <c r="R52" s="423">
        <v>10</v>
      </c>
      <c r="S52" s="423">
        <v>11</v>
      </c>
      <c r="T52" s="423">
        <v>12</v>
      </c>
      <c r="U52" s="423">
        <v>13</v>
      </c>
      <c r="V52" s="423">
        <v>14</v>
      </c>
      <c r="W52" s="423">
        <v>15</v>
      </c>
      <c r="X52" s="423">
        <v>16</v>
      </c>
      <c r="Y52" s="423">
        <v>17</v>
      </c>
      <c r="Z52" s="423"/>
      <c r="AA52" s="423"/>
      <c r="AB52" s="423"/>
      <c r="AC52" s="423"/>
      <c r="AD52" s="423"/>
      <c r="AE52" s="423"/>
      <c r="AF52" s="423"/>
      <c r="AG52" s="423" t="s">
        <v>17</v>
      </c>
    </row>
    <row r="53" spans="1:33" x14ac:dyDescent="0.35">
      <c r="A53" s="1280">
        <v>8</v>
      </c>
      <c r="B53" s="571" t="s">
        <v>33</v>
      </c>
      <c r="C53" s="133" t="s">
        <v>145</v>
      </c>
      <c r="D53" s="572" t="s">
        <v>217</v>
      </c>
      <c r="E53" s="1283">
        <v>38</v>
      </c>
      <c r="F53" s="1283">
        <v>38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2</v>
      </c>
      <c r="U53" s="14">
        <v>2</v>
      </c>
      <c r="V53" s="14">
        <v>2</v>
      </c>
      <c r="W53" s="14">
        <v>2</v>
      </c>
      <c r="X53" s="14">
        <v>2</v>
      </c>
      <c r="Y53" s="14">
        <v>2</v>
      </c>
      <c r="Z53" s="14"/>
      <c r="AA53" s="14"/>
      <c r="AB53" s="14"/>
      <c r="AC53" s="14"/>
      <c r="AD53" s="14"/>
      <c r="AE53" s="14"/>
      <c r="AF53" s="14"/>
      <c r="AG53" s="14">
        <f t="shared" ref="AG53:AG65" si="2">SUM(G53:AF53)</f>
        <v>38</v>
      </c>
    </row>
    <row r="54" spans="1:33" ht="12.75" customHeight="1" x14ac:dyDescent="0.35">
      <c r="A54" s="1280"/>
      <c r="B54" s="1281"/>
      <c r="C54" s="133" t="s">
        <v>146</v>
      </c>
      <c r="D54" s="572" t="s">
        <v>217</v>
      </c>
      <c r="E54" s="1276">
        <v>66</v>
      </c>
      <c r="F54" s="1276">
        <v>68</v>
      </c>
      <c r="G54" s="14">
        <v>4</v>
      </c>
      <c r="H54" s="14">
        <v>4</v>
      </c>
      <c r="I54" s="14">
        <v>4</v>
      </c>
      <c r="J54" s="14">
        <v>4</v>
      </c>
      <c r="K54" s="14">
        <v>4</v>
      </c>
      <c r="L54" s="14">
        <v>4</v>
      </c>
      <c r="M54" s="14">
        <v>4</v>
      </c>
      <c r="N54" s="14">
        <v>4</v>
      </c>
      <c r="O54" s="14">
        <v>2</v>
      </c>
      <c r="P54" s="14">
        <v>2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  <c r="V54" s="14">
        <v>2</v>
      </c>
      <c r="W54" s="14">
        <v>2</v>
      </c>
      <c r="X54" s="14">
        <v>2</v>
      </c>
      <c r="Y54" s="14">
        <v>4</v>
      </c>
      <c r="Z54" s="14">
        <v>4</v>
      </c>
      <c r="AA54" s="14">
        <v>4</v>
      </c>
      <c r="AB54" s="14">
        <v>4</v>
      </c>
      <c r="AC54" s="14"/>
      <c r="AD54" s="14"/>
      <c r="AE54" s="14"/>
      <c r="AF54" s="14"/>
      <c r="AG54" s="14">
        <f t="shared" si="2"/>
        <v>68</v>
      </c>
    </row>
    <row r="55" spans="1:33" ht="12.75" customHeight="1" x14ac:dyDescent="0.35">
      <c r="A55" s="1280">
        <v>9</v>
      </c>
      <c r="B55" s="1281"/>
      <c r="C55" s="275" t="s">
        <v>520</v>
      </c>
      <c r="D55" s="572" t="s">
        <v>217</v>
      </c>
      <c r="E55" s="1276">
        <v>104</v>
      </c>
      <c r="F55" s="1276">
        <v>102</v>
      </c>
      <c r="G55" s="14">
        <v>4</v>
      </c>
      <c r="H55" s="14">
        <v>4</v>
      </c>
      <c r="I55" s="14">
        <v>4</v>
      </c>
      <c r="J55" s="14">
        <v>4</v>
      </c>
      <c r="K55" s="14">
        <v>4</v>
      </c>
      <c r="L55" s="14">
        <v>4</v>
      </c>
      <c r="M55" s="14">
        <v>4</v>
      </c>
      <c r="N55" s="14">
        <v>4</v>
      </c>
      <c r="O55" s="14">
        <v>4</v>
      </c>
      <c r="P55" s="14">
        <v>4</v>
      </c>
      <c r="Q55" s="14">
        <v>4</v>
      </c>
      <c r="R55" s="14">
        <v>4</v>
      </c>
      <c r="S55" s="14">
        <v>4</v>
      </c>
      <c r="T55" s="14">
        <v>4</v>
      </c>
      <c r="U55" s="14">
        <v>6</v>
      </c>
      <c r="V55" s="14">
        <v>6</v>
      </c>
      <c r="W55" s="14">
        <v>4</v>
      </c>
      <c r="X55" s="14">
        <v>4</v>
      </c>
      <c r="Y55" s="14">
        <v>4</v>
      </c>
      <c r="Z55" s="14">
        <v>6</v>
      </c>
      <c r="AA55" s="14">
        <v>8</v>
      </c>
      <c r="AB55" s="14">
        <v>8</v>
      </c>
      <c r="AC55" s="14"/>
      <c r="AD55" s="14"/>
      <c r="AE55" s="14"/>
      <c r="AF55" s="14"/>
      <c r="AG55" s="14">
        <f t="shared" si="2"/>
        <v>102</v>
      </c>
    </row>
    <row r="56" spans="1:33" ht="12.75" customHeight="1" x14ac:dyDescent="0.35">
      <c r="A56" s="1280"/>
      <c r="B56" s="571" t="s">
        <v>33</v>
      </c>
      <c r="C56" s="133" t="s">
        <v>521</v>
      </c>
      <c r="D56" s="572" t="s">
        <v>217</v>
      </c>
      <c r="E56" s="1276">
        <v>70</v>
      </c>
      <c r="F56" s="1276">
        <v>78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4</v>
      </c>
      <c r="P56" s="14">
        <v>4</v>
      </c>
      <c r="Q56" s="14">
        <v>4</v>
      </c>
      <c r="R56" s="14">
        <v>4</v>
      </c>
      <c r="S56" s="14">
        <v>2</v>
      </c>
      <c r="T56" s="14">
        <v>2</v>
      </c>
      <c r="U56" s="14">
        <v>2</v>
      </c>
      <c r="V56" s="14">
        <v>2</v>
      </c>
      <c r="W56" s="14">
        <v>4</v>
      </c>
      <c r="X56" s="14">
        <v>6</v>
      </c>
      <c r="Y56" s="14">
        <v>4</v>
      </c>
      <c r="Z56" s="14">
        <v>8</v>
      </c>
      <c r="AA56" s="14">
        <v>8</v>
      </c>
      <c r="AB56" s="14">
        <v>8</v>
      </c>
      <c r="AC56" s="14"/>
      <c r="AD56" s="14"/>
      <c r="AE56" s="14"/>
      <c r="AF56" s="14"/>
      <c r="AG56" s="14">
        <f t="shared" si="2"/>
        <v>78</v>
      </c>
    </row>
    <row r="57" spans="1:33" ht="13.5" customHeight="1" x14ac:dyDescent="0.35">
      <c r="A57" s="1280">
        <v>10</v>
      </c>
      <c r="B57" s="1281"/>
      <c r="C57" s="1278" t="s">
        <v>510</v>
      </c>
      <c r="D57" s="572" t="s">
        <v>217</v>
      </c>
      <c r="E57" s="1276">
        <v>38</v>
      </c>
      <c r="F57" s="1276">
        <v>38</v>
      </c>
      <c r="G57" s="14">
        <v>2</v>
      </c>
      <c r="H57" s="14">
        <v>2</v>
      </c>
      <c r="I57" s="14">
        <v>2</v>
      </c>
      <c r="J57" s="14">
        <v>2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  <c r="V57" s="14">
        <v>2</v>
      </c>
      <c r="W57" s="14">
        <v>2</v>
      </c>
      <c r="X57" s="14">
        <v>2</v>
      </c>
      <c r="Y57" s="14">
        <v>2</v>
      </c>
      <c r="Z57" s="14"/>
      <c r="AA57" s="14"/>
      <c r="AB57" s="14"/>
      <c r="AC57" s="14"/>
      <c r="AD57" s="14"/>
      <c r="AE57" s="14"/>
      <c r="AF57" s="14"/>
      <c r="AG57" s="14">
        <f t="shared" si="2"/>
        <v>38</v>
      </c>
    </row>
    <row r="58" spans="1:33" ht="14.25" customHeight="1" x14ac:dyDescent="0.35">
      <c r="A58" s="1275"/>
      <c r="B58" s="571" t="s">
        <v>33</v>
      </c>
      <c r="C58" s="381" t="s">
        <v>511</v>
      </c>
      <c r="D58" s="1283" t="s">
        <v>216</v>
      </c>
      <c r="E58" s="1276">
        <v>38</v>
      </c>
      <c r="F58" s="1276">
        <v>58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4</v>
      </c>
      <c r="T58" s="14">
        <v>4</v>
      </c>
      <c r="U58" s="14">
        <v>4</v>
      </c>
      <c r="V58" s="14">
        <v>4</v>
      </c>
      <c r="W58" s="14">
        <v>4</v>
      </c>
      <c r="X58" s="14">
        <v>4</v>
      </c>
      <c r="Y58" s="14">
        <v>4</v>
      </c>
      <c r="Z58" s="14">
        <v>4</v>
      </c>
      <c r="AA58" s="14">
        <v>2</v>
      </c>
      <c r="AB58" s="14"/>
      <c r="AC58" s="14"/>
      <c r="AD58" s="14"/>
      <c r="AE58" s="14"/>
      <c r="AF58" s="14"/>
      <c r="AG58" s="14">
        <f t="shared" si="2"/>
        <v>58</v>
      </c>
    </row>
    <row r="59" spans="1:33" ht="12.75" customHeight="1" x14ac:dyDescent="0.35">
      <c r="A59" s="1275">
        <v>12</v>
      </c>
      <c r="B59" s="1281"/>
      <c r="C59" s="381" t="s">
        <v>512</v>
      </c>
      <c r="D59" s="572" t="s">
        <v>216</v>
      </c>
      <c r="E59" s="1276">
        <v>162</v>
      </c>
      <c r="F59" s="1276">
        <v>114</v>
      </c>
      <c r="G59" s="14">
        <v>6</v>
      </c>
      <c r="H59" s="14">
        <v>6</v>
      </c>
      <c r="I59" s="14">
        <v>6</v>
      </c>
      <c r="J59" s="14">
        <v>6</v>
      </c>
      <c r="K59" s="14">
        <v>6</v>
      </c>
      <c r="L59" s="14">
        <v>6</v>
      </c>
      <c r="M59" s="14">
        <v>6</v>
      </c>
      <c r="N59" s="14">
        <v>6</v>
      </c>
      <c r="O59" s="14">
        <v>6</v>
      </c>
      <c r="P59" s="14">
        <v>6</v>
      </c>
      <c r="Q59" s="14">
        <v>6</v>
      </c>
      <c r="R59" s="14">
        <v>6</v>
      </c>
      <c r="S59" s="14">
        <v>6</v>
      </c>
      <c r="T59" s="14">
        <v>4</v>
      </c>
      <c r="U59" s="14">
        <v>4</v>
      </c>
      <c r="V59" s="14">
        <v>4</v>
      </c>
      <c r="W59" s="14">
        <v>4</v>
      </c>
      <c r="X59" s="14">
        <v>4</v>
      </c>
      <c r="Y59" s="14">
        <v>4</v>
      </c>
      <c r="Z59" s="14">
        <v>4</v>
      </c>
      <c r="AA59" s="14">
        <v>4</v>
      </c>
      <c r="AB59" s="14">
        <v>4</v>
      </c>
      <c r="AC59" s="14"/>
      <c r="AD59" s="14"/>
      <c r="AE59" s="14"/>
      <c r="AF59" s="14"/>
      <c r="AG59" s="14">
        <f t="shared" si="2"/>
        <v>114</v>
      </c>
    </row>
    <row r="60" spans="1:33" x14ac:dyDescent="0.35">
      <c r="A60" s="1570">
        <v>13</v>
      </c>
      <c r="B60" s="244"/>
      <c r="C60" s="382" t="s">
        <v>513</v>
      </c>
      <c r="D60" s="572" t="s">
        <v>216</v>
      </c>
      <c r="E60" s="1276">
        <v>56</v>
      </c>
      <c r="F60" s="1276">
        <v>56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  <c r="V60" s="14">
        <v>2</v>
      </c>
      <c r="W60" s="14">
        <v>2</v>
      </c>
      <c r="X60" s="14">
        <v>2</v>
      </c>
      <c r="Y60" s="14">
        <v>2</v>
      </c>
      <c r="Z60" s="14">
        <v>6</v>
      </c>
      <c r="AA60" s="14">
        <v>6</v>
      </c>
      <c r="AB60" s="14">
        <v>6</v>
      </c>
      <c r="AC60" s="14"/>
      <c r="AD60" s="14"/>
      <c r="AE60" s="14"/>
      <c r="AF60" s="14"/>
      <c r="AG60" s="14">
        <f t="shared" si="2"/>
        <v>56</v>
      </c>
    </row>
    <row r="61" spans="1:33" ht="16.75" customHeight="1" x14ac:dyDescent="0.35">
      <c r="A61" s="1709"/>
      <c r="B61" s="571"/>
      <c r="C61" s="381" t="s">
        <v>514</v>
      </c>
      <c r="D61" s="572" t="s">
        <v>216</v>
      </c>
      <c r="E61" s="1276">
        <v>38</v>
      </c>
      <c r="F61" s="1276">
        <v>38</v>
      </c>
      <c r="G61" s="14">
        <v>2</v>
      </c>
      <c r="H61" s="14">
        <v>2</v>
      </c>
      <c r="I61" s="14">
        <v>2</v>
      </c>
      <c r="J61" s="14">
        <v>2</v>
      </c>
      <c r="K61" s="14">
        <v>2</v>
      </c>
      <c r="L61" s="14">
        <v>2</v>
      </c>
      <c r="M61" s="14">
        <v>2</v>
      </c>
      <c r="N61" s="14">
        <v>2</v>
      </c>
      <c r="O61" s="14">
        <v>2</v>
      </c>
      <c r="P61" s="14">
        <v>2</v>
      </c>
      <c r="Q61" s="14">
        <v>2</v>
      </c>
      <c r="R61" s="14">
        <v>2</v>
      </c>
      <c r="S61" s="14">
        <v>2</v>
      </c>
      <c r="T61" s="14">
        <v>2</v>
      </c>
      <c r="U61" s="14">
        <v>2</v>
      </c>
      <c r="V61" s="14">
        <v>2</v>
      </c>
      <c r="W61" s="14">
        <v>2</v>
      </c>
      <c r="X61" s="14">
        <v>2</v>
      </c>
      <c r="Y61" s="14">
        <v>2</v>
      </c>
      <c r="Z61" s="14"/>
      <c r="AA61" s="14"/>
      <c r="AB61" s="14"/>
      <c r="AC61" s="14"/>
      <c r="AD61" s="1283"/>
      <c r="AE61" s="1283"/>
      <c r="AF61" s="14"/>
      <c r="AG61" s="14">
        <f t="shared" si="2"/>
        <v>38</v>
      </c>
    </row>
    <row r="62" spans="1:33" ht="27.65" customHeight="1" x14ac:dyDescent="0.35">
      <c r="A62" s="8"/>
      <c r="B62" s="759"/>
      <c r="C62" s="382" t="s">
        <v>515</v>
      </c>
      <c r="D62" s="572" t="s">
        <v>217</v>
      </c>
      <c r="E62" s="1283">
        <v>34</v>
      </c>
      <c r="F62" s="1283">
        <v>34</v>
      </c>
      <c r="G62" s="14">
        <v>2</v>
      </c>
      <c r="H62" s="14">
        <v>2</v>
      </c>
      <c r="I62" s="14">
        <v>2</v>
      </c>
      <c r="J62" s="14">
        <v>2</v>
      </c>
      <c r="K62" s="14">
        <v>2</v>
      </c>
      <c r="L62" s="14">
        <v>2</v>
      </c>
      <c r="M62" s="14">
        <v>2</v>
      </c>
      <c r="N62" s="14">
        <v>2</v>
      </c>
      <c r="O62" s="14">
        <v>2</v>
      </c>
      <c r="P62" s="14">
        <v>2</v>
      </c>
      <c r="Q62" s="14">
        <v>2</v>
      </c>
      <c r="R62" s="14">
        <v>2</v>
      </c>
      <c r="S62" s="14">
        <v>2</v>
      </c>
      <c r="T62" s="14">
        <v>2</v>
      </c>
      <c r="U62" s="14">
        <v>2</v>
      </c>
      <c r="V62" s="14">
        <v>2</v>
      </c>
      <c r="W62" s="14">
        <v>2</v>
      </c>
      <c r="X62" s="14"/>
      <c r="Y62" s="14"/>
      <c r="Z62" s="14"/>
      <c r="AA62" s="14"/>
      <c r="AB62" s="14"/>
      <c r="AC62" s="14"/>
      <c r="AD62" s="14"/>
      <c r="AE62" s="14"/>
      <c r="AF62" s="14"/>
      <c r="AG62" s="14">
        <f t="shared" si="2"/>
        <v>34</v>
      </c>
    </row>
    <row r="63" spans="1:33" ht="12.65" customHeight="1" x14ac:dyDescent="0.35">
      <c r="B63" s="1283"/>
      <c r="C63" s="133" t="s">
        <v>516</v>
      </c>
      <c r="D63" s="572" t="s">
        <v>217</v>
      </c>
      <c r="E63" s="1276">
        <v>72</v>
      </c>
      <c r="F63" s="1276">
        <v>92</v>
      </c>
      <c r="G63" s="14">
        <v>4</v>
      </c>
      <c r="H63" s="14">
        <v>4</v>
      </c>
      <c r="I63" s="14">
        <v>4</v>
      </c>
      <c r="J63" s="14">
        <v>4</v>
      </c>
      <c r="K63" s="14">
        <v>4</v>
      </c>
      <c r="L63" s="14">
        <v>4</v>
      </c>
      <c r="M63" s="14">
        <v>4</v>
      </c>
      <c r="N63" s="14">
        <v>4</v>
      </c>
      <c r="O63" s="14">
        <v>4</v>
      </c>
      <c r="P63" s="14">
        <v>4</v>
      </c>
      <c r="Q63" s="14">
        <v>4</v>
      </c>
      <c r="R63" s="14">
        <v>4</v>
      </c>
      <c r="S63" s="14">
        <v>4</v>
      </c>
      <c r="T63" s="14">
        <v>6</v>
      </c>
      <c r="U63" s="14">
        <v>4</v>
      </c>
      <c r="V63" s="14">
        <v>4</v>
      </c>
      <c r="W63" s="14">
        <v>4</v>
      </c>
      <c r="X63" s="14">
        <v>4</v>
      </c>
      <c r="Y63" s="14">
        <v>4</v>
      </c>
      <c r="Z63" s="14">
        <v>4</v>
      </c>
      <c r="AA63" s="14">
        <v>4</v>
      </c>
      <c r="AB63" s="14">
        <v>6</v>
      </c>
      <c r="AC63" s="14"/>
      <c r="AD63" s="1283"/>
      <c r="AE63" s="1283"/>
      <c r="AF63" s="14"/>
      <c r="AG63" s="14">
        <f t="shared" si="2"/>
        <v>92</v>
      </c>
    </row>
    <row r="64" spans="1:33" x14ac:dyDescent="0.35">
      <c r="B64" s="1283"/>
      <c r="C64" s="133" t="s">
        <v>517</v>
      </c>
      <c r="D64" s="572" t="s">
        <v>344</v>
      </c>
      <c r="E64" s="1276">
        <v>38</v>
      </c>
      <c r="F64" s="1276">
        <v>38</v>
      </c>
      <c r="G64" s="14">
        <v>2</v>
      </c>
      <c r="H64" s="14">
        <v>2</v>
      </c>
      <c r="I64" s="14">
        <v>2</v>
      </c>
      <c r="J64" s="14">
        <v>2</v>
      </c>
      <c r="K64" s="14">
        <v>2</v>
      </c>
      <c r="L64" s="14">
        <v>2</v>
      </c>
      <c r="M64" s="14">
        <v>2</v>
      </c>
      <c r="N64" s="14">
        <v>2</v>
      </c>
      <c r="O64" s="14">
        <v>2</v>
      </c>
      <c r="P64" s="14">
        <v>2</v>
      </c>
      <c r="Q64" s="14">
        <v>2</v>
      </c>
      <c r="R64" s="14">
        <v>2</v>
      </c>
      <c r="S64" s="14">
        <v>2</v>
      </c>
      <c r="T64" s="14">
        <v>2</v>
      </c>
      <c r="U64" s="14">
        <v>2</v>
      </c>
      <c r="V64" s="14">
        <v>2</v>
      </c>
      <c r="W64" s="14">
        <v>2</v>
      </c>
      <c r="X64" s="14">
        <v>2</v>
      </c>
      <c r="Y64" s="14">
        <v>2</v>
      </c>
      <c r="Z64" s="14"/>
      <c r="AA64" s="14"/>
      <c r="AB64" s="14"/>
      <c r="AC64" s="14"/>
      <c r="AD64" s="1283"/>
      <c r="AE64" s="1283"/>
      <c r="AF64" s="14"/>
      <c r="AG64" s="14">
        <f t="shared" si="2"/>
        <v>38</v>
      </c>
    </row>
    <row r="65" spans="2:33" x14ac:dyDescent="0.35">
      <c r="B65" s="1283" t="s">
        <v>33</v>
      </c>
      <c r="C65" s="133" t="s">
        <v>518</v>
      </c>
      <c r="D65" s="572" t="s">
        <v>217</v>
      </c>
      <c r="E65" s="1276">
        <v>38</v>
      </c>
      <c r="F65" s="1283">
        <v>38</v>
      </c>
      <c r="G65" s="14">
        <v>2</v>
      </c>
      <c r="H65" s="14">
        <v>2</v>
      </c>
      <c r="I65" s="14">
        <v>2</v>
      </c>
      <c r="J65" s="14">
        <v>2</v>
      </c>
      <c r="K65" s="14">
        <v>2</v>
      </c>
      <c r="L65" s="14">
        <v>2</v>
      </c>
      <c r="M65" s="14">
        <v>2</v>
      </c>
      <c r="N65" s="14">
        <v>2</v>
      </c>
      <c r="O65" s="14">
        <v>2</v>
      </c>
      <c r="P65" s="14">
        <v>2</v>
      </c>
      <c r="Q65" s="14">
        <v>2</v>
      </c>
      <c r="R65" s="14">
        <v>2</v>
      </c>
      <c r="S65" s="14">
        <v>2</v>
      </c>
      <c r="T65" s="14">
        <v>2</v>
      </c>
      <c r="U65" s="14">
        <v>2</v>
      </c>
      <c r="V65" s="14">
        <v>2</v>
      </c>
      <c r="W65" s="14">
        <v>2</v>
      </c>
      <c r="X65" s="14">
        <v>2</v>
      </c>
      <c r="Y65" s="14">
        <v>2</v>
      </c>
      <c r="Z65" s="14"/>
      <c r="AA65" s="14"/>
      <c r="AB65" s="14"/>
      <c r="AC65" s="14"/>
      <c r="AD65" s="14"/>
      <c r="AE65" s="14"/>
      <c r="AF65" s="14"/>
      <c r="AG65" s="14">
        <f t="shared" si="2"/>
        <v>38</v>
      </c>
    </row>
    <row r="66" spans="2:33" x14ac:dyDescent="0.35">
      <c r="B66" s="392"/>
      <c r="C66" s="1531">
        <v>792</v>
      </c>
      <c r="D66" s="1532"/>
      <c r="E66" s="1533"/>
      <c r="F66" s="384">
        <f t="shared" ref="F66:AC66" si="3">SUM(F53:F65)</f>
        <v>792</v>
      </c>
      <c r="G66" s="132">
        <f t="shared" si="3"/>
        <v>36</v>
      </c>
      <c r="H66" s="132">
        <f t="shared" si="3"/>
        <v>36</v>
      </c>
      <c r="I66" s="132">
        <f t="shared" si="3"/>
        <v>36</v>
      </c>
      <c r="J66" s="132">
        <f t="shared" si="3"/>
        <v>36</v>
      </c>
      <c r="K66" s="132">
        <f t="shared" si="3"/>
        <v>36</v>
      </c>
      <c r="L66" s="132">
        <f t="shared" si="3"/>
        <v>36</v>
      </c>
      <c r="M66" s="132">
        <f t="shared" si="3"/>
        <v>36</v>
      </c>
      <c r="N66" s="132">
        <f t="shared" si="3"/>
        <v>36</v>
      </c>
      <c r="O66" s="132">
        <f t="shared" si="3"/>
        <v>36</v>
      </c>
      <c r="P66" s="132">
        <f t="shared" si="3"/>
        <v>36</v>
      </c>
      <c r="Q66" s="132">
        <f t="shared" si="3"/>
        <v>36</v>
      </c>
      <c r="R66" s="132">
        <f t="shared" si="3"/>
        <v>36</v>
      </c>
      <c r="S66" s="132">
        <f t="shared" si="3"/>
        <v>36</v>
      </c>
      <c r="T66" s="132">
        <f t="shared" si="3"/>
        <v>36</v>
      </c>
      <c r="U66" s="132">
        <f t="shared" si="3"/>
        <v>36</v>
      </c>
      <c r="V66" s="132">
        <f t="shared" si="3"/>
        <v>36</v>
      </c>
      <c r="W66" s="132">
        <f t="shared" si="3"/>
        <v>36</v>
      </c>
      <c r="X66" s="132">
        <f t="shared" si="3"/>
        <v>36</v>
      </c>
      <c r="Y66" s="132">
        <f t="shared" si="3"/>
        <v>36</v>
      </c>
      <c r="Z66" s="132">
        <f t="shared" si="3"/>
        <v>36</v>
      </c>
      <c r="AA66" s="132">
        <f t="shared" si="3"/>
        <v>36</v>
      </c>
      <c r="AB66" s="132">
        <f t="shared" si="3"/>
        <v>36</v>
      </c>
      <c r="AC66" s="132">
        <f t="shared" si="3"/>
        <v>0</v>
      </c>
      <c r="AD66" s="132"/>
      <c r="AE66" s="132"/>
      <c r="AF66" s="132"/>
      <c r="AG66" s="384">
        <f>SUM(AG53:AG65)</f>
        <v>792</v>
      </c>
    </row>
  </sheetData>
  <mergeCells count="68">
    <mergeCell ref="W12:Z12"/>
    <mergeCell ref="E12:E13"/>
    <mergeCell ref="F12:F13"/>
    <mergeCell ref="A1:C1"/>
    <mergeCell ref="D1:N1"/>
    <mergeCell ref="Q1:V1"/>
    <mergeCell ref="A11:A13"/>
    <mergeCell ref="A7:C7"/>
    <mergeCell ref="D7:AF7"/>
    <mergeCell ref="W9:AE9"/>
    <mergeCell ref="J5:X5"/>
    <mergeCell ref="B11:B13"/>
    <mergeCell ref="C11:C13"/>
    <mergeCell ref="W1:AF1"/>
    <mergeCell ref="A2:C2"/>
    <mergeCell ref="A3:C3"/>
    <mergeCell ref="D3:V3"/>
    <mergeCell ref="W3:Z3"/>
    <mergeCell ref="V51:Z51"/>
    <mergeCell ref="A60:A61"/>
    <mergeCell ref="D11:D13"/>
    <mergeCell ref="E11:F11"/>
    <mergeCell ref="W37:AF37"/>
    <mergeCell ref="AB48:AE48"/>
    <mergeCell ref="A38:C38"/>
    <mergeCell ref="A39:C39"/>
    <mergeCell ref="D39:V39"/>
    <mergeCell ref="W39:Z39"/>
    <mergeCell ref="B47:B49"/>
    <mergeCell ref="C47:C49"/>
    <mergeCell ref="D47:D49"/>
    <mergeCell ref="E47:F47"/>
    <mergeCell ref="W48:AA48"/>
    <mergeCell ref="A37:C37"/>
    <mergeCell ref="D37:N37"/>
    <mergeCell ref="A43:C43"/>
    <mergeCell ref="D43:AF43"/>
    <mergeCell ref="J41:X41"/>
    <mergeCell ref="W45:AE45"/>
    <mergeCell ref="A47:A49"/>
    <mergeCell ref="G48:J48"/>
    <mergeCell ref="K48:N48"/>
    <mergeCell ref="O48:R48"/>
    <mergeCell ref="S48:V48"/>
    <mergeCell ref="E48:E49"/>
    <mergeCell ref="F48:F49"/>
    <mergeCell ref="R51:U51"/>
    <mergeCell ref="G11:H11"/>
    <mergeCell ref="G12:G13"/>
    <mergeCell ref="H12:H13"/>
    <mergeCell ref="I12:N12"/>
    <mergeCell ref="O12:R12"/>
    <mergeCell ref="S12:V12"/>
    <mergeCell ref="G50:H50"/>
    <mergeCell ref="G51:G52"/>
    <mergeCell ref="H51:H52"/>
    <mergeCell ref="I51:L51"/>
    <mergeCell ref="M51:Q51"/>
    <mergeCell ref="Q37:V37"/>
    <mergeCell ref="C66:E66"/>
    <mergeCell ref="A19:A20"/>
    <mergeCell ref="C28:E28"/>
    <mergeCell ref="B50:B52"/>
    <mergeCell ref="C50:C52"/>
    <mergeCell ref="D50:D52"/>
    <mergeCell ref="E50:F50"/>
    <mergeCell ref="E51:E52"/>
    <mergeCell ref="F51:F52"/>
  </mergeCells>
  <pageMargins left="0.5390625" right="0.2421875" top="0.351562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3"/>
  <sheetViews>
    <sheetView topLeftCell="A47" zoomScale="75" zoomScaleNormal="75" workbookViewId="0">
      <selection activeCell="AI59" sqref="AI59"/>
    </sheetView>
  </sheetViews>
  <sheetFormatPr defaultRowHeight="14.5" x14ac:dyDescent="0.35"/>
  <cols>
    <col min="1" max="1" width="3.54296875" customWidth="1"/>
    <col min="2" max="2" width="7.36328125" customWidth="1"/>
    <col min="3" max="3" width="37.6328125" customWidth="1"/>
    <col min="5" max="5" width="6.453125" customWidth="1"/>
    <col min="6" max="6" width="6.08984375" customWidth="1"/>
    <col min="7" max="7" width="4" customWidth="1"/>
    <col min="8" max="8" width="3.90625" customWidth="1"/>
    <col min="9" max="9" width="4" customWidth="1"/>
    <col min="10" max="10" width="3.54296875" customWidth="1"/>
    <col min="11" max="11" width="3.453125" customWidth="1"/>
    <col min="12" max="12" width="3.6328125" customWidth="1"/>
    <col min="13" max="13" width="4.453125" customWidth="1"/>
    <col min="14" max="14" width="4.36328125" customWidth="1"/>
    <col min="15" max="15" width="3.90625" customWidth="1"/>
    <col min="16" max="16" width="4.90625" customWidth="1"/>
    <col min="17" max="17" width="4.36328125" customWidth="1"/>
    <col min="18" max="18" width="4.6328125" customWidth="1"/>
    <col min="19" max="19" width="3.6328125" customWidth="1"/>
    <col min="20" max="20" width="4.90625" customWidth="1"/>
    <col min="21" max="21" width="3.90625" customWidth="1"/>
    <col min="22" max="22" width="4.08984375" customWidth="1"/>
    <col min="23" max="23" width="4.6328125" customWidth="1"/>
    <col min="24" max="25" width="4.54296875" customWidth="1"/>
    <col min="26" max="26" width="4.90625" customWidth="1"/>
    <col min="27" max="27" width="5" customWidth="1"/>
    <col min="28" max="28" width="5.08984375" customWidth="1"/>
    <col min="29" max="30" width="4.90625" customWidth="1"/>
    <col min="31" max="31" width="5.54296875" customWidth="1"/>
    <col min="32" max="32" width="6.6328125" customWidth="1"/>
    <col min="33" max="33" width="14.453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" t="s">
        <v>1</v>
      </c>
      <c r="R1" s="1"/>
      <c r="S1" s="1581" t="s">
        <v>522</v>
      </c>
      <c r="T1" s="1582"/>
      <c r="U1" s="1582"/>
      <c r="V1" s="1582"/>
      <c r="W1" s="1582"/>
      <c r="X1" s="1583"/>
      <c r="Y1" s="1584" t="s">
        <v>2</v>
      </c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40"/>
      <c r="E2" s="40"/>
      <c r="F2" s="40"/>
      <c r="G2" s="40"/>
      <c r="H2" s="184"/>
      <c r="I2" s="184"/>
      <c r="J2" s="184"/>
      <c r="K2" s="184"/>
      <c r="L2" s="40"/>
      <c r="M2" s="40"/>
      <c r="N2" s="40"/>
      <c r="O2" s="40"/>
      <c r="P2" s="40"/>
      <c r="Q2" s="1"/>
      <c r="R2" s="1"/>
      <c r="S2" s="2"/>
      <c r="T2" s="2"/>
      <c r="U2" s="2"/>
      <c r="V2" s="2"/>
      <c r="W2" s="2"/>
      <c r="X2" s="2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8"/>
      <c r="Y3" s="1589" t="s">
        <v>3</v>
      </c>
      <c r="Z3" s="1576"/>
      <c r="AA3" s="1576"/>
      <c r="AB3" s="1576"/>
      <c r="AC3" s="37"/>
      <c r="AD3" s="37"/>
      <c r="AE3" s="37"/>
      <c r="AF3" s="37"/>
      <c r="AG3" s="36" t="s">
        <v>4</v>
      </c>
    </row>
    <row r="4" spans="1:33" ht="15.5" x14ac:dyDescent="0.35">
      <c r="A4" s="38"/>
      <c r="B4" s="38"/>
      <c r="C4" s="38"/>
      <c r="D4" s="37"/>
      <c r="E4" s="37"/>
      <c r="F4" s="37"/>
      <c r="G4" s="37"/>
      <c r="H4" s="183"/>
      <c r="I4" s="183"/>
      <c r="J4" s="183"/>
      <c r="K4" s="183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9"/>
      <c r="Z4" s="39"/>
      <c r="AA4" s="39"/>
      <c r="AB4" s="39"/>
      <c r="AC4" s="39"/>
      <c r="AD4" s="39"/>
      <c r="AE4" s="39"/>
      <c r="AF4" s="39"/>
      <c r="AG4" s="37"/>
    </row>
    <row r="5" spans="1:33" ht="15.5" x14ac:dyDescent="0.35">
      <c r="A5" s="38"/>
      <c r="B5" s="38"/>
      <c r="C5" s="38" t="s">
        <v>5</v>
      </c>
      <c r="D5" s="36">
        <v>3</v>
      </c>
      <c r="E5" s="3" t="s">
        <v>6</v>
      </c>
      <c r="F5" s="36">
        <v>2</v>
      </c>
      <c r="G5" s="37"/>
      <c r="H5" s="183"/>
      <c r="I5" s="183"/>
      <c r="J5" s="183"/>
      <c r="K5" s="183"/>
      <c r="L5" s="1576" t="s">
        <v>7</v>
      </c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1576"/>
      <c r="AA5" s="39"/>
      <c r="AB5" s="39" t="s">
        <v>8</v>
      </c>
      <c r="AC5" s="39"/>
      <c r="AD5" s="39"/>
      <c r="AE5" s="39"/>
      <c r="AF5" s="39"/>
      <c r="AG5" s="36" t="s">
        <v>57</v>
      </c>
    </row>
    <row r="6" spans="1:33" ht="15.5" x14ac:dyDescent="0.35">
      <c r="A6" s="38"/>
      <c r="B6" s="38"/>
      <c r="C6" s="38"/>
      <c r="D6" s="37"/>
      <c r="E6" s="37"/>
      <c r="F6" s="37"/>
      <c r="G6" s="37"/>
      <c r="H6" s="183"/>
      <c r="I6" s="183"/>
      <c r="J6" s="183"/>
      <c r="K6" s="183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9"/>
      <c r="Z6" s="39"/>
      <c r="AA6" s="39"/>
      <c r="AB6" s="39"/>
      <c r="AC6" s="39"/>
      <c r="AD6" s="39"/>
      <c r="AE6" s="39"/>
      <c r="AF6" s="39"/>
      <c r="AG6" s="37"/>
    </row>
    <row r="7" spans="1:33" ht="15.5" x14ac:dyDescent="0.35">
      <c r="A7" s="1577" t="s">
        <v>9</v>
      </c>
      <c r="B7" s="1577"/>
      <c r="C7" s="1577"/>
      <c r="D7" s="1578" t="s">
        <v>56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38"/>
      <c r="B8" s="38"/>
      <c r="C8" s="38"/>
      <c r="D8" s="41"/>
      <c r="E8" s="41"/>
      <c r="F8" s="41"/>
      <c r="G8" s="41"/>
      <c r="H8" s="185"/>
      <c r="I8" s="185"/>
      <c r="J8" s="185"/>
      <c r="K8" s="185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15.5" x14ac:dyDescent="0.35">
      <c r="A9" s="38"/>
      <c r="B9" s="38"/>
      <c r="C9" s="38"/>
      <c r="D9" s="41"/>
      <c r="E9" s="41"/>
      <c r="F9" s="41"/>
      <c r="G9" s="41"/>
      <c r="H9" s="185"/>
      <c r="I9" s="185"/>
      <c r="J9" s="185"/>
      <c r="K9" s="185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1576" t="s">
        <v>10</v>
      </c>
      <c r="Z9" s="1576"/>
      <c r="AA9" s="1576"/>
      <c r="AB9" s="1576"/>
      <c r="AC9" s="1576"/>
      <c r="AD9" s="1576"/>
      <c r="AE9" s="1576"/>
      <c r="AF9" s="1576"/>
      <c r="AG9" s="5" t="s">
        <v>58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 t="s">
        <v>17</v>
      </c>
      <c r="AG11" s="1560" t="s">
        <v>16</v>
      </c>
    </row>
    <row r="12" spans="1:33" x14ac:dyDescent="0.35">
      <c r="A12" s="1560"/>
      <c r="B12" s="1559"/>
      <c r="C12" s="1560"/>
      <c r="D12" s="1560"/>
      <c r="E12" s="1560"/>
      <c r="F12" s="1560"/>
      <c r="G12" s="1728" t="s">
        <v>19</v>
      </c>
      <c r="H12" s="1728"/>
      <c r="I12" s="1728"/>
      <c r="J12" s="1728"/>
      <c r="K12" s="1728" t="s">
        <v>20</v>
      </c>
      <c r="L12" s="1728"/>
      <c r="M12" s="1728"/>
      <c r="N12" s="1728"/>
      <c r="O12" s="1728"/>
      <c r="P12" s="1728" t="s">
        <v>21</v>
      </c>
      <c r="Q12" s="1728"/>
      <c r="R12" s="1728"/>
      <c r="S12" s="1728"/>
      <c r="T12" s="1521" t="s">
        <v>22</v>
      </c>
      <c r="U12" s="1522"/>
      <c r="V12" s="1522"/>
      <c r="W12" s="1522"/>
      <c r="X12" s="1724"/>
      <c r="Y12" s="519"/>
      <c r="Z12" s="519"/>
      <c r="AA12" s="519"/>
      <c r="AB12" s="519"/>
      <c r="AC12" s="519"/>
      <c r="AD12" s="519"/>
      <c r="AE12" s="519"/>
      <c r="AF12" s="519"/>
      <c r="AG12" s="1560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1560"/>
    </row>
    <row r="14" spans="1:33" x14ac:dyDescent="0.35">
      <c r="A14" s="44">
        <v>3</v>
      </c>
      <c r="B14" s="1472" t="s">
        <v>33</v>
      </c>
      <c r="C14" s="1482" t="s">
        <v>665</v>
      </c>
      <c r="D14" s="452" t="s">
        <v>166</v>
      </c>
      <c r="E14" s="174"/>
      <c r="F14" s="1476">
        <v>34</v>
      </c>
      <c r="G14" s="82">
        <v>2</v>
      </c>
      <c r="H14" s="82">
        <v>2</v>
      </c>
      <c r="I14" s="82">
        <v>2</v>
      </c>
      <c r="J14" s="82">
        <v>2</v>
      </c>
      <c r="K14" s="82">
        <v>2</v>
      </c>
      <c r="L14" s="82">
        <v>2</v>
      </c>
      <c r="M14" s="82">
        <v>2</v>
      </c>
      <c r="N14" s="82">
        <v>2</v>
      </c>
      <c r="O14" s="82">
        <v>2</v>
      </c>
      <c r="P14" s="82">
        <v>2</v>
      </c>
      <c r="Q14" s="82">
        <v>2</v>
      </c>
      <c r="R14" s="82">
        <v>2</v>
      </c>
      <c r="S14" s="82">
        <v>2</v>
      </c>
      <c r="T14" s="82">
        <v>2</v>
      </c>
      <c r="U14" s="82">
        <v>2</v>
      </c>
      <c r="V14" s="82">
        <v>4</v>
      </c>
      <c r="W14" s="82"/>
      <c r="X14" s="82"/>
      <c r="Y14" s="628"/>
      <c r="Z14" s="628"/>
      <c r="AA14" s="536"/>
      <c r="AB14" s="536"/>
      <c r="AC14" s="536"/>
      <c r="AD14" s="536"/>
      <c r="AE14" s="536"/>
      <c r="AF14" s="373">
        <f t="shared" ref="AF14:AF28" si="0">SUM(G14:AE14)</f>
        <v>34</v>
      </c>
      <c r="AG14" s="164"/>
    </row>
    <row r="15" spans="1:33" ht="26.5" customHeight="1" x14ac:dyDescent="0.35">
      <c r="A15" s="1470"/>
      <c r="B15" s="1472" t="s">
        <v>442</v>
      </c>
      <c r="C15" s="1465" t="s">
        <v>651</v>
      </c>
      <c r="D15" s="1475" t="s">
        <v>149</v>
      </c>
      <c r="E15" s="174"/>
      <c r="F15" s="1476">
        <v>64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/>
      <c r="X15" s="82"/>
      <c r="Y15" s="628"/>
      <c r="Z15" s="628"/>
      <c r="AA15" s="628"/>
      <c r="AB15" s="628"/>
      <c r="AC15" s="628"/>
      <c r="AD15" s="628"/>
      <c r="AE15" s="628"/>
      <c r="AF15" s="373">
        <f t="shared" si="0"/>
        <v>64</v>
      </c>
      <c r="AG15" s="1472"/>
    </row>
    <row r="16" spans="1:33" ht="14.5" customHeight="1" x14ac:dyDescent="0.35">
      <c r="A16" s="1470"/>
      <c r="B16" s="1472" t="s">
        <v>442</v>
      </c>
      <c r="C16" s="1465" t="s">
        <v>596</v>
      </c>
      <c r="D16" s="1475" t="s">
        <v>166</v>
      </c>
      <c r="E16" s="174"/>
      <c r="F16" s="1476">
        <v>32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/>
      <c r="X16" s="82"/>
      <c r="Y16" s="628"/>
      <c r="Z16" s="628"/>
      <c r="AA16" s="628"/>
      <c r="AB16" s="628"/>
      <c r="AC16" s="628"/>
      <c r="AD16" s="628"/>
      <c r="AE16" s="628"/>
      <c r="AF16" s="373">
        <f t="shared" si="0"/>
        <v>32</v>
      </c>
      <c r="AG16" s="1472"/>
    </row>
    <row r="17" spans="1:33" x14ac:dyDescent="0.35">
      <c r="A17" s="1470"/>
      <c r="B17" s="1472" t="s">
        <v>28</v>
      </c>
      <c r="C17" s="1483" t="s">
        <v>606</v>
      </c>
      <c r="D17" s="247" t="s">
        <v>149</v>
      </c>
      <c r="E17" s="247"/>
      <c r="F17" s="82">
        <v>32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82">
        <v>2</v>
      </c>
      <c r="V17" s="82">
        <v>2</v>
      </c>
      <c r="W17" s="82"/>
      <c r="X17" s="82"/>
      <c r="Y17" s="628"/>
      <c r="Z17" s="628"/>
      <c r="AA17" s="628"/>
      <c r="AB17" s="628"/>
      <c r="AC17" s="628"/>
      <c r="AD17" s="628"/>
      <c r="AE17" s="628"/>
      <c r="AF17" s="373">
        <f t="shared" si="0"/>
        <v>32</v>
      </c>
      <c r="AG17" s="1472"/>
    </row>
    <row r="18" spans="1:33" ht="29.5" customHeight="1" x14ac:dyDescent="0.35">
      <c r="A18" s="207">
        <v>4</v>
      </c>
      <c r="B18" s="1472" t="s">
        <v>442</v>
      </c>
      <c r="C18" s="1483" t="s">
        <v>666</v>
      </c>
      <c r="D18" s="247" t="s">
        <v>149</v>
      </c>
      <c r="E18" s="247"/>
      <c r="F18" s="12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4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/>
      <c r="X18" s="82"/>
      <c r="Y18" s="628"/>
      <c r="Z18" s="628"/>
      <c r="AA18" s="536"/>
      <c r="AB18" s="536"/>
      <c r="AC18" s="536"/>
      <c r="AD18" s="536"/>
      <c r="AE18" s="536"/>
      <c r="AF18" s="373">
        <f t="shared" si="0"/>
        <v>34</v>
      </c>
      <c r="AG18" s="212"/>
    </row>
    <row r="19" spans="1:33" ht="27.5" customHeight="1" x14ac:dyDescent="0.35">
      <c r="A19" s="527">
        <v>5</v>
      </c>
      <c r="B19" s="1472" t="s">
        <v>442</v>
      </c>
      <c r="C19" s="1483" t="s">
        <v>667</v>
      </c>
      <c r="D19" s="247" t="s">
        <v>166</v>
      </c>
      <c r="E19" s="247"/>
      <c r="F19" s="1282">
        <v>32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/>
      <c r="X19" s="82"/>
      <c r="Y19" s="628"/>
      <c r="Z19" s="628"/>
      <c r="AA19" s="536"/>
      <c r="AB19" s="536"/>
      <c r="AC19" s="536"/>
      <c r="AD19" s="536"/>
      <c r="AE19" s="536"/>
      <c r="AF19" s="373">
        <f t="shared" si="0"/>
        <v>32</v>
      </c>
      <c r="AG19" s="527"/>
    </row>
    <row r="20" spans="1:33" ht="33.5" customHeight="1" x14ac:dyDescent="0.35">
      <c r="A20" s="883"/>
      <c r="B20" s="1472" t="s">
        <v>442</v>
      </c>
      <c r="C20" s="1483" t="s">
        <v>668</v>
      </c>
      <c r="D20" s="247" t="s">
        <v>166</v>
      </c>
      <c r="E20" s="247"/>
      <c r="F20" s="1282">
        <v>32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82">
        <v>2</v>
      </c>
      <c r="V20" s="82">
        <v>2</v>
      </c>
      <c r="W20" s="82"/>
      <c r="X20" s="82"/>
      <c r="Y20" s="628"/>
      <c r="Z20" s="628"/>
      <c r="AA20" s="628"/>
      <c r="AB20" s="628"/>
      <c r="AC20" s="628"/>
      <c r="AD20" s="628"/>
      <c r="AE20" s="628"/>
      <c r="AF20" s="373">
        <f t="shared" si="0"/>
        <v>32</v>
      </c>
      <c r="AG20" s="883"/>
    </row>
    <row r="21" spans="1:33" ht="26.5" customHeight="1" x14ac:dyDescent="0.35">
      <c r="A21" s="1469" t="s">
        <v>442</v>
      </c>
      <c r="B21" s="1472"/>
      <c r="C21" s="1483" t="s">
        <v>669</v>
      </c>
      <c r="D21" s="1475" t="s">
        <v>166</v>
      </c>
      <c r="E21" s="1475"/>
      <c r="F21" s="1476">
        <v>32</v>
      </c>
      <c r="G21" s="82">
        <v>2</v>
      </c>
      <c r="H21" s="82">
        <v>2</v>
      </c>
      <c r="I21" s="82">
        <v>2</v>
      </c>
      <c r="J21" s="82">
        <v>2</v>
      </c>
      <c r="K21" s="82">
        <v>2</v>
      </c>
      <c r="L21" s="82">
        <v>2</v>
      </c>
      <c r="M21" s="82">
        <v>2</v>
      </c>
      <c r="N21" s="82">
        <v>2</v>
      </c>
      <c r="O21" s="82">
        <v>2</v>
      </c>
      <c r="P21" s="82">
        <v>2</v>
      </c>
      <c r="Q21" s="82">
        <v>2</v>
      </c>
      <c r="R21" s="82">
        <v>2</v>
      </c>
      <c r="S21" s="82">
        <v>2</v>
      </c>
      <c r="T21" s="82">
        <v>2</v>
      </c>
      <c r="U21" s="82">
        <v>2</v>
      </c>
      <c r="V21" s="82">
        <v>2</v>
      </c>
      <c r="W21" s="82"/>
      <c r="X21" s="82"/>
      <c r="Y21" s="628"/>
      <c r="Z21" s="628"/>
      <c r="AA21" s="628"/>
      <c r="AB21" s="628"/>
      <c r="AC21" s="628"/>
      <c r="AD21" s="628"/>
      <c r="AE21" s="628"/>
      <c r="AF21" s="373">
        <f t="shared" si="0"/>
        <v>32</v>
      </c>
      <c r="AG21" s="1469"/>
    </row>
    <row r="22" spans="1:33" ht="28" x14ac:dyDescent="0.35">
      <c r="A22" s="174"/>
      <c r="B22" s="174"/>
      <c r="C22" s="1424" t="s">
        <v>123</v>
      </c>
      <c r="D22" s="452" t="s">
        <v>166</v>
      </c>
      <c r="E22" s="247"/>
      <c r="F22" s="82">
        <v>32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/>
      <c r="X22" s="82"/>
      <c r="Y22" s="628"/>
      <c r="Z22" s="628"/>
      <c r="AA22" s="536"/>
      <c r="AB22" s="536"/>
      <c r="AC22" s="536"/>
      <c r="AD22" s="536"/>
      <c r="AE22" s="536"/>
      <c r="AF22" s="373">
        <f t="shared" si="0"/>
        <v>32</v>
      </c>
      <c r="AG22" s="276"/>
    </row>
    <row r="23" spans="1:33" ht="19.5" customHeight="1" x14ac:dyDescent="0.35">
      <c r="A23" s="174"/>
      <c r="B23" s="174" t="s">
        <v>442</v>
      </c>
      <c r="C23" s="1424" t="s">
        <v>670</v>
      </c>
      <c r="D23" s="452" t="s">
        <v>166</v>
      </c>
      <c r="E23" s="247"/>
      <c r="F23" s="82">
        <v>36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4</v>
      </c>
      <c r="U23" s="82">
        <v>4</v>
      </c>
      <c r="V23" s="82">
        <v>2</v>
      </c>
      <c r="W23" s="82"/>
      <c r="X23" s="82"/>
      <c r="Y23" s="628"/>
      <c r="Z23" s="628"/>
      <c r="AA23" s="536"/>
      <c r="AB23" s="536"/>
      <c r="AC23" s="536"/>
      <c r="AD23" s="536"/>
      <c r="AE23" s="536"/>
      <c r="AF23" s="373">
        <f t="shared" si="0"/>
        <v>36</v>
      </c>
      <c r="AG23" s="527"/>
    </row>
    <row r="24" spans="1:33" ht="19.5" customHeight="1" x14ac:dyDescent="0.35">
      <c r="A24" s="174"/>
      <c r="B24" s="174"/>
      <c r="C24" s="1424" t="s">
        <v>671</v>
      </c>
      <c r="D24" s="452" t="s">
        <v>166</v>
      </c>
      <c r="E24" s="1475"/>
      <c r="F24" s="82">
        <v>40</v>
      </c>
      <c r="G24" s="82">
        <v>2</v>
      </c>
      <c r="H24" s="82">
        <v>2</v>
      </c>
      <c r="I24" s="82">
        <v>2</v>
      </c>
      <c r="J24" s="82">
        <v>2</v>
      </c>
      <c r="K24" s="82">
        <v>2</v>
      </c>
      <c r="L24" s="82">
        <v>2</v>
      </c>
      <c r="M24" s="82">
        <v>2</v>
      </c>
      <c r="N24" s="82">
        <v>2</v>
      </c>
      <c r="O24" s="82">
        <v>2</v>
      </c>
      <c r="P24" s="82">
        <v>4</v>
      </c>
      <c r="Q24" s="82">
        <v>4</v>
      </c>
      <c r="R24" s="82">
        <v>4</v>
      </c>
      <c r="S24" s="82">
        <v>4</v>
      </c>
      <c r="T24" s="82">
        <v>2</v>
      </c>
      <c r="U24" s="82">
        <v>2</v>
      </c>
      <c r="V24" s="82">
        <v>2</v>
      </c>
      <c r="W24" s="82"/>
      <c r="X24" s="82"/>
      <c r="Y24" s="628"/>
      <c r="Z24" s="628"/>
      <c r="AA24" s="628"/>
      <c r="AB24" s="628"/>
      <c r="AC24" s="628"/>
      <c r="AD24" s="628"/>
      <c r="AE24" s="628"/>
      <c r="AF24" s="373">
        <f t="shared" si="0"/>
        <v>40</v>
      </c>
      <c r="AG24" s="1469"/>
    </row>
    <row r="25" spans="1:33" ht="35.5" customHeight="1" x14ac:dyDescent="0.35">
      <c r="A25" s="174"/>
      <c r="B25" s="1474"/>
      <c r="C25" s="1424" t="s">
        <v>171</v>
      </c>
      <c r="D25" s="452" t="s">
        <v>166</v>
      </c>
      <c r="E25" s="1475"/>
      <c r="F25" s="82">
        <v>74</v>
      </c>
      <c r="G25" s="82">
        <v>6</v>
      </c>
      <c r="H25" s="82">
        <v>6</v>
      </c>
      <c r="I25" s="82">
        <v>6</v>
      </c>
      <c r="J25" s="82">
        <v>6</v>
      </c>
      <c r="K25" s="82">
        <v>6</v>
      </c>
      <c r="L25" s="82">
        <v>4</v>
      </c>
      <c r="M25" s="82">
        <v>4</v>
      </c>
      <c r="N25" s="82">
        <v>4</v>
      </c>
      <c r="O25" s="82">
        <v>4</v>
      </c>
      <c r="P25" s="82">
        <v>4</v>
      </c>
      <c r="Q25" s="82">
        <v>4</v>
      </c>
      <c r="R25" s="82">
        <v>4</v>
      </c>
      <c r="S25" s="82">
        <v>4</v>
      </c>
      <c r="T25" s="82">
        <v>4</v>
      </c>
      <c r="U25" s="82">
        <v>4</v>
      </c>
      <c r="V25" s="82">
        <v>4</v>
      </c>
      <c r="W25" s="82"/>
      <c r="X25" s="82"/>
      <c r="Y25" s="628"/>
      <c r="Z25" s="628"/>
      <c r="AA25" s="628"/>
      <c r="AB25" s="628"/>
      <c r="AC25" s="628"/>
      <c r="AD25" s="628"/>
      <c r="AE25" s="628"/>
      <c r="AF25" s="373">
        <f t="shared" si="0"/>
        <v>74</v>
      </c>
      <c r="AG25" s="1469"/>
    </row>
    <row r="26" spans="1:33" ht="26.5" customHeight="1" x14ac:dyDescent="0.35">
      <c r="A26" s="174"/>
      <c r="B26" s="1474"/>
      <c r="C26" s="1424" t="s">
        <v>672</v>
      </c>
      <c r="D26" s="452" t="s">
        <v>166</v>
      </c>
      <c r="E26" s="1475"/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4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/>
      <c r="X26" s="82"/>
      <c r="Y26" s="628"/>
      <c r="Z26" s="628"/>
      <c r="AA26" s="536"/>
      <c r="AB26" s="536"/>
      <c r="AC26" s="536"/>
      <c r="AD26" s="536"/>
      <c r="AE26" s="536"/>
      <c r="AF26" s="373">
        <f t="shared" si="0"/>
        <v>34</v>
      </c>
      <c r="AG26" s="293"/>
    </row>
    <row r="27" spans="1:33" ht="42" x14ac:dyDescent="0.35">
      <c r="A27" s="174"/>
      <c r="B27" s="1474"/>
      <c r="C27" s="1424" t="s">
        <v>673</v>
      </c>
      <c r="D27" s="452" t="s">
        <v>166</v>
      </c>
      <c r="E27" s="1475"/>
      <c r="F27" s="82">
        <v>34</v>
      </c>
      <c r="G27" s="82">
        <v>2</v>
      </c>
      <c r="H27" s="82">
        <v>2</v>
      </c>
      <c r="I27" s="82">
        <v>2</v>
      </c>
      <c r="J27" s="82">
        <v>2</v>
      </c>
      <c r="K27" s="82">
        <v>2</v>
      </c>
      <c r="L27" s="82">
        <v>2</v>
      </c>
      <c r="M27" s="82">
        <v>2</v>
      </c>
      <c r="N27" s="82">
        <v>4</v>
      </c>
      <c r="O27" s="82">
        <v>2</v>
      </c>
      <c r="P27" s="82">
        <v>2</v>
      </c>
      <c r="Q27" s="82">
        <v>2</v>
      </c>
      <c r="R27" s="82">
        <v>2</v>
      </c>
      <c r="S27" s="82">
        <v>2</v>
      </c>
      <c r="T27" s="82">
        <v>2</v>
      </c>
      <c r="U27" s="82">
        <v>2</v>
      </c>
      <c r="V27" s="82">
        <v>2</v>
      </c>
      <c r="W27" s="82"/>
      <c r="X27" s="82"/>
      <c r="Y27" s="628"/>
      <c r="Z27" s="628"/>
      <c r="AA27" s="536"/>
      <c r="AB27" s="536"/>
      <c r="AC27" s="536"/>
      <c r="AD27" s="536"/>
      <c r="AE27" s="536"/>
      <c r="AF27" s="373">
        <f t="shared" si="0"/>
        <v>34</v>
      </c>
      <c r="AG27" s="293"/>
    </row>
    <row r="28" spans="1:33" ht="29" customHeight="1" x14ac:dyDescent="0.35">
      <c r="A28" s="212">
        <v>5</v>
      </c>
      <c r="B28" s="1475"/>
      <c r="C28" s="1424" t="s">
        <v>674</v>
      </c>
      <c r="D28" s="452" t="s">
        <v>166</v>
      </c>
      <c r="E28" s="247"/>
      <c r="F28" s="82">
        <v>34</v>
      </c>
      <c r="G28" s="82">
        <v>2</v>
      </c>
      <c r="H28" s="82">
        <v>2</v>
      </c>
      <c r="I28" s="82">
        <v>2</v>
      </c>
      <c r="J28" s="82">
        <v>2</v>
      </c>
      <c r="K28" s="82">
        <v>2</v>
      </c>
      <c r="L28" s="82">
        <v>2</v>
      </c>
      <c r="M28" s="82">
        <v>4</v>
      </c>
      <c r="N28" s="82">
        <v>2</v>
      </c>
      <c r="O28" s="82">
        <v>2</v>
      </c>
      <c r="P28" s="82">
        <v>2</v>
      </c>
      <c r="Q28" s="82">
        <v>2</v>
      </c>
      <c r="R28" s="82">
        <v>2</v>
      </c>
      <c r="S28" s="82">
        <v>2</v>
      </c>
      <c r="T28" s="82">
        <v>2</v>
      </c>
      <c r="U28" s="82">
        <v>2</v>
      </c>
      <c r="V28" s="82">
        <v>2</v>
      </c>
      <c r="W28" s="82"/>
      <c r="X28" s="82"/>
      <c r="Y28" s="628"/>
      <c r="Z28" s="628"/>
      <c r="AA28" s="536"/>
      <c r="AB28" s="536"/>
      <c r="AC28" s="536"/>
      <c r="AD28" s="536"/>
      <c r="AE28" s="536"/>
      <c r="AF28" s="373">
        <f t="shared" si="0"/>
        <v>34</v>
      </c>
      <c r="AG28" s="207"/>
    </row>
    <row r="29" spans="1:33" ht="17.25" customHeight="1" x14ac:dyDescent="0.35">
      <c r="A29" s="8"/>
      <c r="B29" s="48"/>
      <c r="C29" s="1531" t="s">
        <v>31</v>
      </c>
      <c r="D29" s="1532"/>
      <c r="E29" s="1533"/>
      <c r="F29" s="14">
        <f>SUM(F14:F28)</f>
        <v>576</v>
      </c>
      <c r="G29" s="82">
        <f t="shared" ref="G29:W29" si="1">SUM(G14:G28)</f>
        <v>36</v>
      </c>
      <c r="H29" s="82">
        <f t="shared" si="1"/>
        <v>36</v>
      </c>
      <c r="I29" s="82">
        <f t="shared" si="1"/>
        <v>36</v>
      </c>
      <c r="J29" s="82">
        <f t="shared" si="1"/>
        <v>36</v>
      </c>
      <c r="K29" s="82">
        <f t="shared" si="1"/>
        <v>36</v>
      </c>
      <c r="L29" s="82">
        <f t="shared" si="1"/>
        <v>36</v>
      </c>
      <c r="M29" s="82">
        <f t="shared" si="1"/>
        <v>36</v>
      </c>
      <c r="N29" s="82">
        <f t="shared" si="1"/>
        <v>36</v>
      </c>
      <c r="O29" s="82">
        <f t="shared" si="1"/>
        <v>36</v>
      </c>
      <c r="P29" s="82">
        <f t="shared" si="1"/>
        <v>36</v>
      </c>
      <c r="Q29" s="82">
        <f t="shared" si="1"/>
        <v>36</v>
      </c>
      <c r="R29" s="82">
        <f t="shared" si="1"/>
        <v>36</v>
      </c>
      <c r="S29" s="82">
        <f t="shared" si="1"/>
        <v>36</v>
      </c>
      <c r="T29" s="82">
        <f t="shared" si="1"/>
        <v>36</v>
      </c>
      <c r="U29" s="82">
        <f t="shared" si="1"/>
        <v>36</v>
      </c>
      <c r="V29" s="82">
        <f t="shared" si="1"/>
        <v>36</v>
      </c>
      <c r="W29" s="82">
        <f t="shared" si="1"/>
        <v>0</v>
      </c>
      <c r="X29" s="82"/>
      <c r="Y29" s="628"/>
      <c r="Z29" s="628"/>
      <c r="AA29" s="536"/>
      <c r="AB29" s="536"/>
      <c r="AC29" s="536"/>
      <c r="AD29" s="536"/>
      <c r="AE29" s="536"/>
      <c r="AF29" s="536">
        <f>SUM(G29:AE29)</f>
        <v>576</v>
      </c>
      <c r="AG29" s="8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50.25" customHeight="1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5.5" x14ac:dyDescent="0.35">
      <c r="A32" s="1645"/>
      <c r="B32" s="1610"/>
      <c r="C32" s="1610"/>
      <c r="D32" s="1590" t="s">
        <v>0</v>
      </c>
      <c r="E32" s="1590"/>
      <c r="F32" s="1590"/>
      <c r="G32" s="1590"/>
      <c r="H32" s="1590"/>
      <c r="I32" s="1590"/>
      <c r="J32" s="1590"/>
      <c r="K32" s="1590"/>
      <c r="L32" s="1590"/>
      <c r="M32" s="1590"/>
      <c r="N32" s="1590"/>
      <c r="O32" s="1590"/>
      <c r="P32" s="1590"/>
      <c r="Q32" s="1" t="s">
        <v>1</v>
      </c>
      <c r="R32" s="1"/>
      <c r="S32" s="1581" t="s">
        <v>522</v>
      </c>
      <c r="T32" s="1582"/>
      <c r="U32" s="1582"/>
      <c r="V32" s="1582"/>
      <c r="W32" s="1582"/>
      <c r="X32" s="1583"/>
      <c r="Y32" s="1584" t="s">
        <v>2</v>
      </c>
      <c r="Z32" s="1584"/>
      <c r="AA32" s="1584"/>
      <c r="AB32" s="1584"/>
      <c r="AC32" s="1584"/>
      <c r="AD32" s="1584"/>
      <c r="AE32" s="1584"/>
      <c r="AF32" s="1584"/>
      <c r="AG32" s="1584"/>
    </row>
    <row r="33" spans="1:33" ht="15.5" x14ac:dyDescent="0.35">
      <c r="A33" s="1610"/>
      <c r="B33" s="1610"/>
      <c r="C33" s="1610"/>
      <c r="D33" s="117"/>
      <c r="E33" s="117"/>
      <c r="F33" s="117"/>
      <c r="G33" s="117"/>
      <c r="H33" s="184"/>
      <c r="I33" s="184"/>
      <c r="J33" s="184"/>
      <c r="K33" s="184"/>
      <c r="L33" s="117"/>
      <c r="M33" s="117"/>
      <c r="N33" s="117"/>
      <c r="O33" s="117"/>
      <c r="P33" s="117"/>
      <c r="Q33" s="1"/>
      <c r="R33" s="1"/>
      <c r="S33" s="2"/>
      <c r="T33" s="2"/>
      <c r="U33" s="2"/>
      <c r="V33" s="2"/>
      <c r="W33" s="2"/>
      <c r="X33" s="2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ht="15.5" x14ac:dyDescent="0.35">
      <c r="A34" s="1586"/>
      <c r="B34" s="1586"/>
      <c r="C34" s="1587"/>
      <c r="D34" s="1588" t="s">
        <v>24</v>
      </c>
      <c r="E34" s="1588"/>
      <c r="F34" s="1588"/>
      <c r="G34" s="1588"/>
      <c r="H34" s="1588"/>
      <c r="I34" s="1588"/>
      <c r="J34" s="1588"/>
      <c r="K34" s="1588"/>
      <c r="L34" s="1588"/>
      <c r="M34" s="1588"/>
      <c r="N34" s="1588"/>
      <c r="O34" s="1588"/>
      <c r="P34" s="1588"/>
      <c r="Q34" s="1588"/>
      <c r="R34" s="1588"/>
      <c r="S34" s="1588"/>
      <c r="T34" s="1588"/>
      <c r="U34" s="1588"/>
      <c r="V34" s="1588"/>
      <c r="W34" s="1588"/>
      <c r="X34" s="1588"/>
      <c r="Y34" s="1589" t="s">
        <v>3</v>
      </c>
      <c r="Z34" s="1576"/>
      <c r="AA34" s="1576"/>
      <c r="AB34" s="1576"/>
      <c r="AC34" s="114"/>
      <c r="AD34" s="114"/>
      <c r="AE34" s="114"/>
      <c r="AF34" s="114"/>
      <c r="AG34" s="119" t="s">
        <v>4</v>
      </c>
    </row>
    <row r="35" spans="1:33" ht="15.5" x14ac:dyDescent="0.35">
      <c r="A35" s="115"/>
      <c r="B35" s="115"/>
      <c r="C35" s="115"/>
      <c r="D35" s="114"/>
      <c r="E35" s="114"/>
      <c r="F35" s="114"/>
      <c r="G35" s="114"/>
      <c r="H35" s="183"/>
      <c r="I35" s="183"/>
      <c r="J35" s="183"/>
      <c r="K35" s="183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6"/>
      <c r="Z35" s="116"/>
      <c r="AA35" s="116"/>
      <c r="AB35" s="116"/>
      <c r="AC35" s="116"/>
      <c r="AD35" s="116"/>
      <c r="AE35" s="116"/>
      <c r="AF35" s="116"/>
      <c r="AG35" s="114"/>
    </row>
    <row r="36" spans="1:33" ht="15.5" x14ac:dyDescent="0.35">
      <c r="A36" s="115"/>
      <c r="B36" s="115"/>
      <c r="C36" s="115" t="s">
        <v>5</v>
      </c>
      <c r="D36" s="119">
        <v>4</v>
      </c>
      <c r="E36" s="3" t="s">
        <v>6</v>
      </c>
      <c r="F36" s="119">
        <v>2</v>
      </c>
      <c r="G36" s="114"/>
      <c r="H36" s="183"/>
      <c r="I36" s="183"/>
      <c r="J36" s="183"/>
      <c r="K36" s="183"/>
      <c r="L36" s="1576" t="s">
        <v>7</v>
      </c>
      <c r="M36" s="1576"/>
      <c r="N36" s="1576"/>
      <c r="O36" s="1576"/>
      <c r="P36" s="1576"/>
      <c r="Q36" s="1576"/>
      <c r="R36" s="1576"/>
      <c r="S36" s="1576"/>
      <c r="T36" s="1576"/>
      <c r="U36" s="1576"/>
      <c r="V36" s="1576"/>
      <c r="W36" s="1576"/>
      <c r="X36" s="1576"/>
      <c r="Y36" s="1576"/>
      <c r="Z36" s="1576"/>
      <c r="AA36" s="116"/>
      <c r="AB36" s="116" t="s">
        <v>8</v>
      </c>
      <c r="AC36" s="116"/>
      <c r="AD36" s="116"/>
      <c r="AE36" s="116"/>
      <c r="AF36" s="116"/>
      <c r="AG36" s="119" t="s">
        <v>57</v>
      </c>
    </row>
    <row r="37" spans="1:33" ht="15.5" x14ac:dyDescent="0.35">
      <c r="A37" s="115"/>
      <c r="B37" s="115"/>
      <c r="C37" s="115"/>
      <c r="D37" s="114"/>
      <c r="E37" s="114"/>
      <c r="F37" s="114"/>
      <c r="G37" s="114"/>
      <c r="H37" s="183"/>
      <c r="I37" s="183"/>
      <c r="J37" s="183"/>
      <c r="K37" s="183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6"/>
      <c r="Z37" s="116"/>
      <c r="AA37" s="116"/>
      <c r="AB37" s="116"/>
      <c r="AC37" s="116"/>
      <c r="AD37" s="116"/>
      <c r="AE37" s="116"/>
      <c r="AF37" s="116"/>
      <c r="AG37" s="114"/>
    </row>
    <row r="38" spans="1:33" ht="15.5" x14ac:dyDescent="0.35">
      <c r="A38" s="1577" t="s">
        <v>9</v>
      </c>
      <c r="B38" s="1577"/>
      <c r="C38" s="1577"/>
      <c r="D38" s="1578" t="s">
        <v>56</v>
      </c>
      <c r="E38" s="1579"/>
      <c r="F38" s="1579"/>
      <c r="G38" s="1579"/>
      <c r="H38" s="1579"/>
      <c r="I38" s="1579"/>
      <c r="J38" s="1579"/>
      <c r="K38" s="1579"/>
      <c r="L38" s="1579"/>
      <c r="M38" s="1579"/>
      <c r="N38" s="1579"/>
      <c r="O38" s="1579"/>
      <c r="P38" s="1579"/>
      <c r="Q38" s="1579"/>
      <c r="R38" s="1579"/>
      <c r="S38" s="1579"/>
      <c r="T38" s="1579"/>
      <c r="U38" s="1579"/>
      <c r="V38" s="1579"/>
      <c r="W38" s="1579"/>
      <c r="X38" s="1579"/>
      <c r="Y38" s="1579"/>
      <c r="Z38" s="1579"/>
      <c r="AA38" s="1579"/>
      <c r="AB38" s="1579"/>
      <c r="AC38" s="1579"/>
      <c r="AD38" s="1579"/>
      <c r="AE38" s="1579"/>
      <c r="AF38" s="1579"/>
      <c r="AG38" s="1580"/>
    </row>
    <row r="39" spans="1:33" ht="15.5" x14ac:dyDescent="0.35">
      <c r="A39" s="115"/>
      <c r="B39" s="115"/>
      <c r="C39" s="115"/>
      <c r="D39" s="120"/>
      <c r="E39" s="120"/>
      <c r="F39" s="120"/>
      <c r="G39" s="120"/>
      <c r="H39" s="185"/>
      <c r="I39" s="185"/>
      <c r="J39" s="185"/>
      <c r="K39" s="185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</row>
    <row r="40" spans="1:33" ht="15.5" x14ac:dyDescent="0.35">
      <c r="A40" s="115"/>
      <c r="B40" s="115"/>
      <c r="C40" s="115"/>
      <c r="D40" s="120"/>
      <c r="E40" s="120"/>
      <c r="F40" s="120"/>
      <c r="G40" s="120"/>
      <c r="H40" s="185"/>
      <c r="I40" s="185"/>
      <c r="J40" s="185"/>
      <c r="K40" s="185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576" t="s">
        <v>10</v>
      </c>
      <c r="Z40" s="1576"/>
      <c r="AA40" s="1576"/>
      <c r="AB40" s="1576"/>
      <c r="AC40" s="1576"/>
      <c r="AD40" s="1576"/>
      <c r="AE40" s="1576"/>
      <c r="AF40" s="1576"/>
      <c r="AG40" s="5" t="s">
        <v>58</v>
      </c>
    </row>
    <row r="41" spans="1:33" ht="15.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" customHeight="1" x14ac:dyDescent="0.35">
      <c r="A42" s="1561" t="s">
        <v>11</v>
      </c>
      <c r="B42" s="1559" t="s">
        <v>12</v>
      </c>
      <c r="C42" s="1560" t="s">
        <v>13</v>
      </c>
      <c r="D42" s="1561" t="s">
        <v>14</v>
      </c>
      <c r="E42" s="1562" t="s">
        <v>15</v>
      </c>
      <c r="F42" s="1562"/>
      <c r="G42" s="423">
        <v>12</v>
      </c>
      <c r="H42" s="423">
        <v>19</v>
      </c>
      <c r="I42" s="423">
        <v>26</v>
      </c>
      <c r="J42" s="423">
        <v>2</v>
      </c>
      <c r="K42" s="423">
        <v>9</v>
      </c>
      <c r="L42" s="423">
        <v>16</v>
      </c>
      <c r="M42" s="423">
        <v>23</v>
      </c>
      <c r="N42" s="423">
        <v>1</v>
      </c>
      <c r="O42" s="423">
        <v>8</v>
      </c>
      <c r="P42" s="423">
        <v>15</v>
      </c>
      <c r="Q42" s="423">
        <v>22</v>
      </c>
      <c r="R42" s="423">
        <v>29</v>
      </c>
      <c r="S42" s="423">
        <v>5</v>
      </c>
      <c r="T42" s="423">
        <v>12</v>
      </c>
      <c r="U42" s="423">
        <v>19</v>
      </c>
      <c r="V42" s="423">
        <v>26</v>
      </c>
      <c r="W42" s="423">
        <v>3</v>
      </c>
      <c r="X42" s="423">
        <v>10</v>
      </c>
      <c r="Y42" s="423">
        <v>17</v>
      </c>
      <c r="Z42" s="423">
        <v>24</v>
      </c>
      <c r="AA42" s="423">
        <v>31</v>
      </c>
      <c r="AB42" s="423">
        <v>7</v>
      </c>
      <c r="AC42" s="423">
        <v>14</v>
      </c>
      <c r="AD42" s="423">
        <v>21</v>
      </c>
      <c r="AE42" s="423">
        <v>28</v>
      </c>
      <c r="AF42" s="416"/>
      <c r="AG42" s="1560" t="s">
        <v>16</v>
      </c>
    </row>
    <row r="43" spans="1:33" x14ac:dyDescent="0.35">
      <c r="A43" s="1560"/>
      <c r="B43" s="1559"/>
      <c r="C43" s="1560"/>
      <c r="D43" s="1560"/>
      <c r="E43" s="1560" t="s">
        <v>17</v>
      </c>
      <c r="F43" s="1560" t="s">
        <v>18</v>
      </c>
      <c r="G43" s="1521" t="s">
        <v>30</v>
      </c>
      <c r="H43" s="1522"/>
      <c r="I43" s="1522"/>
      <c r="J43" s="1724"/>
      <c r="K43" s="1517" t="s">
        <v>108</v>
      </c>
      <c r="L43" s="1518"/>
      <c r="M43" s="1518"/>
      <c r="N43" s="1519"/>
      <c r="O43" s="1517" t="s">
        <v>109</v>
      </c>
      <c r="P43" s="1518"/>
      <c r="Q43" s="1518"/>
      <c r="R43" s="1519"/>
      <c r="S43" s="1517" t="s">
        <v>110</v>
      </c>
      <c r="T43" s="1518"/>
      <c r="U43" s="1518"/>
      <c r="V43" s="1519"/>
      <c r="W43" s="1517" t="s">
        <v>111</v>
      </c>
      <c r="X43" s="1518"/>
      <c r="Y43" s="1518"/>
      <c r="Z43" s="1518"/>
      <c r="AA43" s="1519"/>
      <c r="AB43" s="1517" t="s">
        <v>112</v>
      </c>
      <c r="AC43" s="1518"/>
      <c r="AD43" s="1518"/>
      <c r="AE43" s="1519"/>
      <c r="AF43" s="106"/>
      <c r="AG43" s="1560"/>
    </row>
    <row r="44" spans="1:33" x14ac:dyDescent="0.35">
      <c r="A44" s="1560"/>
      <c r="B44" s="1559"/>
      <c r="C44" s="1560"/>
      <c r="D44" s="1560"/>
      <c r="E44" s="1560"/>
      <c r="F44" s="1560"/>
      <c r="G44" s="423">
        <v>20</v>
      </c>
      <c r="H44" s="423">
        <v>21</v>
      </c>
      <c r="I44" s="423">
        <v>22</v>
      </c>
      <c r="J44" s="423">
        <v>23</v>
      </c>
      <c r="K44" s="423">
        <v>24</v>
      </c>
      <c r="L44" s="423">
        <v>25</v>
      </c>
      <c r="M44" s="423">
        <v>26</v>
      </c>
      <c r="N44" s="423">
        <v>27</v>
      </c>
      <c r="O44" s="423">
        <v>28</v>
      </c>
      <c r="P44" s="423">
        <v>29</v>
      </c>
      <c r="Q44" s="423">
        <v>30</v>
      </c>
      <c r="R44" s="423">
        <v>31</v>
      </c>
      <c r="S44" s="423">
        <v>32</v>
      </c>
      <c r="T44" s="423">
        <v>33</v>
      </c>
      <c r="U44" s="423">
        <v>34</v>
      </c>
      <c r="V44" s="423">
        <v>35</v>
      </c>
      <c r="W44" s="423">
        <v>36</v>
      </c>
      <c r="X44" s="423">
        <v>37</v>
      </c>
      <c r="Y44" s="423">
        <v>38</v>
      </c>
      <c r="Z44" s="423">
        <v>39</v>
      </c>
      <c r="AA44" s="423">
        <v>40</v>
      </c>
      <c r="AB44" s="423">
        <v>41</v>
      </c>
      <c r="AC44" s="576">
        <v>42</v>
      </c>
      <c r="AD44" s="423">
        <v>43</v>
      </c>
      <c r="AE44" s="576">
        <v>44</v>
      </c>
      <c r="AF44" s="576" t="s">
        <v>17</v>
      </c>
      <c r="AG44" s="1560"/>
    </row>
    <row r="45" spans="1:33" ht="31.5" customHeight="1" x14ac:dyDescent="0.35">
      <c r="A45" s="341">
        <v>3</v>
      </c>
      <c r="B45" s="341"/>
      <c r="C45" s="1465" t="s">
        <v>651</v>
      </c>
      <c r="D45" s="453" t="s">
        <v>149</v>
      </c>
      <c r="E45" s="341"/>
      <c r="F45" s="1287">
        <v>76</v>
      </c>
      <c r="G45" s="1288">
        <v>4</v>
      </c>
      <c r="H45" s="1475">
        <v>4</v>
      </c>
      <c r="I45" s="1475">
        <v>4</v>
      </c>
      <c r="J45" s="1475">
        <v>4</v>
      </c>
      <c r="K45" s="1475">
        <v>4</v>
      </c>
      <c r="L45" s="1475">
        <v>4</v>
      </c>
      <c r="M45" s="1475">
        <v>4</v>
      </c>
      <c r="N45" s="1475">
        <v>4</v>
      </c>
      <c r="O45" s="1475">
        <v>4</v>
      </c>
      <c r="P45" s="1475">
        <v>4</v>
      </c>
      <c r="Q45" s="1475">
        <v>4</v>
      </c>
      <c r="R45" s="1475">
        <v>4</v>
      </c>
      <c r="S45" s="1475">
        <v>4</v>
      </c>
      <c r="T45" s="1475">
        <v>4</v>
      </c>
      <c r="U45" s="1475">
        <v>4</v>
      </c>
      <c r="V45" s="1475"/>
      <c r="W45" s="1475"/>
      <c r="X45" s="1475"/>
      <c r="Y45" s="1475">
        <v>4</v>
      </c>
      <c r="Z45" s="247">
        <v>4</v>
      </c>
      <c r="AA45" s="247">
        <v>4</v>
      </c>
      <c r="AB45" s="1109">
        <v>4</v>
      </c>
      <c r="AC45" s="1109"/>
      <c r="AD45" s="247"/>
      <c r="AE45" s="82"/>
      <c r="AF45" s="82">
        <f t="shared" ref="AF45:AF62" si="2">SUM(G45:AE45)</f>
        <v>76</v>
      </c>
      <c r="AG45" s="1570"/>
    </row>
    <row r="46" spans="1:33" x14ac:dyDescent="0.35">
      <c r="A46" s="342">
        <v>4</v>
      </c>
      <c r="B46" s="342"/>
      <c r="C46" s="1465" t="s">
        <v>596</v>
      </c>
      <c r="D46" s="453" t="s">
        <v>166</v>
      </c>
      <c r="E46" s="342"/>
      <c r="F46" s="82">
        <v>38</v>
      </c>
      <c r="G46" s="1288">
        <v>2</v>
      </c>
      <c r="H46" s="247">
        <v>2</v>
      </c>
      <c r="I46" s="247">
        <v>2</v>
      </c>
      <c r="J46" s="247">
        <v>2</v>
      </c>
      <c r="K46" s="247">
        <v>2</v>
      </c>
      <c r="L46" s="247">
        <v>2</v>
      </c>
      <c r="M46" s="247">
        <v>2</v>
      </c>
      <c r="N46" s="247">
        <v>2</v>
      </c>
      <c r="O46" s="247">
        <v>2</v>
      </c>
      <c r="P46" s="247">
        <v>2</v>
      </c>
      <c r="Q46" s="247">
        <v>2</v>
      </c>
      <c r="R46" s="247">
        <v>2</v>
      </c>
      <c r="S46" s="247">
        <v>2</v>
      </c>
      <c r="T46" s="1475">
        <v>2</v>
      </c>
      <c r="U46" s="1475">
        <v>4</v>
      </c>
      <c r="V46" s="247"/>
      <c r="W46" s="247"/>
      <c r="X46" s="247"/>
      <c r="Y46" s="247"/>
      <c r="Z46" s="247">
        <v>2</v>
      </c>
      <c r="AA46" s="247">
        <v>2</v>
      </c>
      <c r="AB46" s="1109">
        <v>2</v>
      </c>
      <c r="AC46" s="1109"/>
      <c r="AD46" s="247"/>
      <c r="AE46" s="82"/>
      <c r="AF46" s="82">
        <f t="shared" si="2"/>
        <v>38</v>
      </c>
      <c r="AG46" s="1572"/>
    </row>
    <row r="47" spans="1:33" ht="12.75" customHeight="1" x14ac:dyDescent="0.35">
      <c r="A47" s="342">
        <v>5</v>
      </c>
      <c r="B47" s="341"/>
      <c r="C47" s="1483" t="s">
        <v>606</v>
      </c>
      <c r="D47" s="453" t="s">
        <v>149</v>
      </c>
      <c r="E47" s="9"/>
      <c r="F47" s="14">
        <v>36</v>
      </c>
      <c r="G47" s="1288">
        <v>2</v>
      </c>
      <c r="H47" s="247">
        <v>2</v>
      </c>
      <c r="I47" s="247">
        <v>2</v>
      </c>
      <c r="J47" s="247">
        <v>2</v>
      </c>
      <c r="K47" s="247">
        <v>2</v>
      </c>
      <c r="L47" s="247">
        <v>2</v>
      </c>
      <c r="M47" s="247">
        <v>2</v>
      </c>
      <c r="N47" s="247">
        <v>2</v>
      </c>
      <c r="O47" s="247">
        <v>2</v>
      </c>
      <c r="P47" s="247">
        <v>2</v>
      </c>
      <c r="Q47" s="247">
        <v>2</v>
      </c>
      <c r="R47" s="247">
        <v>2</v>
      </c>
      <c r="S47" s="247">
        <v>2</v>
      </c>
      <c r="T47" s="1475">
        <v>2</v>
      </c>
      <c r="U47" s="1475">
        <v>4</v>
      </c>
      <c r="V47" s="247"/>
      <c r="W47" s="247"/>
      <c r="X47" s="247"/>
      <c r="Y47" s="247">
        <v>2</v>
      </c>
      <c r="Z47" s="247">
        <v>2</v>
      </c>
      <c r="AA47" s="247"/>
      <c r="AB47" s="1109"/>
      <c r="AC47" s="1109"/>
      <c r="AD47" s="247"/>
      <c r="AE47" s="82"/>
      <c r="AF47" s="82">
        <f t="shared" si="2"/>
        <v>36</v>
      </c>
      <c r="AG47" s="550"/>
    </row>
    <row r="48" spans="1:33" x14ac:dyDescent="0.35">
      <c r="A48" s="342">
        <v>6</v>
      </c>
      <c r="B48" s="341"/>
      <c r="C48" s="1485" t="s">
        <v>388</v>
      </c>
      <c r="D48" s="1473" t="s">
        <v>166</v>
      </c>
      <c r="E48" s="342"/>
      <c r="F48" s="82">
        <v>38</v>
      </c>
      <c r="G48" s="1288">
        <v>2</v>
      </c>
      <c r="H48" s="1475">
        <v>2</v>
      </c>
      <c r="I48" s="1475">
        <v>2</v>
      </c>
      <c r="J48" s="1475">
        <v>2</v>
      </c>
      <c r="K48" s="1475">
        <v>2</v>
      </c>
      <c r="L48" s="1475">
        <v>2</v>
      </c>
      <c r="M48" s="1475">
        <v>2</v>
      </c>
      <c r="N48" s="1475">
        <v>2</v>
      </c>
      <c r="O48" s="1475">
        <v>2</v>
      </c>
      <c r="P48" s="1475">
        <v>2</v>
      </c>
      <c r="Q48" s="1475">
        <v>2</v>
      </c>
      <c r="R48" s="1475">
        <v>2</v>
      </c>
      <c r="S48" s="1475">
        <v>2</v>
      </c>
      <c r="T48" s="1475">
        <v>2</v>
      </c>
      <c r="U48" s="1475">
        <v>4</v>
      </c>
      <c r="V48" s="247"/>
      <c r="W48" s="1475"/>
      <c r="X48" s="1475"/>
      <c r="Y48" s="1475">
        <v>2</v>
      </c>
      <c r="Z48" s="1475">
        <v>2</v>
      </c>
      <c r="AA48" s="1475">
        <v>2</v>
      </c>
      <c r="AB48" s="1109"/>
      <c r="AC48" s="1109"/>
      <c r="AD48" s="247"/>
      <c r="AE48" s="82"/>
      <c r="AF48" s="82">
        <f t="shared" si="2"/>
        <v>38</v>
      </c>
      <c r="AG48" s="550"/>
    </row>
    <row r="49" spans="1:33" ht="28" x14ac:dyDescent="0.35">
      <c r="A49" s="342">
        <v>7</v>
      </c>
      <c r="B49" s="341"/>
      <c r="C49" s="1483" t="s">
        <v>667</v>
      </c>
      <c r="D49" s="453" t="s">
        <v>166</v>
      </c>
      <c r="E49" s="342"/>
      <c r="F49" s="82">
        <v>38</v>
      </c>
      <c r="G49" s="1475">
        <v>2</v>
      </c>
      <c r="H49" s="1475">
        <v>2</v>
      </c>
      <c r="I49" s="1475">
        <v>2</v>
      </c>
      <c r="J49" s="1475">
        <v>2</v>
      </c>
      <c r="K49" s="1475">
        <v>2</v>
      </c>
      <c r="L49" s="1475">
        <v>2</v>
      </c>
      <c r="M49" s="1475">
        <v>2</v>
      </c>
      <c r="N49" s="1475">
        <v>2</v>
      </c>
      <c r="O49" s="1475">
        <v>2</v>
      </c>
      <c r="P49" s="1475">
        <v>2</v>
      </c>
      <c r="Q49" s="1475">
        <v>2</v>
      </c>
      <c r="R49" s="1475">
        <v>2</v>
      </c>
      <c r="S49" s="1475">
        <v>2</v>
      </c>
      <c r="T49" s="1475">
        <v>2</v>
      </c>
      <c r="U49" s="1475">
        <v>2</v>
      </c>
      <c r="V49" s="1475"/>
      <c r="W49" s="1475"/>
      <c r="X49" s="1475"/>
      <c r="Y49" s="1475"/>
      <c r="Z49" s="1475">
        <v>2</v>
      </c>
      <c r="AA49" s="1475">
        <v>2</v>
      </c>
      <c r="AB49" s="1109">
        <v>4</v>
      </c>
      <c r="AC49" s="1109"/>
      <c r="AD49" s="247"/>
      <c r="AE49" s="82"/>
      <c r="AF49" s="82">
        <f t="shared" si="2"/>
        <v>38</v>
      </c>
      <c r="AG49" s="550"/>
    </row>
    <row r="50" spans="1:33" ht="27.65" customHeight="1" x14ac:dyDescent="0.35">
      <c r="A50" s="342">
        <v>8</v>
      </c>
      <c r="B50" s="339"/>
      <c r="C50" s="1483" t="s">
        <v>668</v>
      </c>
      <c r="D50" s="453" t="s">
        <v>166</v>
      </c>
      <c r="E50" s="342"/>
      <c r="F50" s="82">
        <v>36</v>
      </c>
      <c r="G50" s="1288">
        <v>2</v>
      </c>
      <c r="H50" s="247">
        <v>2</v>
      </c>
      <c r="I50" s="247">
        <v>2</v>
      </c>
      <c r="J50" s="247">
        <v>2</v>
      </c>
      <c r="K50" s="247">
        <v>2</v>
      </c>
      <c r="L50" s="247">
        <v>2</v>
      </c>
      <c r="M50" s="247">
        <v>2</v>
      </c>
      <c r="N50" s="247">
        <v>2</v>
      </c>
      <c r="O50" s="247">
        <v>2</v>
      </c>
      <c r="P50" s="247">
        <v>2</v>
      </c>
      <c r="Q50" s="247">
        <v>2</v>
      </c>
      <c r="R50" s="247">
        <v>2</v>
      </c>
      <c r="S50" s="247">
        <v>2</v>
      </c>
      <c r="T50" s="1475">
        <v>2</v>
      </c>
      <c r="U50" s="1475">
        <v>2</v>
      </c>
      <c r="V50" s="247"/>
      <c r="W50" s="247"/>
      <c r="X50" s="247"/>
      <c r="Y50" s="247">
        <v>2</v>
      </c>
      <c r="Z50" s="247"/>
      <c r="AA50" s="247">
        <v>2</v>
      </c>
      <c r="AB50" s="1109">
        <v>2</v>
      </c>
      <c r="AC50" s="1109"/>
      <c r="AD50" s="247"/>
      <c r="AE50" s="82"/>
      <c r="AF50" s="82">
        <f t="shared" si="2"/>
        <v>36</v>
      </c>
      <c r="AG50" s="550"/>
    </row>
    <row r="51" spans="1:33" ht="13.75" customHeight="1" x14ac:dyDescent="0.35">
      <c r="A51" s="341">
        <v>9</v>
      </c>
      <c r="B51" s="339"/>
      <c r="C51" s="1483" t="s">
        <v>669</v>
      </c>
      <c r="D51" s="453" t="s">
        <v>166</v>
      </c>
      <c r="E51" s="342"/>
      <c r="F51" s="82">
        <v>38</v>
      </c>
      <c r="G51" s="1475">
        <v>2</v>
      </c>
      <c r="H51" s="1475">
        <v>2</v>
      </c>
      <c r="I51" s="1475">
        <v>2</v>
      </c>
      <c r="J51" s="1475">
        <v>2</v>
      </c>
      <c r="K51" s="1475">
        <v>2</v>
      </c>
      <c r="L51" s="1475">
        <v>2</v>
      </c>
      <c r="M51" s="1475">
        <v>2</v>
      </c>
      <c r="N51" s="1475">
        <v>2</v>
      </c>
      <c r="O51" s="1475">
        <v>2</v>
      </c>
      <c r="P51" s="1475">
        <v>2</v>
      </c>
      <c r="Q51" s="1475">
        <v>2</v>
      </c>
      <c r="R51" s="1475">
        <v>2</v>
      </c>
      <c r="S51" s="1475">
        <v>2</v>
      </c>
      <c r="T51" s="1475">
        <v>2</v>
      </c>
      <c r="U51" s="1475">
        <v>4</v>
      </c>
      <c r="V51" s="1475"/>
      <c r="W51" s="1475"/>
      <c r="X51" s="1475"/>
      <c r="Y51" s="1475">
        <v>2</v>
      </c>
      <c r="Z51" s="1475">
        <v>2</v>
      </c>
      <c r="AA51" s="1475">
        <v>2</v>
      </c>
      <c r="AB51" s="1109"/>
      <c r="AC51" s="1109"/>
      <c r="AD51" s="247"/>
      <c r="AE51" s="82"/>
      <c r="AF51" s="82">
        <f t="shared" si="2"/>
        <v>38</v>
      </c>
      <c r="AG51" s="550"/>
    </row>
    <row r="52" spans="1:33" ht="28.5" customHeight="1" x14ac:dyDescent="0.35">
      <c r="A52" s="341">
        <v>10</v>
      </c>
      <c r="B52" s="342"/>
      <c r="C52" s="1424" t="s">
        <v>123</v>
      </c>
      <c r="D52" s="453" t="s">
        <v>166</v>
      </c>
      <c r="E52" s="342"/>
      <c r="F52" s="1277">
        <v>38</v>
      </c>
      <c r="G52" s="247">
        <v>2</v>
      </c>
      <c r="H52" s="247">
        <v>2</v>
      </c>
      <c r="I52" s="247">
        <v>2</v>
      </c>
      <c r="J52" s="247">
        <v>2</v>
      </c>
      <c r="K52" s="247">
        <v>2</v>
      </c>
      <c r="L52" s="247">
        <v>2</v>
      </c>
      <c r="M52" s="247">
        <v>2</v>
      </c>
      <c r="N52" s="247">
        <v>2</v>
      </c>
      <c r="O52" s="247">
        <v>4</v>
      </c>
      <c r="P52" s="247">
        <v>2</v>
      </c>
      <c r="Q52" s="247">
        <v>2</v>
      </c>
      <c r="R52" s="247">
        <v>2</v>
      </c>
      <c r="S52" s="247">
        <v>2</v>
      </c>
      <c r="T52" s="1475">
        <v>2</v>
      </c>
      <c r="U52" s="1475">
        <v>2</v>
      </c>
      <c r="V52" s="247"/>
      <c r="W52" s="1475"/>
      <c r="X52" s="1475"/>
      <c r="Y52" s="1475">
        <v>2</v>
      </c>
      <c r="Z52" s="1475">
        <v>2</v>
      </c>
      <c r="AA52" s="1475">
        <v>2</v>
      </c>
      <c r="AB52" s="1109"/>
      <c r="AC52" s="1109"/>
      <c r="AD52" s="247"/>
      <c r="AE52" s="82"/>
      <c r="AF52" s="82">
        <f t="shared" si="2"/>
        <v>38</v>
      </c>
      <c r="AG52" s="550"/>
    </row>
    <row r="53" spans="1:33" ht="28.75" customHeight="1" x14ac:dyDescent="0.35">
      <c r="A53" s="340">
        <v>11</v>
      </c>
      <c r="B53" s="339"/>
      <c r="C53" s="1424" t="s">
        <v>171</v>
      </c>
      <c r="D53" s="453" t="s">
        <v>166</v>
      </c>
      <c r="E53" s="339"/>
      <c r="F53" s="1277">
        <v>132</v>
      </c>
      <c r="G53" s="247">
        <v>8</v>
      </c>
      <c r="H53" s="1475">
        <v>8</v>
      </c>
      <c r="I53" s="1475">
        <v>8</v>
      </c>
      <c r="J53" s="1475">
        <v>8</v>
      </c>
      <c r="K53" s="1475">
        <v>8</v>
      </c>
      <c r="L53" s="1475">
        <v>8</v>
      </c>
      <c r="M53" s="1475">
        <v>8</v>
      </c>
      <c r="N53" s="1475">
        <v>8</v>
      </c>
      <c r="O53" s="1475">
        <v>8</v>
      </c>
      <c r="P53" s="1475">
        <v>10</v>
      </c>
      <c r="Q53" s="1475">
        <v>10</v>
      </c>
      <c r="R53" s="1475">
        <v>10</v>
      </c>
      <c r="S53" s="1475">
        <v>10</v>
      </c>
      <c r="T53" s="247">
        <v>10</v>
      </c>
      <c r="U53" s="1475">
        <v>10</v>
      </c>
      <c r="V53" s="247"/>
      <c r="W53" s="247"/>
      <c r="X53" s="247"/>
      <c r="Y53" s="247"/>
      <c r="Z53" s="247"/>
      <c r="AA53" s="247"/>
      <c r="AB53" s="1109"/>
      <c r="AC53" s="1109"/>
      <c r="AD53" s="247"/>
      <c r="AE53" s="247"/>
      <c r="AF53" s="82">
        <f t="shared" si="2"/>
        <v>132</v>
      </c>
      <c r="AG53" s="550"/>
    </row>
    <row r="54" spans="1:33" ht="28.75" customHeight="1" x14ac:dyDescent="0.35">
      <c r="A54" s="1470"/>
      <c r="B54" s="1469"/>
      <c r="C54" s="1484" t="s">
        <v>675</v>
      </c>
      <c r="D54" s="453" t="s">
        <v>166</v>
      </c>
      <c r="E54" s="1469"/>
      <c r="F54" s="1471">
        <v>72</v>
      </c>
      <c r="G54" s="1475">
        <v>6</v>
      </c>
      <c r="H54" s="1475">
        <v>6</v>
      </c>
      <c r="I54" s="1475">
        <v>6</v>
      </c>
      <c r="J54" s="1475">
        <v>6</v>
      </c>
      <c r="K54" s="1475">
        <v>6</v>
      </c>
      <c r="L54" s="1475">
        <v>6</v>
      </c>
      <c r="M54" s="1475">
        <v>6</v>
      </c>
      <c r="N54" s="1475">
        <v>6</v>
      </c>
      <c r="O54" s="1475">
        <v>4</v>
      </c>
      <c r="P54" s="1475">
        <v>4</v>
      </c>
      <c r="Q54" s="1475">
        <v>4</v>
      </c>
      <c r="R54" s="1475">
        <v>4</v>
      </c>
      <c r="S54" s="1475">
        <v>4</v>
      </c>
      <c r="T54" s="1475">
        <v>4</v>
      </c>
      <c r="U54" s="1475"/>
      <c r="V54" s="1475"/>
      <c r="W54" s="1475"/>
      <c r="X54" s="1475"/>
      <c r="Y54" s="1475"/>
      <c r="Z54" s="1475"/>
      <c r="AA54" s="1475"/>
      <c r="AB54" s="1475"/>
      <c r="AC54" s="1475"/>
      <c r="AD54" s="1475"/>
      <c r="AE54" s="1475"/>
      <c r="AF54" s="82">
        <f t="shared" si="2"/>
        <v>72</v>
      </c>
      <c r="AG54" s="1469"/>
    </row>
    <row r="55" spans="1:33" ht="28.75" customHeight="1" x14ac:dyDescent="0.35">
      <c r="A55" s="1470"/>
      <c r="B55" s="1469"/>
      <c r="C55" s="1484" t="s">
        <v>676</v>
      </c>
      <c r="D55" s="453" t="s">
        <v>166</v>
      </c>
      <c r="E55" s="1469"/>
      <c r="F55" s="1471">
        <v>56</v>
      </c>
      <c r="G55" s="1475">
        <v>4</v>
      </c>
      <c r="H55" s="1475">
        <v>4</v>
      </c>
      <c r="I55" s="1475">
        <v>4</v>
      </c>
      <c r="J55" s="1475">
        <v>4</v>
      </c>
      <c r="K55" s="1475">
        <v>4</v>
      </c>
      <c r="L55" s="1475">
        <v>4</v>
      </c>
      <c r="M55" s="1475">
        <v>4</v>
      </c>
      <c r="N55" s="1475">
        <v>4</v>
      </c>
      <c r="O55" s="1475">
        <v>4</v>
      </c>
      <c r="P55" s="1475">
        <v>4</v>
      </c>
      <c r="Q55" s="1475">
        <v>4</v>
      </c>
      <c r="R55" s="1475">
        <v>4</v>
      </c>
      <c r="S55" s="1475">
        <v>4</v>
      </c>
      <c r="T55" s="1475">
        <v>4</v>
      </c>
      <c r="U55" s="1475"/>
      <c r="V55" s="1475"/>
      <c r="W55" s="1475"/>
      <c r="X55" s="1475"/>
      <c r="Y55" s="1475"/>
      <c r="Z55" s="1475"/>
      <c r="AA55" s="1475"/>
      <c r="AB55" s="1475"/>
      <c r="AC55" s="1475"/>
      <c r="AD55" s="1475"/>
      <c r="AE55" s="1475"/>
      <c r="AF55" s="82">
        <f t="shared" si="2"/>
        <v>56</v>
      </c>
      <c r="AG55" s="1469"/>
    </row>
    <row r="56" spans="1:33" ht="15" customHeight="1" x14ac:dyDescent="0.35">
      <c r="A56" s="552">
        <v>12</v>
      </c>
      <c r="B56" s="1469" t="s">
        <v>678</v>
      </c>
      <c r="C56" s="1483" t="s">
        <v>340</v>
      </c>
      <c r="D56" s="1053" t="s">
        <v>23</v>
      </c>
      <c r="E56" s="550"/>
      <c r="F56" s="1277">
        <v>36</v>
      </c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>
        <v>36</v>
      </c>
      <c r="W56" s="247"/>
      <c r="X56" s="247"/>
      <c r="Y56" s="247"/>
      <c r="Z56" s="247"/>
      <c r="AA56" s="247"/>
      <c r="AB56" s="1109"/>
      <c r="AC56" s="1109"/>
      <c r="AD56" s="247"/>
      <c r="AE56" s="247"/>
      <c r="AF56" s="82">
        <f t="shared" si="2"/>
        <v>36</v>
      </c>
      <c r="AG56" s="550"/>
    </row>
    <row r="57" spans="1:33" ht="16" customHeight="1" x14ac:dyDescent="0.35">
      <c r="A57" s="552">
        <v>13</v>
      </c>
      <c r="B57" s="1469" t="s">
        <v>678</v>
      </c>
      <c r="C57" s="1483" t="s">
        <v>358</v>
      </c>
      <c r="D57" s="1053" t="s">
        <v>23</v>
      </c>
      <c r="E57" s="550"/>
      <c r="F57" s="1277">
        <v>72</v>
      </c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>
        <v>36</v>
      </c>
      <c r="X57" s="247">
        <v>36</v>
      </c>
      <c r="Y57" s="247"/>
      <c r="Z57" s="247"/>
      <c r="AA57" s="247"/>
      <c r="AB57" s="1109"/>
      <c r="AC57" s="1109"/>
      <c r="AD57" s="247"/>
      <c r="AE57" s="247"/>
      <c r="AF57" s="82">
        <f t="shared" si="2"/>
        <v>72</v>
      </c>
      <c r="AG57" s="550"/>
    </row>
    <row r="58" spans="1:33" ht="28.5" customHeight="1" x14ac:dyDescent="0.35">
      <c r="A58" s="1470"/>
      <c r="B58" s="1469"/>
      <c r="C58" s="1424" t="s">
        <v>674</v>
      </c>
      <c r="D58" s="453" t="s">
        <v>166</v>
      </c>
      <c r="E58" s="1469"/>
      <c r="F58" s="1471">
        <v>52</v>
      </c>
      <c r="G58" s="1475"/>
      <c r="H58" s="1475"/>
      <c r="I58" s="1475"/>
      <c r="J58" s="1475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>
        <v>12</v>
      </c>
      <c r="Z58" s="1475">
        <v>12</v>
      </c>
      <c r="AA58" s="1475">
        <v>12</v>
      </c>
      <c r="AB58" s="1475">
        <v>16</v>
      </c>
      <c r="AC58" s="1475"/>
      <c r="AD58" s="1475"/>
      <c r="AE58" s="1475"/>
      <c r="AF58" s="82">
        <f t="shared" si="2"/>
        <v>52</v>
      </c>
      <c r="AG58" s="1469"/>
    </row>
    <row r="59" spans="1:33" ht="28.5" customHeight="1" x14ac:dyDescent="0.35">
      <c r="A59" s="1470"/>
      <c r="B59" s="1469"/>
      <c r="C59" s="1483" t="s">
        <v>677</v>
      </c>
      <c r="D59" s="453" t="s">
        <v>166</v>
      </c>
      <c r="E59" s="1469"/>
      <c r="F59" s="1471">
        <v>34</v>
      </c>
      <c r="G59" s="1475"/>
      <c r="H59" s="1475"/>
      <c r="I59" s="1475"/>
      <c r="J59" s="1475"/>
      <c r="K59" s="1475"/>
      <c r="L59" s="1475"/>
      <c r="M59" s="1475"/>
      <c r="N59" s="1475"/>
      <c r="O59" s="1475"/>
      <c r="P59" s="1475"/>
      <c r="Q59" s="1475"/>
      <c r="R59" s="1475"/>
      <c r="S59" s="1475"/>
      <c r="T59" s="1475"/>
      <c r="U59" s="1475"/>
      <c r="V59" s="1475"/>
      <c r="W59" s="1475"/>
      <c r="X59" s="1475"/>
      <c r="Y59" s="1475">
        <v>10</v>
      </c>
      <c r="Z59" s="1475">
        <v>8</v>
      </c>
      <c r="AA59" s="1475">
        <v>8</v>
      </c>
      <c r="AB59" s="1475">
        <v>8</v>
      </c>
      <c r="AC59" s="1475"/>
      <c r="AD59" s="1475"/>
      <c r="AE59" s="1475"/>
      <c r="AF59" s="82">
        <f t="shared" si="2"/>
        <v>34</v>
      </c>
      <c r="AG59" s="1469"/>
    </row>
    <row r="60" spans="1:33" ht="14.5" customHeight="1" x14ac:dyDescent="0.35">
      <c r="A60" s="1470"/>
      <c r="B60" s="1469" t="s">
        <v>678</v>
      </c>
      <c r="C60" s="1483" t="s">
        <v>382</v>
      </c>
      <c r="D60" s="1053" t="s">
        <v>23</v>
      </c>
      <c r="E60" s="1469"/>
      <c r="F60" s="1471">
        <v>36</v>
      </c>
      <c r="G60" s="1475"/>
      <c r="H60" s="1475"/>
      <c r="I60" s="1475"/>
      <c r="J60" s="1475"/>
      <c r="K60" s="1475"/>
      <c r="L60" s="1475"/>
      <c r="M60" s="1475"/>
      <c r="N60" s="1475"/>
      <c r="O60" s="1475"/>
      <c r="P60" s="1475"/>
      <c r="Q60" s="1475"/>
      <c r="R60" s="1475"/>
      <c r="S60" s="1475"/>
      <c r="T60" s="1475"/>
      <c r="U60" s="1475"/>
      <c r="V60" s="1475"/>
      <c r="W60" s="1475"/>
      <c r="X60" s="1475"/>
      <c r="Y60" s="1475"/>
      <c r="Z60" s="1475"/>
      <c r="AA60" s="1475"/>
      <c r="AB60" s="1475"/>
      <c r="AC60" s="1475">
        <v>36</v>
      </c>
      <c r="AD60" s="1475"/>
      <c r="AE60" s="1475"/>
      <c r="AF60" s="82">
        <f t="shared" si="2"/>
        <v>36</v>
      </c>
      <c r="AG60" s="1469"/>
    </row>
    <row r="61" spans="1:33" ht="17" customHeight="1" x14ac:dyDescent="0.35">
      <c r="A61" s="1470"/>
      <c r="B61" s="1469" t="s">
        <v>678</v>
      </c>
      <c r="C61" s="1483" t="s">
        <v>397</v>
      </c>
      <c r="D61" s="1053" t="s">
        <v>23</v>
      </c>
      <c r="E61" s="1469"/>
      <c r="F61" s="1471">
        <v>36</v>
      </c>
      <c r="G61" s="1475"/>
      <c r="H61" s="1475"/>
      <c r="I61" s="1475"/>
      <c r="J61" s="1475"/>
      <c r="K61" s="1475"/>
      <c r="L61" s="1475"/>
      <c r="M61" s="1475"/>
      <c r="N61" s="1475"/>
      <c r="O61" s="1475"/>
      <c r="P61" s="1475"/>
      <c r="Q61" s="1475"/>
      <c r="R61" s="1475"/>
      <c r="S61" s="1475"/>
      <c r="T61" s="1475"/>
      <c r="U61" s="1475"/>
      <c r="V61" s="1475"/>
      <c r="W61" s="1475"/>
      <c r="X61" s="1475"/>
      <c r="Y61" s="1475"/>
      <c r="Z61" s="1475"/>
      <c r="AA61" s="1475"/>
      <c r="AB61" s="1475"/>
      <c r="AC61" s="1475"/>
      <c r="AD61" s="1475">
        <v>36</v>
      </c>
      <c r="AE61" s="1475"/>
      <c r="AF61" s="82">
        <f t="shared" si="2"/>
        <v>36</v>
      </c>
      <c r="AG61" s="1469"/>
    </row>
    <row r="62" spans="1:33" ht="14" customHeight="1" x14ac:dyDescent="0.35">
      <c r="A62" s="552">
        <v>14</v>
      </c>
      <c r="B62" s="550"/>
      <c r="C62" s="1483"/>
      <c r="D62" s="1053" t="s">
        <v>148</v>
      </c>
      <c r="E62" s="550"/>
      <c r="F62" s="127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1109"/>
      <c r="AC62" s="1109"/>
      <c r="AD62" s="247"/>
      <c r="AE62" s="247"/>
      <c r="AF62" s="82">
        <f t="shared" si="2"/>
        <v>0</v>
      </c>
      <c r="AG62" s="550"/>
    </row>
    <row r="63" spans="1:33" x14ac:dyDescent="0.35">
      <c r="A63" s="561"/>
      <c r="B63" s="561"/>
      <c r="C63" s="1747" t="s">
        <v>389</v>
      </c>
      <c r="D63" s="1748"/>
      <c r="E63" s="1749"/>
      <c r="F63" s="182">
        <f t="shared" ref="F63:AE63" si="3">SUM(F45:F62)</f>
        <v>864</v>
      </c>
      <c r="G63" s="136">
        <f t="shared" si="3"/>
        <v>36</v>
      </c>
      <c r="H63" s="136">
        <f t="shared" si="3"/>
        <v>36</v>
      </c>
      <c r="I63" s="136">
        <f t="shared" si="3"/>
        <v>36</v>
      </c>
      <c r="J63" s="136">
        <f t="shared" si="3"/>
        <v>36</v>
      </c>
      <c r="K63" s="136">
        <f t="shared" si="3"/>
        <v>36</v>
      </c>
      <c r="L63" s="136">
        <f t="shared" si="3"/>
        <v>36</v>
      </c>
      <c r="M63" s="136">
        <f t="shared" si="3"/>
        <v>36</v>
      </c>
      <c r="N63" s="136">
        <f t="shared" si="3"/>
        <v>36</v>
      </c>
      <c r="O63" s="136">
        <f t="shared" si="3"/>
        <v>36</v>
      </c>
      <c r="P63" s="136">
        <f t="shared" si="3"/>
        <v>36</v>
      </c>
      <c r="Q63" s="136">
        <f t="shared" si="3"/>
        <v>36</v>
      </c>
      <c r="R63" s="136">
        <f t="shared" si="3"/>
        <v>36</v>
      </c>
      <c r="S63" s="136">
        <f t="shared" si="3"/>
        <v>36</v>
      </c>
      <c r="T63" s="136">
        <f t="shared" si="3"/>
        <v>36</v>
      </c>
      <c r="U63" s="136">
        <f t="shared" si="3"/>
        <v>36</v>
      </c>
      <c r="V63" s="136">
        <f t="shared" si="3"/>
        <v>36</v>
      </c>
      <c r="W63" s="136">
        <f t="shared" si="3"/>
        <v>36</v>
      </c>
      <c r="X63" s="136">
        <f t="shared" si="3"/>
        <v>36</v>
      </c>
      <c r="Y63" s="136">
        <f t="shared" si="3"/>
        <v>36</v>
      </c>
      <c r="Z63" s="136">
        <f t="shared" si="3"/>
        <v>36</v>
      </c>
      <c r="AA63" s="136">
        <f t="shared" si="3"/>
        <v>36</v>
      </c>
      <c r="AB63" s="136">
        <f t="shared" si="3"/>
        <v>36</v>
      </c>
      <c r="AC63" s="136">
        <f t="shared" si="3"/>
        <v>36</v>
      </c>
      <c r="AD63" s="136">
        <f t="shared" si="3"/>
        <v>36</v>
      </c>
      <c r="AE63" s="136">
        <f t="shared" si="3"/>
        <v>0</v>
      </c>
      <c r="AF63" s="13">
        <f>SUM(G63:AE63)</f>
        <v>864</v>
      </c>
      <c r="AG63" s="561"/>
    </row>
  </sheetData>
  <mergeCells count="53">
    <mergeCell ref="AG45:AG46"/>
    <mergeCell ref="C63:E63"/>
    <mergeCell ref="A3:C3"/>
    <mergeCell ref="D3:X3"/>
    <mergeCell ref="E11:F11"/>
    <mergeCell ref="C29:E29"/>
    <mergeCell ref="Y3:AB3"/>
    <mergeCell ref="L5:Z5"/>
    <mergeCell ref="A7:C7"/>
    <mergeCell ref="D7:AG7"/>
    <mergeCell ref="Y9:AF9"/>
    <mergeCell ref="E43:E44"/>
    <mergeCell ref="F43:F44"/>
    <mergeCell ref="Y40:AF40"/>
    <mergeCell ref="E42:F42"/>
    <mergeCell ref="Y32:AG32"/>
    <mergeCell ref="Y1:AG1"/>
    <mergeCell ref="A2:C2"/>
    <mergeCell ref="C11:C13"/>
    <mergeCell ref="D11:D13"/>
    <mergeCell ref="AG11:AG13"/>
    <mergeCell ref="E12:E13"/>
    <mergeCell ref="F12:F13"/>
    <mergeCell ref="G12:J12"/>
    <mergeCell ref="K12:O12"/>
    <mergeCell ref="P12:S12"/>
    <mergeCell ref="A11:A13"/>
    <mergeCell ref="B11:B13"/>
    <mergeCell ref="A1:C1"/>
    <mergeCell ref="D1:P1"/>
    <mergeCell ref="S1:X1"/>
    <mergeCell ref="T12:X12"/>
    <mergeCell ref="AG42:AG44"/>
    <mergeCell ref="A42:A44"/>
    <mergeCell ref="B42:B44"/>
    <mergeCell ref="C42:C44"/>
    <mergeCell ref="D42:D44"/>
    <mergeCell ref="S43:V43"/>
    <mergeCell ref="W43:AA43"/>
    <mergeCell ref="AB43:AE43"/>
    <mergeCell ref="G43:J43"/>
    <mergeCell ref="K43:N43"/>
    <mergeCell ref="O43:R43"/>
    <mergeCell ref="A33:C33"/>
    <mergeCell ref="A34:C34"/>
    <mergeCell ref="A38:C38"/>
    <mergeCell ref="D38:AG38"/>
    <mergeCell ref="A32:C32"/>
    <mergeCell ref="D32:P32"/>
    <mergeCell ref="S32:X32"/>
    <mergeCell ref="L36:Z36"/>
    <mergeCell ref="D34:X34"/>
    <mergeCell ref="Y34:AB34"/>
  </mergeCells>
  <pageMargins left="0.5390625" right="0.2421875" top="0.351562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5"/>
  <sheetViews>
    <sheetView topLeftCell="C1" zoomScale="75" zoomScaleNormal="75" workbookViewId="0">
      <selection activeCell="G11" sqref="G11:X11"/>
    </sheetView>
  </sheetViews>
  <sheetFormatPr defaultRowHeight="14.5" x14ac:dyDescent="0.35"/>
  <cols>
    <col min="1" max="1" width="3.54296875" customWidth="1"/>
    <col min="2" max="2" width="8.36328125" customWidth="1"/>
    <col min="3" max="3" width="29.90625" customWidth="1"/>
    <col min="4" max="4" width="6" customWidth="1"/>
    <col min="5" max="5" width="5.6328125" customWidth="1"/>
    <col min="6" max="6" width="5.54296875" customWidth="1"/>
    <col min="7" max="7" width="4.36328125" customWidth="1"/>
    <col min="8" max="8" width="4.54296875" customWidth="1"/>
    <col min="9" max="9" width="4.36328125" customWidth="1"/>
    <col min="10" max="10" width="4.6328125" customWidth="1"/>
    <col min="11" max="11" width="4.90625" customWidth="1"/>
    <col min="12" max="12" width="5.453125" customWidth="1"/>
    <col min="13" max="13" width="5.36328125" customWidth="1"/>
    <col min="14" max="14" width="5.08984375" customWidth="1"/>
    <col min="15" max="15" width="5.453125" customWidth="1"/>
    <col min="16" max="16" width="5" customWidth="1"/>
    <col min="17" max="17" width="5.36328125" customWidth="1"/>
    <col min="18" max="18" width="5.08984375" customWidth="1"/>
    <col min="19" max="19" width="5.54296875" customWidth="1"/>
    <col min="20" max="20" width="4.90625" customWidth="1"/>
    <col min="21" max="21" width="4.453125" customWidth="1"/>
    <col min="22" max="22" width="4.6328125" customWidth="1"/>
    <col min="23" max="24" width="4.36328125" customWidth="1"/>
    <col min="25" max="25" width="4.08984375" customWidth="1"/>
    <col min="26" max="26" width="4" customWidth="1"/>
    <col min="27" max="27" width="4.36328125" customWidth="1"/>
    <col min="28" max="28" width="4.453125" customWidth="1"/>
    <col min="29" max="29" width="5.36328125" customWidth="1"/>
    <col min="30" max="30" width="4.36328125" customWidth="1"/>
    <col min="31" max="31" width="4" customWidth="1"/>
    <col min="32" max="32" width="6.6328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</row>
    <row r="2" spans="1:33" ht="15.5" x14ac:dyDescent="0.35">
      <c r="A2" s="1610"/>
      <c r="B2" s="1610"/>
      <c r="C2" s="1610"/>
      <c r="D2" s="40"/>
      <c r="E2" s="40"/>
      <c r="F2" s="40"/>
      <c r="G2" s="179"/>
      <c r="H2" s="179"/>
      <c r="I2" s="40"/>
      <c r="J2" s="40"/>
      <c r="K2" s="40"/>
      <c r="L2" s="40"/>
      <c r="M2" s="40"/>
      <c r="N2" s="1"/>
      <c r="O2" s="1"/>
      <c r="P2" s="2"/>
      <c r="Q2" s="2"/>
      <c r="R2" s="2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113"/>
      <c r="AE2" s="35"/>
      <c r="AF2" s="35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37"/>
      <c r="AA3" s="37"/>
      <c r="AB3" s="37"/>
      <c r="AC3" s="37"/>
      <c r="AD3" s="114"/>
      <c r="AE3" s="39"/>
      <c r="AF3" s="36" t="s">
        <v>4</v>
      </c>
    </row>
    <row r="4" spans="1:33" ht="15.5" x14ac:dyDescent="0.35">
      <c r="A4" s="38"/>
      <c r="B4" s="38"/>
      <c r="C4" s="38"/>
      <c r="D4" s="37"/>
      <c r="E4" s="37"/>
      <c r="F4" s="37"/>
      <c r="G4" s="178"/>
      <c r="H4" s="178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9"/>
      <c r="W4" s="39"/>
      <c r="X4" s="39"/>
      <c r="Y4" s="39"/>
      <c r="Z4" s="39"/>
      <c r="AA4" s="39"/>
      <c r="AB4" s="39"/>
      <c r="AC4" s="39"/>
      <c r="AD4" s="116"/>
      <c r="AE4" s="39"/>
      <c r="AF4" s="37"/>
    </row>
    <row r="5" spans="1:33" ht="15.5" x14ac:dyDescent="0.35">
      <c r="A5" s="38"/>
      <c r="B5" s="38"/>
      <c r="C5" s="38" t="s">
        <v>5</v>
      </c>
      <c r="D5" s="36">
        <v>5</v>
      </c>
      <c r="E5" s="3" t="s">
        <v>6</v>
      </c>
      <c r="F5" s="36">
        <v>3</v>
      </c>
      <c r="G5" s="178"/>
      <c r="H5" s="178"/>
      <c r="I5" s="1576" t="s">
        <v>7</v>
      </c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39"/>
      <c r="Y5" s="39" t="s">
        <v>8</v>
      </c>
      <c r="Z5" s="39"/>
      <c r="AA5" s="39"/>
      <c r="AB5" s="39"/>
      <c r="AC5" s="39"/>
      <c r="AD5" s="116"/>
      <c r="AE5" s="37"/>
      <c r="AF5" s="36" t="s">
        <v>57</v>
      </c>
    </row>
    <row r="6" spans="1:33" ht="15.5" x14ac:dyDescent="0.35">
      <c r="A6" s="38"/>
      <c r="B6" s="38"/>
      <c r="C6" s="38"/>
      <c r="D6" s="37"/>
      <c r="E6" s="37"/>
      <c r="F6" s="37"/>
      <c r="G6" s="178"/>
      <c r="H6" s="17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9"/>
      <c r="W6" s="39"/>
      <c r="X6" s="39"/>
      <c r="Y6" s="39"/>
      <c r="Z6" s="39"/>
      <c r="AA6" s="39"/>
      <c r="AB6" s="39"/>
      <c r="AC6" s="39"/>
      <c r="AD6" s="116"/>
      <c r="AE6" s="39"/>
      <c r="AF6" s="37"/>
    </row>
    <row r="7" spans="1:33" ht="15.5" x14ac:dyDescent="0.35">
      <c r="A7" s="1577" t="s">
        <v>9</v>
      </c>
      <c r="B7" s="1577"/>
      <c r="C7" s="1577"/>
      <c r="D7" s="1578" t="s">
        <v>56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</row>
    <row r="8" spans="1:33" ht="15.5" x14ac:dyDescent="0.35">
      <c r="A8" s="38"/>
      <c r="B8" s="38"/>
      <c r="C8" s="38"/>
      <c r="D8" s="41"/>
      <c r="E8" s="41"/>
      <c r="F8" s="41"/>
      <c r="G8" s="180"/>
      <c r="H8" s="18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120"/>
      <c r="AE8" s="41"/>
      <c r="AF8" s="41"/>
    </row>
    <row r="9" spans="1:33" ht="15.5" x14ac:dyDescent="0.35">
      <c r="A9" s="38"/>
      <c r="B9" s="38"/>
      <c r="C9" s="38"/>
      <c r="D9" s="41"/>
      <c r="E9" s="41"/>
      <c r="F9" s="41"/>
      <c r="G9" s="180"/>
      <c r="H9" s="18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1576" t="s">
        <v>10</v>
      </c>
      <c r="W9" s="1576"/>
      <c r="X9" s="1576"/>
      <c r="Y9" s="1576"/>
      <c r="Z9" s="1576"/>
      <c r="AA9" s="1576"/>
      <c r="AB9" s="1576"/>
      <c r="AC9" s="1576"/>
      <c r="AD9" s="1576"/>
      <c r="AE9" s="1649"/>
      <c r="AF9" s="5" t="s">
        <v>60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560" t="s">
        <v>16</v>
      </c>
    </row>
    <row r="12" spans="1:33" x14ac:dyDescent="0.35">
      <c r="A12" s="1560"/>
      <c r="B12" s="1559"/>
      <c r="C12" s="1560"/>
      <c r="D12" s="1560"/>
      <c r="E12" s="1560"/>
      <c r="F12" s="1560"/>
      <c r="G12" s="1521" t="s">
        <v>19</v>
      </c>
      <c r="H12" s="1751"/>
      <c r="I12" s="1751"/>
      <c r="J12" s="1751"/>
      <c r="K12" s="1751"/>
      <c r="L12" s="1752"/>
      <c r="M12" s="1750" t="s">
        <v>20</v>
      </c>
      <c r="N12" s="1751"/>
      <c r="O12" s="1751"/>
      <c r="P12" s="1752"/>
      <c r="Q12" s="1750" t="s">
        <v>21</v>
      </c>
      <c r="R12" s="1751"/>
      <c r="S12" s="1751"/>
      <c r="T12" s="1752"/>
      <c r="U12" s="1750" t="s">
        <v>22</v>
      </c>
      <c r="V12" s="1751"/>
      <c r="W12" s="1751"/>
      <c r="X12" s="1752"/>
      <c r="Y12" s="549"/>
      <c r="Z12" s="549"/>
      <c r="AA12" s="549"/>
      <c r="AB12" s="549"/>
      <c r="AC12" s="549"/>
      <c r="AD12" s="549"/>
      <c r="AE12" s="549"/>
      <c r="AF12" s="549"/>
      <c r="AG12" s="1560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 t="s">
        <v>17</v>
      </c>
      <c r="AG13" s="1560"/>
    </row>
    <row r="14" spans="1:33" x14ac:dyDescent="0.35">
      <c r="A14" s="34">
        <v>1</v>
      </c>
      <c r="B14" s="34" t="s">
        <v>442</v>
      </c>
      <c r="C14" s="45" t="s">
        <v>59</v>
      </c>
      <c r="D14" s="252" t="s">
        <v>149</v>
      </c>
      <c r="E14" s="34">
        <v>34</v>
      </c>
      <c r="F14" s="82">
        <v>34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2</v>
      </c>
      <c r="V14" s="373">
        <v>4</v>
      </c>
      <c r="W14" s="373"/>
      <c r="X14" s="373"/>
      <c r="Y14" s="373"/>
      <c r="Z14" s="373"/>
      <c r="AA14" s="373"/>
      <c r="AB14" s="373"/>
      <c r="AC14" s="373"/>
      <c r="AD14" s="373"/>
      <c r="AE14" s="373"/>
      <c r="AF14" s="373">
        <f t="shared" ref="AF14:AF21" si="0">SUM(G14:AE14)</f>
        <v>34</v>
      </c>
      <c r="AG14" s="573"/>
    </row>
    <row r="15" spans="1:33" ht="14.4" customHeight="1" x14ac:dyDescent="0.35">
      <c r="A15" s="43">
        <v>2</v>
      </c>
      <c r="B15" s="43" t="s">
        <v>442</v>
      </c>
      <c r="C15" s="45" t="s">
        <v>106</v>
      </c>
      <c r="D15" s="252" t="s">
        <v>149</v>
      </c>
      <c r="E15" s="43">
        <v>34</v>
      </c>
      <c r="F15" s="82">
        <v>34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4</v>
      </c>
      <c r="W15" s="82"/>
      <c r="X15" s="82"/>
      <c r="Y15" s="581"/>
      <c r="Z15" s="581"/>
      <c r="AA15" s="581"/>
      <c r="AB15" s="581"/>
      <c r="AC15" s="581"/>
      <c r="AD15" s="581"/>
      <c r="AE15" s="581"/>
      <c r="AF15" s="373">
        <f t="shared" si="0"/>
        <v>34</v>
      </c>
      <c r="AG15" s="550"/>
    </row>
    <row r="16" spans="1:33" ht="12.75" customHeight="1" x14ac:dyDescent="0.35">
      <c r="A16" s="352">
        <v>3</v>
      </c>
      <c r="B16" s="550" t="s">
        <v>28</v>
      </c>
      <c r="C16" s="45" t="s">
        <v>390</v>
      </c>
      <c r="D16" s="561" t="s">
        <v>166</v>
      </c>
      <c r="E16" s="352">
        <v>48</v>
      </c>
      <c r="F16" s="82">
        <v>48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4</v>
      </c>
      <c r="O16" s="82">
        <v>4</v>
      </c>
      <c r="P16" s="82">
        <v>4</v>
      </c>
      <c r="Q16" s="82">
        <v>4</v>
      </c>
      <c r="R16" s="82">
        <v>4</v>
      </c>
      <c r="S16" s="82">
        <v>4</v>
      </c>
      <c r="T16" s="82">
        <v>4</v>
      </c>
      <c r="U16" s="82">
        <v>2</v>
      </c>
      <c r="V16" s="82">
        <v>4</v>
      </c>
      <c r="W16" s="82"/>
      <c r="X16" s="82"/>
      <c r="Y16" s="581"/>
      <c r="Z16" s="581"/>
      <c r="AA16" s="581"/>
      <c r="AB16" s="581"/>
      <c r="AC16" s="581"/>
      <c r="AD16" s="581"/>
      <c r="AE16" s="581"/>
      <c r="AF16" s="373">
        <f t="shared" si="0"/>
        <v>48</v>
      </c>
      <c r="AG16" s="550"/>
    </row>
    <row r="17" spans="1:33" ht="29.4" customHeight="1" x14ac:dyDescent="0.35">
      <c r="A17" s="883"/>
      <c r="B17" s="883" t="s">
        <v>28</v>
      </c>
      <c r="C17" s="45" t="s">
        <v>458</v>
      </c>
      <c r="D17" s="886"/>
      <c r="E17" s="883"/>
      <c r="F17" s="82">
        <v>36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4</v>
      </c>
      <c r="N17" s="82">
        <v>2</v>
      </c>
      <c r="O17" s="82">
        <v>2</v>
      </c>
      <c r="P17" s="82">
        <v>2</v>
      </c>
      <c r="Q17" s="82">
        <v>2</v>
      </c>
      <c r="R17" s="82"/>
      <c r="S17" s="82"/>
      <c r="T17" s="82"/>
      <c r="U17" s="82"/>
      <c r="V17" s="82"/>
      <c r="W17" s="82"/>
      <c r="X17" s="82"/>
      <c r="Y17" s="628"/>
      <c r="Z17" s="628"/>
      <c r="AA17" s="628"/>
      <c r="AB17" s="628"/>
      <c r="AC17" s="628"/>
      <c r="AD17" s="628"/>
      <c r="AE17" s="628"/>
      <c r="AF17" s="373">
        <f t="shared" si="0"/>
        <v>36</v>
      </c>
      <c r="AG17" s="883"/>
    </row>
    <row r="18" spans="1:33" ht="33" customHeight="1" x14ac:dyDescent="0.35">
      <c r="A18" s="207">
        <v>4</v>
      </c>
      <c r="B18" s="207" t="s">
        <v>442</v>
      </c>
      <c r="C18" s="45" t="s">
        <v>63</v>
      </c>
      <c r="D18" s="251" t="s">
        <v>166</v>
      </c>
      <c r="E18" s="207">
        <v>100</v>
      </c>
      <c r="F18" s="82">
        <v>100</v>
      </c>
      <c r="G18" s="82">
        <v>6</v>
      </c>
      <c r="H18" s="82">
        <v>6</v>
      </c>
      <c r="I18" s="82">
        <v>6</v>
      </c>
      <c r="J18" s="82">
        <v>6</v>
      </c>
      <c r="K18" s="82">
        <v>6</v>
      </c>
      <c r="L18" s="82">
        <v>6</v>
      </c>
      <c r="M18" s="82">
        <v>6</v>
      </c>
      <c r="N18" s="82">
        <v>6</v>
      </c>
      <c r="O18" s="82">
        <v>6</v>
      </c>
      <c r="P18" s="82">
        <v>6</v>
      </c>
      <c r="Q18" s="82">
        <v>6</v>
      </c>
      <c r="R18" s="82">
        <v>6</v>
      </c>
      <c r="S18" s="82">
        <v>6</v>
      </c>
      <c r="T18" s="82">
        <v>6</v>
      </c>
      <c r="U18" s="82">
        <v>8</v>
      </c>
      <c r="V18" s="82">
        <v>8</v>
      </c>
      <c r="W18" s="82"/>
      <c r="X18" s="82"/>
      <c r="Y18" s="581"/>
      <c r="Z18" s="581"/>
      <c r="AA18" s="581"/>
      <c r="AB18" s="581"/>
      <c r="AC18" s="581"/>
      <c r="AD18" s="581"/>
      <c r="AE18" s="581"/>
      <c r="AF18" s="373">
        <f t="shared" si="0"/>
        <v>100</v>
      </c>
      <c r="AG18" s="550"/>
    </row>
    <row r="19" spans="1:33" ht="40.25" customHeight="1" x14ac:dyDescent="0.35">
      <c r="A19" s="207">
        <v>5</v>
      </c>
      <c r="B19" s="207" t="s">
        <v>442</v>
      </c>
      <c r="C19" s="45" t="s">
        <v>64</v>
      </c>
      <c r="D19" s="251" t="s">
        <v>166</v>
      </c>
      <c r="E19" s="207">
        <v>104</v>
      </c>
      <c r="F19" s="82">
        <v>104</v>
      </c>
      <c r="G19" s="82">
        <v>6</v>
      </c>
      <c r="H19" s="82">
        <v>6</v>
      </c>
      <c r="I19" s="82">
        <v>6</v>
      </c>
      <c r="J19" s="82">
        <v>6</v>
      </c>
      <c r="K19" s="82">
        <v>6</v>
      </c>
      <c r="L19" s="82">
        <v>6</v>
      </c>
      <c r="M19" s="82">
        <v>6</v>
      </c>
      <c r="N19" s="82">
        <v>6</v>
      </c>
      <c r="O19" s="82">
        <v>6</v>
      </c>
      <c r="P19" s="82">
        <v>6</v>
      </c>
      <c r="Q19" s="82">
        <v>6</v>
      </c>
      <c r="R19" s="82">
        <v>8</v>
      </c>
      <c r="S19" s="82">
        <v>8</v>
      </c>
      <c r="T19" s="82">
        <v>8</v>
      </c>
      <c r="U19" s="82">
        <v>6</v>
      </c>
      <c r="V19" s="82">
        <v>8</v>
      </c>
      <c r="W19" s="82"/>
      <c r="X19" s="82"/>
      <c r="Y19" s="581"/>
      <c r="Z19" s="581"/>
      <c r="AA19" s="581"/>
      <c r="AB19" s="581"/>
      <c r="AC19" s="581"/>
      <c r="AD19" s="581"/>
      <c r="AE19" s="581"/>
      <c r="AF19" s="373">
        <f t="shared" si="0"/>
        <v>104</v>
      </c>
      <c r="AG19" s="550"/>
    </row>
    <row r="20" spans="1:33" ht="28.25" customHeight="1" x14ac:dyDescent="0.35">
      <c r="A20" s="207">
        <v>6</v>
      </c>
      <c r="B20" s="207" t="s">
        <v>33</v>
      </c>
      <c r="C20" s="45" t="s">
        <v>65</v>
      </c>
      <c r="D20" s="251" t="s">
        <v>166</v>
      </c>
      <c r="E20" s="207">
        <v>120</v>
      </c>
      <c r="F20" s="82">
        <v>120</v>
      </c>
      <c r="G20" s="82">
        <v>8</v>
      </c>
      <c r="H20" s="82">
        <v>8</v>
      </c>
      <c r="I20" s="82">
        <v>8</v>
      </c>
      <c r="J20" s="82">
        <v>8</v>
      </c>
      <c r="K20" s="82">
        <v>8</v>
      </c>
      <c r="L20" s="82">
        <v>8</v>
      </c>
      <c r="M20" s="82">
        <v>8</v>
      </c>
      <c r="N20" s="82">
        <v>8</v>
      </c>
      <c r="O20" s="82">
        <v>8</v>
      </c>
      <c r="P20" s="82">
        <v>8</v>
      </c>
      <c r="Q20" s="82">
        <v>8</v>
      </c>
      <c r="R20" s="82">
        <v>8</v>
      </c>
      <c r="S20" s="82">
        <v>8</v>
      </c>
      <c r="T20" s="82">
        <v>8</v>
      </c>
      <c r="U20" s="82">
        <v>8</v>
      </c>
      <c r="V20" s="82"/>
      <c r="W20" s="82"/>
      <c r="X20" s="82"/>
      <c r="Y20" s="581"/>
      <c r="Z20" s="581"/>
      <c r="AA20" s="581"/>
      <c r="AB20" s="581"/>
      <c r="AC20" s="581"/>
      <c r="AD20" s="581"/>
      <c r="AE20" s="581"/>
      <c r="AF20" s="373">
        <f t="shared" si="0"/>
        <v>120</v>
      </c>
      <c r="AG20" s="550"/>
    </row>
    <row r="21" spans="1:33" ht="28.25" customHeight="1" x14ac:dyDescent="0.35">
      <c r="A21" s="207">
        <v>7</v>
      </c>
      <c r="B21" s="207" t="s">
        <v>33</v>
      </c>
      <c r="C21" s="45" t="s">
        <v>66</v>
      </c>
      <c r="D21" s="251" t="s">
        <v>166</v>
      </c>
      <c r="E21" s="207">
        <v>100</v>
      </c>
      <c r="F21" s="82">
        <v>100</v>
      </c>
      <c r="G21" s="82">
        <v>6</v>
      </c>
      <c r="H21" s="82">
        <v>6</v>
      </c>
      <c r="I21" s="82">
        <v>6</v>
      </c>
      <c r="J21" s="82">
        <v>6</v>
      </c>
      <c r="K21" s="82">
        <v>6</v>
      </c>
      <c r="L21" s="82">
        <v>6</v>
      </c>
      <c r="M21" s="82">
        <v>6</v>
      </c>
      <c r="N21" s="82">
        <v>6</v>
      </c>
      <c r="O21" s="82">
        <v>6</v>
      </c>
      <c r="P21" s="82">
        <v>6</v>
      </c>
      <c r="Q21" s="82">
        <v>6</v>
      </c>
      <c r="R21" s="82">
        <v>6</v>
      </c>
      <c r="S21" s="82">
        <v>6</v>
      </c>
      <c r="T21" s="82">
        <v>6</v>
      </c>
      <c r="U21" s="82">
        <v>8</v>
      </c>
      <c r="V21" s="82">
        <v>8</v>
      </c>
      <c r="W21" s="82"/>
      <c r="X21" s="82"/>
      <c r="Y21" s="581"/>
      <c r="Z21" s="581"/>
      <c r="AA21" s="581"/>
      <c r="AB21" s="581"/>
      <c r="AC21" s="581"/>
      <c r="AD21" s="581"/>
      <c r="AE21" s="581"/>
      <c r="AF21" s="373">
        <f t="shared" si="0"/>
        <v>100</v>
      </c>
      <c r="AG21" s="550"/>
    </row>
    <row r="22" spans="1:33" ht="25.5" customHeight="1" x14ac:dyDescent="0.35">
      <c r="A22" s="8"/>
      <c r="B22" s="48"/>
      <c r="C22" s="1663" t="s">
        <v>31</v>
      </c>
      <c r="D22" s="1664"/>
      <c r="E22" s="1665"/>
      <c r="F22" s="9">
        <f t="shared" ref="F22:V22" si="1">SUM(F14:F21)</f>
        <v>576</v>
      </c>
      <c r="G22" s="82">
        <f t="shared" si="1"/>
        <v>36</v>
      </c>
      <c r="H22" s="82">
        <f t="shared" si="1"/>
        <v>36</v>
      </c>
      <c r="I22" s="82">
        <f t="shared" si="1"/>
        <v>36</v>
      </c>
      <c r="J22" s="82">
        <f t="shared" si="1"/>
        <v>36</v>
      </c>
      <c r="K22" s="82">
        <f t="shared" si="1"/>
        <v>36</v>
      </c>
      <c r="L22" s="82">
        <f t="shared" si="1"/>
        <v>36</v>
      </c>
      <c r="M22" s="82">
        <f t="shared" si="1"/>
        <v>36</v>
      </c>
      <c r="N22" s="82">
        <f t="shared" si="1"/>
        <v>36</v>
      </c>
      <c r="O22" s="82">
        <f t="shared" si="1"/>
        <v>36</v>
      </c>
      <c r="P22" s="82">
        <f t="shared" si="1"/>
        <v>36</v>
      </c>
      <c r="Q22" s="82">
        <f t="shared" si="1"/>
        <v>36</v>
      </c>
      <c r="R22" s="82">
        <f t="shared" si="1"/>
        <v>36</v>
      </c>
      <c r="S22" s="82">
        <f t="shared" si="1"/>
        <v>36</v>
      </c>
      <c r="T22" s="82">
        <f t="shared" si="1"/>
        <v>36</v>
      </c>
      <c r="U22" s="82">
        <f t="shared" si="1"/>
        <v>36</v>
      </c>
      <c r="V22" s="82">
        <f t="shared" si="1"/>
        <v>36</v>
      </c>
      <c r="W22" s="82"/>
      <c r="X22" s="82"/>
      <c r="Y22" s="581"/>
      <c r="Z22" s="581"/>
      <c r="AA22" s="581"/>
      <c r="AB22" s="581"/>
      <c r="AC22" s="581"/>
      <c r="AD22" s="581"/>
      <c r="AE22" s="581"/>
      <c r="AF22" s="581">
        <f>SUM(G22:AE22)</f>
        <v>576</v>
      </c>
      <c r="AG22" s="561"/>
    </row>
    <row r="23" spans="1:33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3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3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3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3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3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3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3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3" ht="15.5" x14ac:dyDescent="0.35">
      <c r="A35" s="1645"/>
      <c r="B35" s="1610"/>
      <c r="C35" s="1610"/>
      <c r="D35" s="1590" t="s">
        <v>0</v>
      </c>
      <c r="E35" s="1590"/>
      <c r="F35" s="1590"/>
      <c r="G35" s="1590"/>
      <c r="H35" s="1590"/>
      <c r="I35" s="1590"/>
      <c r="J35" s="1590"/>
      <c r="K35" s="1590"/>
      <c r="L35" s="1590"/>
      <c r="M35" s="1590"/>
      <c r="N35" s="1" t="s">
        <v>1</v>
      </c>
      <c r="O35" s="1"/>
      <c r="P35" s="1581" t="s">
        <v>578</v>
      </c>
      <c r="Q35" s="1582"/>
      <c r="R35" s="1582"/>
      <c r="S35" s="1582"/>
      <c r="T35" s="1582"/>
      <c r="U35" s="1583"/>
      <c r="V35" s="1584" t="s">
        <v>2</v>
      </c>
      <c r="W35" s="1584"/>
      <c r="X35" s="1584"/>
      <c r="Y35" s="1584"/>
      <c r="Z35" s="1584"/>
      <c r="AA35" s="1584"/>
      <c r="AB35" s="1584"/>
      <c r="AC35" s="1584"/>
      <c r="AD35" s="1584"/>
      <c r="AE35" s="1584"/>
      <c r="AF35" s="1584"/>
    </row>
    <row r="36" spans="1:33" ht="15.5" x14ac:dyDescent="0.35">
      <c r="A36" s="1610"/>
      <c r="B36" s="1610"/>
      <c r="C36" s="1610"/>
      <c r="D36" s="117"/>
      <c r="E36" s="117"/>
      <c r="F36" s="117"/>
      <c r="G36" s="179"/>
      <c r="H36" s="179"/>
      <c r="I36" s="117"/>
      <c r="J36" s="117"/>
      <c r="K36" s="117"/>
      <c r="L36" s="117"/>
      <c r="M36" s="117"/>
      <c r="N36" s="1"/>
      <c r="O36" s="1"/>
      <c r="P36" s="2"/>
      <c r="Q36" s="2"/>
      <c r="R36" s="2"/>
      <c r="S36" s="2"/>
      <c r="T36" s="2"/>
      <c r="U36" s="2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</row>
    <row r="37" spans="1:33" ht="15.5" x14ac:dyDescent="0.35">
      <c r="A37" s="1586"/>
      <c r="B37" s="1586"/>
      <c r="C37" s="1587"/>
      <c r="D37" s="1588" t="s">
        <v>24</v>
      </c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9" t="s">
        <v>3</v>
      </c>
      <c r="W37" s="1576"/>
      <c r="X37" s="1576"/>
      <c r="Y37" s="1576"/>
      <c r="Z37" s="114"/>
      <c r="AA37" s="114"/>
      <c r="AB37" s="114"/>
      <c r="AC37" s="114"/>
      <c r="AD37" s="114"/>
      <c r="AE37" s="116"/>
      <c r="AF37" s="119" t="s">
        <v>4</v>
      </c>
    </row>
    <row r="38" spans="1:33" ht="15.5" x14ac:dyDescent="0.35">
      <c r="A38" s="115"/>
      <c r="B38" s="115"/>
      <c r="C38" s="115"/>
      <c r="D38" s="114"/>
      <c r="E38" s="114"/>
      <c r="F38" s="114"/>
      <c r="G38" s="178"/>
      <c r="H38" s="178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4"/>
    </row>
    <row r="39" spans="1:33" ht="15.5" x14ac:dyDescent="0.35">
      <c r="A39" s="115"/>
      <c r="B39" s="115"/>
      <c r="C39" s="115" t="s">
        <v>5</v>
      </c>
      <c r="D39" s="119">
        <v>6</v>
      </c>
      <c r="E39" s="3" t="s">
        <v>6</v>
      </c>
      <c r="F39" s="119">
        <v>3</v>
      </c>
      <c r="G39" s="178"/>
      <c r="H39" s="178"/>
      <c r="I39" s="1576" t="s">
        <v>7</v>
      </c>
      <c r="J39" s="1576"/>
      <c r="K39" s="1576"/>
      <c r="L39" s="1576"/>
      <c r="M39" s="1576"/>
      <c r="N39" s="1576"/>
      <c r="O39" s="1576"/>
      <c r="P39" s="1576"/>
      <c r="Q39" s="1576"/>
      <c r="R39" s="1576"/>
      <c r="S39" s="1576"/>
      <c r="T39" s="1576"/>
      <c r="U39" s="1576"/>
      <c r="V39" s="1576"/>
      <c r="W39" s="1576"/>
      <c r="X39" s="116"/>
      <c r="Y39" s="116" t="s">
        <v>8</v>
      </c>
      <c r="Z39" s="116"/>
      <c r="AA39" s="116"/>
      <c r="AB39" s="116"/>
      <c r="AC39" s="116"/>
      <c r="AD39" s="116"/>
      <c r="AE39" s="114"/>
      <c r="AF39" s="119" t="s">
        <v>57</v>
      </c>
    </row>
    <row r="40" spans="1:33" ht="15.5" x14ac:dyDescent="0.35">
      <c r="A40" s="115"/>
      <c r="B40" s="115"/>
      <c r="C40" s="115"/>
      <c r="D40" s="114"/>
      <c r="E40" s="114"/>
      <c r="F40" s="114"/>
      <c r="G40" s="178"/>
      <c r="H40" s="178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4"/>
    </row>
    <row r="41" spans="1:33" ht="15.5" x14ac:dyDescent="0.35">
      <c r="A41" s="1577" t="s">
        <v>9</v>
      </c>
      <c r="B41" s="1577"/>
      <c r="C41" s="1577"/>
      <c r="D41" s="1578" t="s">
        <v>56</v>
      </c>
      <c r="E41" s="1579"/>
      <c r="F41" s="1579"/>
      <c r="G41" s="1579"/>
      <c r="H41" s="1579"/>
      <c r="I41" s="1579"/>
      <c r="J41" s="1579"/>
      <c r="K41" s="1579"/>
      <c r="L41" s="1579"/>
      <c r="M41" s="1579"/>
      <c r="N41" s="1579"/>
      <c r="O41" s="1579"/>
      <c r="P41" s="1579"/>
      <c r="Q41" s="1579"/>
      <c r="R41" s="1579"/>
      <c r="S41" s="1579"/>
      <c r="T41" s="1579"/>
      <c r="U41" s="1579"/>
      <c r="V41" s="1579"/>
      <c r="W41" s="1579"/>
      <c r="X41" s="1579"/>
      <c r="Y41" s="1579"/>
      <c r="Z41" s="1579"/>
      <c r="AA41" s="1579"/>
      <c r="AB41" s="1579"/>
      <c r="AC41" s="1579"/>
      <c r="AD41" s="1579"/>
      <c r="AE41" s="1579"/>
      <c r="AF41" s="1580"/>
    </row>
    <row r="42" spans="1:33" ht="15.5" x14ac:dyDescent="0.35">
      <c r="A42" s="115"/>
      <c r="B42" s="115"/>
      <c r="C42" s="115"/>
      <c r="D42" s="120"/>
      <c r="E42" s="120"/>
      <c r="F42" s="120"/>
      <c r="G42" s="180"/>
      <c r="H42" s="18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</row>
    <row r="43" spans="1:33" ht="15.5" x14ac:dyDescent="0.35">
      <c r="A43" s="115"/>
      <c r="B43" s="115"/>
      <c r="C43" s="115"/>
      <c r="D43" s="120"/>
      <c r="E43" s="120"/>
      <c r="F43" s="120"/>
      <c r="G43" s="180"/>
      <c r="H43" s="18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576" t="s">
        <v>10</v>
      </c>
      <c r="W43" s="1576"/>
      <c r="X43" s="1576"/>
      <c r="Y43" s="1576"/>
      <c r="Z43" s="1576"/>
      <c r="AA43" s="1576"/>
      <c r="AB43" s="1576"/>
      <c r="AC43" s="1576"/>
      <c r="AD43" s="1576"/>
      <c r="AE43" s="1649"/>
      <c r="AF43" s="5" t="s">
        <v>60</v>
      </c>
    </row>
    <row r="44" spans="1:33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3" x14ac:dyDescent="0.35">
      <c r="A45" s="1561" t="s">
        <v>11</v>
      </c>
      <c r="B45" s="1559" t="s">
        <v>12</v>
      </c>
      <c r="C45" s="1560" t="s">
        <v>13</v>
      </c>
      <c r="D45" s="1561" t="s">
        <v>14</v>
      </c>
      <c r="E45" s="1562" t="s">
        <v>15</v>
      </c>
      <c r="F45" s="1562"/>
      <c r="G45" s="423">
        <v>13</v>
      </c>
      <c r="H45" s="423">
        <v>20</v>
      </c>
      <c r="I45" s="423">
        <v>27</v>
      </c>
      <c r="J45" s="423">
        <v>3</v>
      </c>
      <c r="K45" s="423">
        <v>10</v>
      </c>
      <c r="L45" s="423">
        <v>17</v>
      </c>
      <c r="M45" s="423">
        <v>24</v>
      </c>
      <c r="N45" s="423">
        <v>3</v>
      </c>
      <c r="O45" s="423">
        <v>10</v>
      </c>
      <c r="P45" s="423">
        <v>17</v>
      </c>
      <c r="Q45" s="423">
        <v>24</v>
      </c>
      <c r="R45" s="423">
        <v>31</v>
      </c>
      <c r="S45" s="423">
        <v>7</v>
      </c>
      <c r="T45" s="423">
        <v>14</v>
      </c>
      <c r="U45" s="423">
        <v>21</v>
      </c>
      <c r="V45" s="423">
        <v>28</v>
      </c>
      <c r="W45" s="423">
        <v>5</v>
      </c>
      <c r="X45" s="423">
        <v>12</v>
      </c>
      <c r="Y45" s="423">
        <v>19</v>
      </c>
      <c r="Z45" s="423">
        <v>26</v>
      </c>
      <c r="AA45" s="423">
        <v>31</v>
      </c>
      <c r="AB45" s="423">
        <v>2</v>
      </c>
      <c r="AC45" s="423">
        <v>9</v>
      </c>
      <c r="AD45" s="423">
        <v>16</v>
      </c>
      <c r="AE45" s="423">
        <v>24</v>
      </c>
      <c r="AF45" s="416"/>
      <c r="AG45" s="1642" t="s">
        <v>16</v>
      </c>
    </row>
    <row r="46" spans="1:33" x14ac:dyDescent="0.35">
      <c r="A46" s="1560"/>
      <c r="B46" s="1559"/>
      <c r="C46" s="1560"/>
      <c r="D46" s="1560"/>
      <c r="E46" s="1560" t="s">
        <v>17</v>
      </c>
      <c r="F46" s="1560" t="s">
        <v>18</v>
      </c>
      <c r="G46" s="1521" t="s">
        <v>30</v>
      </c>
      <c r="H46" s="1522"/>
      <c r="I46" s="1522"/>
      <c r="J46" s="1724"/>
      <c r="K46" s="1517" t="s">
        <v>108</v>
      </c>
      <c r="L46" s="1518"/>
      <c r="M46" s="1518"/>
      <c r="N46" s="1519"/>
      <c r="O46" s="1517" t="s">
        <v>109</v>
      </c>
      <c r="P46" s="1518"/>
      <c r="Q46" s="1518"/>
      <c r="R46" s="1519"/>
      <c r="S46" s="1517" t="s">
        <v>110</v>
      </c>
      <c r="T46" s="1518"/>
      <c r="U46" s="1518"/>
      <c r="V46" s="1519"/>
      <c r="W46" s="1517" t="s">
        <v>111</v>
      </c>
      <c r="X46" s="1518"/>
      <c r="Y46" s="1518"/>
      <c r="Z46" s="1518"/>
      <c r="AA46" s="1519"/>
      <c r="AB46" s="1517" t="s">
        <v>112</v>
      </c>
      <c r="AC46" s="1518"/>
      <c r="AD46" s="1518"/>
      <c r="AE46" s="1519"/>
      <c r="AF46" s="106"/>
      <c r="AG46" s="1707"/>
    </row>
    <row r="47" spans="1:33" x14ac:dyDescent="0.35">
      <c r="A47" s="1560"/>
      <c r="B47" s="1559"/>
      <c r="C47" s="1560"/>
      <c r="D47" s="1560"/>
      <c r="E47" s="1560"/>
      <c r="F47" s="1560"/>
      <c r="G47" s="423">
        <v>20</v>
      </c>
      <c r="H47" s="423">
        <v>21</v>
      </c>
      <c r="I47" s="423">
        <v>22</v>
      </c>
      <c r="J47" s="423">
        <v>23</v>
      </c>
      <c r="K47" s="423">
        <v>24</v>
      </c>
      <c r="L47" s="423">
        <v>25</v>
      </c>
      <c r="M47" s="423">
        <v>26</v>
      </c>
      <c r="N47" s="423">
        <v>27</v>
      </c>
      <c r="O47" s="423">
        <v>28</v>
      </c>
      <c r="P47" s="423">
        <v>29</v>
      </c>
      <c r="Q47" s="423">
        <v>30</v>
      </c>
      <c r="R47" s="423">
        <v>31</v>
      </c>
      <c r="S47" s="423">
        <v>32</v>
      </c>
      <c r="T47" s="423">
        <v>33</v>
      </c>
      <c r="U47" s="423">
        <v>34</v>
      </c>
      <c r="V47" s="423">
        <v>35</v>
      </c>
      <c r="W47" s="423">
        <v>36</v>
      </c>
      <c r="X47" s="423">
        <v>37</v>
      </c>
      <c r="Y47" s="423">
        <v>38</v>
      </c>
      <c r="Z47" s="423">
        <v>39</v>
      </c>
      <c r="AA47" s="423">
        <v>40</v>
      </c>
      <c r="AB47" s="423">
        <v>41</v>
      </c>
      <c r="AC47" s="576">
        <v>42</v>
      </c>
      <c r="AD47" s="423">
        <v>43</v>
      </c>
      <c r="AE47" s="576">
        <v>44</v>
      </c>
      <c r="AF47" s="576" t="s">
        <v>17</v>
      </c>
      <c r="AG47" s="1708"/>
    </row>
    <row r="48" spans="1:33" x14ac:dyDescent="0.35">
      <c r="A48" s="121">
        <v>1</v>
      </c>
      <c r="B48" s="905"/>
      <c r="C48" s="901" t="s">
        <v>122</v>
      </c>
      <c r="D48" s="251" t="s">
        <v>166</v>
      </c>
      <c r="E48" s="121">
        <v>36</v>
      </c>
      <c r="F48" s="82">
        <v>36</v>
      </c>
      <c r="G48" s="247">
        <v>2</v>
      </c>
      <c r="H48" s="247">
        <v>2</v>
      </c>
      <c r="I48" s="247">
        <v>2</v>
      </c>
      <c r="J48" s="247">
        <v>2</v>
      </c>
      <c r="K48" s="247">
        <v>2</v>
      </c>
      <c r="L48" s="247">
        <v>2</v>
      </c>
      <c r="M48" s="247">
        <v>2</v>
      </c>
      <c r="N48" s="247">
        <v>2</v>
      </c>
      <c r="O48" s="247">
        <v>2</v>
      </c>
      <c r="P48" s="247">
        <v>2</v>
      </c>
      <c r="Q48" s="247">
        <v>2</v>
      </c>
      <c r="R48" s="247">
        <v>2</v>
      </c>
      <c r="S48" s="1109">
        <v>2</v>
      </c>
      <c r="T48" s="1109"/>
      <c r="U48" s="1109"/>
      <c r="V48" s="1109">
        <v>2</v>
      </c>
      <c r="W48" s="1109">
        <v>2</v>
      </c>
      <c r="X48" s="1109">
        <v>2</v>
      </c>
      <c r="Y48" s="247">
        <v>2</v>
      </c>
      <c r="Z48" s="247">
        <v>2</v>
      </c>
      <c r="AA48" s="247"/>
      <c r="AB48" s="1109"/>
      <c r="AC48" s="1109"/>
      <c r="AD48" s="247"/>
      <c r="AE48" s="82"/>
      <c r="AF48" s="82">
        <f t="shared" ref="AF48:AF62" si="2">SUM(G48:AE48)</f>
        <v>36</v>
      </c>
      <c r="AG48" s="573"/>
    </row>
    <row r="49" spans="1:33" x14ac:dyDescent="0.35">
      <c r="A49" s="118">
        <v>2</v>
      </c>
      <c r="B49" s="906" t="s">
        <v>28</v>
      </c>
      <c r="C49" s="902" t="s">
        <v>59</v>
      </c>
      <c r="D49" s="252" t="s">
        <v>149</v>
      </c>
      <c r="E49" s="118">
        <v>42</v>
      </c>
      <c r="F49" s="82">
        <v>42</v>
      </c>
      <c r="G49" s="247">
        <v>2</v>
      </c>
      <c r="H49" s="247">
        <v>2</v>
      </c>
      <c r="I49" s="247">
        <v>2</v>
      </c>
      <c r="J49" s="247">
        <v>2</v>
      </c>
      <c r="K49" s="247">
        <v>2</v>
      </c>
      <c r="L49" s="247">
        <v>2</v>
      </c>
      <c r="M49" s="247">
        <v>2</v>
      </c>
      <c r="N49" s="247">
        <v>2</v>
      </c>
      <c r="O49" s="247">
        <v>2</v>
      </c>
      <c r="P49" s="247">
        <v>2</v>
      </c>
      <c r="Q49" s="247">
        <v>2</v>
      </c>
      <c r="R49" s="247">
        <v>2</v>
      </c>
      <c r="S49" s="1109">
        <v>2</v>
      </c>
      <c r="T49" s="1109"/>
      <c r="U49" s="1109"/>
      <c r="V49" s="1109">
        <v>2</v>
      </c>
      <c r="W49" s="1109">
        <v>2</v>
      </c>
      <c r="X49" s="1109">
        <v>2</v>
      </c>
      <c r="Y49" s="247">
        <v>2</v>
      </c>
      <c r="Z49" s="247">
        <v>4</v>
      </c>
      <c r="AA49" s="247"/>
      <c r="AB49" s="1109"/>
      <c r="AC49" s="1109">
        <v>4</v>
      </c>
      <c r="AD49" s="247"/>
      <c r="AE49" s="82"/>
      <c r="AF49" s="82">
        <f t="shared" si="2"/>
        <v>42</v>
      </c>
      <c r="AG49" s="550"/>
    </row>
    <row r="50" spans="1:33" ht="13.5" customHeight="1" x14ac:dyDescent="0.35">
      <c r="A50" s="112">
        <v>3</v>
      </c>
      <c r="B50" s="907" t="s">
        <v>28</v>
      </c>
      <c r="C50" s="902" t="s">
        <v>106</v>
      </c>
      <c r="D50" s="252" t="s">
        <v>149</v>
      </c>
      <c r="E50" s="112">
        <v>42</v>
      </c>
      <c r="F50" s="82">
        <v>42</v>
      </c>
      <c r="G50" s="247">
        <v>2</v>
      </c>
      <c r="H50" s="247">
        <v>2</v>
      </c>
      <c r="I50" s="247">
        <v>2</v>
      </c>
      <c r="J50" s="247">
        <v>2</v>
      </c>
      <c r="K50" s="247">
        <v>2</v>
      </c>
      <c r="L50" s="247">
        <v>2</v>
      </c>
      <c r="M50" s="247">
        <v>2</v>
      </c>
      <c r="N50" s="247">
        <v>2</v>
      </c>
      <c r="O50" s="247">
        <v>2</v>
      </c>
      <c r="P50" s="247">
        <v>2</v>
      </c>
      <c r="Q50" s="247">
        <v>2</v>
      </c>
      <c r="R50" s="247">
        <v>2</v>
      </c>
      <c r="S50" s="1109">
        <v>2</v>
      </c>
      <c r="T50" s="1109"/>
      <c r="U50" s="1109"/>
      <c r="V50" s="1109">
        <v>2</v>
      </c>
      <c r="W50" s="1109">
        <v>2</v>
      </c>
      <c r="X50" s="1109">
        <v>2</v>
      </c>
      <c r="Y50" s="247">
        <v>2</v>
      </c>
      <c r="Z50" s="247">
        <v>4</v>
      </c>
      <c r="AA50" s="247"/>
      <c r="AB50" s="1109"/>
      <c r="AC50" s="1109">
        <v>4</v>
      </c>
      <c r="AD50" s="247"/>
      <c r="AE50" s="82"/>
      <c r="AF50" s="82">
        <f t="shared" si="2"/>
        <v>42</v>
      </c>
      <c r="AG50" s="550"/>
    </row>
    <row r="51" spans="1:33" ht="26.25" customHeight="1" x14ac:dyDescent="0.35">
      <c r="A51" s="207">
        <v>4</v>
      </c>
      <c r="B51" s="907" t="s">
        <v>28</v>
      </c>
      <c r="C51" s="902" t="s">
        <v>121</v>
      </c>
      <c r="D51" s="251" t="s">
        <v>166</v>
      </c>
      <c r="E51" s="207">
        <v>58</v>
      </c>
      <c r="F51" s="82">
        <v>58</v>
      </c>
      <c r="G51" s="247">
        <v>2</v>
      </c>
      <c r="H51" s="247">
        <v>2</v>
      </c>
      <c r="I51" s="247">
        <v>2</v>
      </c>
      <c r="J51" s="247">
        <v>2</v>
      </c>
      <c r="K51" s="247">
        <v>2</v>
      </c>
      <c r="L51" s="247">
        <v>2</v>
      </c>
      <c r="M51" s="247">
        <v>2</v>
      </c>
      <c r="N51" s="247">
        <v>2</v>
      </c>
      <c r="O51" s="247">
        <v>2</v>
      </c>
      <c r="P51" s="247">
        <v>4</v>
      </c>
      <c r="Q51" s="247">
        <v>4</v>
      </c>
      <c r="R51" s="247">
        <v>4</v>
      </c>
      <c r="S51" s="1109">
        <v>4</v>
      </c>
      <c r="T51" s="1109"/>
      <c r="U51" s="1109"/>
      <c r="V51" s="1109">
        <v>2</v>
      </c>
      <c r="W51" s="1109">
        <v>4</v>
      </c>
      <c r="X51" s="1109">
        <v>4</v>
      </c>
      <c r="Y51" s="247">
        <v>4</v>
      </c>
      <c r="Z51" s="247">
        <v>4</v>
      </c>
      <c r="AA51" s="247">
        <v>2</v>
      </c>
      <c r="AB51" s="1109"/>
      <c r="AC51" s="1109">
        <v>4</v>
      </c>
      <c r="AD51" s="247"/>
      <c r="AE51" s="82"/>
      <c r="AF51" s="82">
        <f t="shared" si="2"/>
        <v>58</v>
      </c>
      <c r="AG51" s="550"/>
    </row>
    <row r="52" spans="1:33" ht="23" x14ac:dyDescent="0.35">
      <c r="A52" s="118">
        <v>5</v>
      </c>
      <c r="B52" s="908" t="s">
        <v>28</v>
      </c>
      <c r="C52" s="903" t="s">
        <v>391</v>
      </c>
      <c r="D52" s="251" t="s">
        <v>166</v>
      </c>
      <c r="E52" s="118">
        <v>54</v>
      </c>
      <c r="F52" s="82">
        <v>54</v>
      </c>
      <c r="G52" s="247">
        <v>2</v>
      </c>
      <c r="H52" s="247">
        <v>2</v>
      </c>
      <c r="I52" s="247">
        <v>2</v>
      </c>
      <c r="J52" s="247">
        <v>2</v>
      </c>
      <c r="K52" s="247">
        <v>2</v>
      </c>
      <c r="L52" s="247">
        <v>2</v>
      </c>
      <c r="M52" s="247">
        <v>2</v>
      </c>
      <c r="N52" s="247">
        <v>2</v>
      </c>
      <c r="O52" s="247">
        <v>2</v>
      </c>
      <c r="P52" s="247">
        <v>2</v>
      </c>
      <c r="Q52" s="247">
        <v>2</v>
      </c>
      <c r="R52" s="247">
        <v>2</v>
      </c>
      <c r="S52" s="1109">
        <v>2</v>
      </c>
      <c r="T52" s="1109">
        <v>2</v>
      </c>
      <c r="U52" s="1109"/>
      <c r="V52" s="1109">
        <v>4</v>
      </c>
      <c r="W52" s="1109">
        <v>4</v>
      </c>
      <c r="X52" s="1109">
        <v>4</v>
      </c>
      <c r="Y52" s="247">
        <v>4</v>
      </c>
      <c r="Z52" s="247">
        <v>4</v>
      </c>
      <c r="AA52" s="247">
        <v>2</v>
      </c>
      <c r="AB52" s="1109"/>
      <c r="AC52" s="1109">
        <v>4</v>
      </c>
      <c r="AD52" s="247"/>
      <c r="AE52" s="82"/>
      <c r="AF52" s="82">
        <f t="shared" si="2"/>
        <v>54</v>
      </c>
      <c r="AG52" s="550"/>
    </row>
    <row r="53" spans="1:33" ht="23" x14ac:dyDescent="0.35">
      <c r="A53" s="118">
        <v>6</v>
      </c>
      <c r="B53" s="908"/>
      <c r="C53" s="903" t="s">
        <v>392</v>
      </c>
      <c r="D53" s="251" t="s">
        <v>166</v>
      </c>
      <c r="E53" s="118">
        <v>66</v>
      </c>
      <c r="F53" s="82">
        <v>66</v>
      </c>
      <c r="G53" s="247">
        <v>2</v>
      </c>
      <c r="H53" s="247">
        <v>2</v>
      </c>
      <c r="I53" s="247">
        <v>2</v>
      </c>
      <c r="J53" s="247">
        <v>2</v>
      </c>
      <c r="K53" s="247">
        <v>4</v>
      </c>
      <c r="L53" s="247">
        <v>2</v>
      </c>
      <c r="M53" s="247">
        <v>4</v>
      </c>
      <c r="N53" s="247">
        <v>4</v>
      </c>
      <c r="O53" s="247">
        <v>4</v>
      </c>
      <c r="P53" s="247">
        <v>4</v>
      </c>
      <c r="Q53" s="247">
        <v>4</v>
      </c>
      <c r="R53" s="247">
        <v>4</v>
      </c>
      <c r="S53" s="1109">
        <v>4</v>
      </c>
      <c r="T53" s="1109"/>
      <c r="U53" s="1109"/>
      <c r="V53" s="1109">
        <v>2</v>
      </c>
      <c r="W53" s="1109">
        <v>4</v>
      </c>
      <c r="X53" s="1109">
        <v>4</v>
      </c>
      <c r="Y53" s="247">
        <v>4</v>
      </c>
      <c r="Z53" s="247">
        <v>4</v>
      </c>
      <c r="AA53" s="247">
        <v>2</v>
      </c>
      <c r="AB53" s="1109"/>
      <c r="AC53" s="1109">
        <v>4</v>
      </c>
      <c r="AD53" s="247"/>
      <c r="AE53" s="82"/>
      <c r="AF53" s="82">
        <f t="shared" si="2"/>
        <v>66</v>
      </c>
      <c r="AG53" s="550"/>
    </row>
    <row r="54" spans="1:33" ht="27" customHeight="1" x14ac:dyDescent="0.35">
      <c r="A54" s="118">
        <v>7</v>
      </c>
      <c r="B54" s="908"/>
      <c r="C54" s="903" t="s">
        <v>393</v>
      </c>
      <c r="D54" s="251" t="s">
        <v>166</v>
      </c>
      <c r="E54" s="118">
        <v>48</v>
      </c>
      <c r="F54" s="82">
        <v>48</v>
      </c>
      <c r="G54" s="247">
        <v>2</v>
      </c>
      <c r="H54" s="247">
        <v>2</v>
      </c>
      <c r="I54" s="247">
        <v>2</v>
      </c>
      <c r="J54" s="247">
        <v>2</v>
      </c>
      <c r="K54" s="247">
        <v>2</v>
      </c>
      <c r="L54" s="247">
        <v>2</v>
      </c>
      <c r="M54" s="247">
        <v>2</v>
      </c>
      <c r="N54" s="247">
        <v>2</v>
      </c>
      <c r="O54" s="247">
        <v>2</v>
      </c>
      <c r="P54" s="247">
        <v>2</v>
      </c>
      <c r="Q54" s="247">
        <v>2</v>
      </c>
      <c r="R54" s="247">
        <v>2</v>
      </c>
      <c r="S54" s="1109">
        <v>2</v>
      </c>
      <c r="T54" s="1109"/>
      <c r="U54" s="1109"/>
      <c r="V54" s="1109">
        <v>2</v>
      </c>
      <c r="W54" s="1109">
        <v>4</v>
      </c>
      <c r="X54" s="1109">
        <v>4</v>
      </c>
      <c r="Y54" s="247">
        <v>4</v>
      </c>
      <c r="Z54" s="247">
        <v>4</v>
      </c>
      <c r="AA54" s="247"/>
      <c r="AB54" s="1109"/>
      <c r="AC54" s="1109">
        <v>4</v>
      </c>
      <c r="AD54" s="247"/>
      <c r="AE54" s="82"/>
      <c r="AF54" s="82">
        <f t="shared" si="2"/>
        <v>48</v>
      </c>
      <c r="AG54" s="550"/>
    </row>
    <row r="55" spans="1:33" ht="12.75" customHeight="1" x14ac:dyDescent="0.35">
      <c r="A55" s="118">
        <v>8</v>
      </c>
      <c r="B55" s="908" t="s">
        <v>28</v>
      </c>
      <c r="C55" s="903" t="s">
        <v>135</v>
      </c>
      <c r="D55" s="251" t="s">
        <v>166</v>
      </c>
      <c r="E55" s="118">
        <v>54</v>
      </c>
      <c r="F55" s="82">
        <v>54</v>
      </c>
      <c r="G55" s="247">
        <v>4</v>
      </c>
      <c r="H55" s="247">
        <v>4</v>
      </c>
      <c r="I55" s="247">
        <v>4</v>
      </c>
      <c r="J55" s="247">
        <v>4</v>
      </c>
      <c r="K55" s="247">
        <v>4</v>
      </c>
      <c r="L55" s="247">
        <v>4</v>
      </c>
      <c r="M55" s="247">
        <v>4</v>
      </c>
      <c r="N55" s="247">
        <v>4</v>
      </c>
      <c r="O55" s="247">
        <v>4</v>
      </c>
      <c r="P55" s="247">
        <v>4</v>
      </c>
      <c r="Q55" s="247">
        <v>2</v>
      </c>
      <c r="R55" s="247">
        <v>2</v>
      </c>
      <c r="S55" s="1109">
        <v>2</v>
      </c>
      <c r="T55" s="1109"/>
      <c r="U55" s="1109"/>
      <c r="V55" s="1109">
        <v>2</v>
      </c>
      <c r="W55" s="1109">
        <v>2</v>
      </c>
      <c r="X55" s="1109">
        <v>2</v>
      </c>
      <c r="Y55" s="247">
        <v>2</v>
      </c>
      <c r="Z55" s="247"/>
      <c r="AA55" s="247"/>
      <c r="AB55" s="1109"/>
      <c r="AC55" s="1109"/>
      <c r="AD55" s="247"/>
      <c r="AE55" s="82"/>
      <c r="AF55" s="82">
        <f t="shared" si="2"/>
        <v>54</v>
      </c>
      <c r="AG55" s="550"/>
    </row>
    <row r="56" spans="1:33" ht="36.75" customHeight="1" x14ac:dyDescent="0.35">
      <c r="A56" s="118">
        <v>9</v>
      </c>
      <c r="B56" s="908"/>
      <c r="C56" s="903" t="s">
        <v>394</v>
      </c>
      <c r="D56" s="251" t="s">
        <v>166</v>
      </c>
      <c r="E56" s="118">
        <v>186</v>
      </c>
      <c r="F56" s="82">
        <v>186</v>
      </c>
      <c r="G56" s="247">
        <v>10</v>
      </c>
      <c r="H56" s="247">
        <v>10</v>
      </c>
      <c r="I56" s="247">
        <v>10</v>
      </c>
      <c r="J56" s="247">
        <v>10</v>
      </c>
      <c r="K56" s="247">
        <v>10</v>
      </c>
      <c r="L56" s="247">
        <v>10</v>
      </c>
      <c r="M56" s="247">
        <v>8</v>
      </c>
      <c r="N56" s="247">
        <v>8</v>
      </c>
      <c r="O56" s="247">
        <v>8</v>
      </c>
      <c r="P56" s="247">
        <v>8</v>
      </c>
      <c r="Q56" s="247">
        <v>10</v>
      </c>
      <c r="R56" s="247">
        <v>10</v>
      </c>
      <c r="S56" s="1109">
        <v>10</v>
      </c>
      <c r="T56" s="1109">
        <v>6</v>
      </c>
      <c r="U56" s="1109"/>
      <c r="V56" s="1109">
        <v>6</v>
      </c>
      <c r="W56" s="1109">
        <v>12</v>
      </c>
      <c r="X56" s="1109">
        <v>12</v>
      </c>
      <c r="Y56" s="247">
        <v>12</v>
      </c>
      <c r="Z56" s="247">
        <v>10</v>
      </c>
      <c r="AA56" s="247">
        <v>6</v>
      </c>
      <c r="AB56" s="1109"/>
      <c r="AC56" s="1109"/>
      <c r="AD56" s="247"/>
      <c r="AE56" s="82"/>
      <c r="AF56" s="82">
        <f t="shared" si="2"/>
        <v>186</v>
      </c>
      <c r="AG56" s="550"/>
    </row>
    <row r="57" spans="1:33" ht="37.5" customHeight="1" x14ac:dyDescent="0.35">
      <c r="A57" s="207">
        <v>10</v>
      </c>
      <c r="B57" s="1753" t="s">
        <v>184</v>
      </c>
      <c r="C57" s="902" t="s">
        <v>63</v>
      </c>
      <c r="D57" s="251" t="s">
        <v>166</v>
      </c>
      <c r="E57" s="207">
        <v>56</v>
      </c>
      <c r="F57" s="82">
        <v>56</v>
      </c>
      <c r="G57" s="247">
        <v>4</v>
      </c>
      <c r="H57" s="247">
        <v>4</v>
      </c>
      <c r="I57" s="247">
        <v>4</v>
      </c>
      <c r="J57" s="247">
        <v>4</v>
      </c>
      <c r="K57" s="247">
        <v>4</v>
      </c>
      <c r="L57" s="247">
        <v>4</v>
      </c>
      <c r="M57" s="247">
        <v>4</v>
      </c>
      <c r="N57" s="247">
        <v>4</v>
      </c>
      <c r="O57" s="247">
        <v>4</v>
      </c>
      <c r="P57" s="247">
        <v>4</v>
      </c>
      <c r="Q57" s="247">
        <v>4</v>
      </c>
      <c r="R57" s="247">
        <v>4</v>
      </c>
      <c r="S57" s="1109">
        <v>4</v>
      </c>
      <c r="T57" s="1109">
        <v>4</v>
      </c>
      <c r="U57" s="1109"/>
      <c r="V57" s="1109"/>
      <c r="W57" s="1109"/>
      <c r="X57" s="1109"/>
      <c r="Y57" s="247"/>
      <c r="Z57" s="247"/>
      <c r="AA57" s="247"/>
      <c r="AB57" s="1109"/>
      <c r="AC57" s="1109"/>
      <c r="AD57" s="247"/>
      <c r="AE57" s="82"/>
      <c r="AF57" s="82">
        <f t="shared" si="2"/>
        <v>56</v>
      </c>
      <c r="AG57" s="550"/>
    </row>
    <row r="58" spans="1:33" ht="23.25" customHeight="1" x14ac:dyDescent="0.35">
      <c r="A58" s="550">
        <v>11</v>
      </c>
      <c r="B58" s="1754"/>
      <c r="C58" s="902" t="s">
        <v>64</v>
      </c>
      <c r="D58" s="251" t="s">
        <v>166</v>
      </c>
      <c r="E58" s="550">
        <v>42</v>
      </c>
      <c r="F58" s="82">
        <v>42</v>
      </c>
      <c r="G58" s="247">
        <v>4</v>
      </c>
      <c r="H58" s="247">
        <v>4</v>
      </c>
      <c r="I58" s="247">
        <v>4</v>
      </c>
      <c r="J58" s="247">
        <v>4</v>
      </c>
      <c r="K58" s="247">
        <v>2</v>
      </c>
      <c r="L58" s="247">
        <v>4</v>
      </c>
      <c r="M58" s="247">
        <v>4</v>
      </c>
      <c r="N58" s="247">
        <v>4</v>
      </c>
      <c r="O58" s="247">
        <v>4</v>
      </c>
      <c r="P58" s="247">
        <v>2</v>
      </c>
      <c r="Q58" s="247">
        <v>2</v>
      </c>
      <c r="R58" s="247">
        <v>2</v>
      </c>
      <c r="S58" s="1109">
        <v>2</v>
      </c>
      <c r="T58" s="1109"/>
      <c r="U58" s="1109"/>
      <c r="V58" s="1109"/>
      <c r="W58" s="1109"/>
      <c r="X58" s="1109"/>
      <c r="Y58" s="247"/>
      <c r="Z58" s="247"/>
      <c r="AA58" s="247"/>
      <c r="AB58" s="1109"/>
      <c r="AC58" s="1109"/>
      <c r="AD58" s="247"/>
      <c r="AE58" s="82"/>
      <c r="AF58" s="82">
        <f t="shared" si="2"/>
        <v>42</v>
      </c>
      <c r="AG58" s="550"/>
    </row>
    <row r="59" spans="1:33" ht="11.25" customHeight="1" x14ac:dyDescent="0.35">
      <c r="A59" s="118">
        <v>12</v>
      </c>
      <c r="B59" s="908" t="s">
        <v>28</v>
      </c>
      <c r="C59" s="1110" t="s">
        <v>395</v>
      </c>
      <c r="D59" s="703" t="s">
        <v>23</v>
      </c>
      <c r="E59" s="703">
        <v>36</v>
      </c>
      <c r="F59" s="696">
        <v>36</v>
      </c>
      <c r="G59" s="703"/>
      <c r="H59" s="703"/>
      <c r="I59" s="703"/>
      <c r="J59" s="703"/>
      <c r="K59" s="703"/>
      <c r="L59" s="703"/>
      <c r="M59" s="703"/>
      <c r="N59" s="703"/>
      <c r="O59" s="703"/>
      <c r="P59" s="703"/>
      <c r="Q59" s="703"/>
      <c r="R59" s="703"/>
      <c r="S59" s="703"/>
      <c r="T59" s="703"/>
      <c r="U59" s="703"/>
      <c r="V59" s="703"/>
      <c r="W59" s="703"/>
      <c r="X59" s="703"/>
      <c r="Y59" s="703"/>
      <c r="Z59" s="703"/>
      <c r="AA59" s="703">
        <v>24</v>
      </c>
      <c r="AB59" s="703">
        <v>18</v>
      </c>
      <c r="AC59" s="703"/>
      <c r="AD59" s="703"/>
      <c r="AE59" s="696"/>
      <c r="AF59" s="696">
        <f t="shared" si="2"/>
        <v>42</v>
      </c>
      <c r="AG59" s="550"/>
    </row>
    <row r="60" spans="1:33" ht="13.25" customHeight="1" x14ac:dyDescent="0.35">
      <c r="A60" s="118">
        <v>13</v>
      </c>
      <c r="B60" s="908" t="s">
        <v>28</v>
      </c>
      <c r="C60" s="1110" t="s">
        <v>396</v>
      </c>
      <c r="D60" s="703" t="s">
        <v>23</v>
      </c>
      <c r="E60" s="703">
        <v>36</v>
      </c>
      <c r="F60" s="696">
        <v>36</v>
      </c>
      <c r="G60" s="703"/>
      <c r="H60" s="703"/>
      <c r="I60" s="703"/>
      <c r="J60" s="703"/>
      <c r="K60" s="703"/>
      <c r="L60" s="703"/>
      <c r="M60" s="703"/>
      <c r="N60" s="703"/>
      <c r="O60" s="703"/>
      <c r="P60" s="703"/>
      <c r="Q60" s="703"/>
      <c r="R60" s="703"/>
      <c r="S60" s="703"/>
      <c r="T60" s="703"/>
      <c r="U60" s="703"/>
      <c r="V60" s="703"/>
      <c r="W60" s="703"/>
      <c r="X60" s="703"/>
      <c r="Y60" s="703"/>
      <c r="Z60" s="703"/>
      <c r="AA60" s="703"/>
      <c r="AB60" s="703">
        <v>18</v>
      </c>
      <c r="AC60" s="703">
        <v>12</v>
      </c>
      <c r="AD60" s="703"/>
      <c r="AE60" s="696"/>
      <c r="AF60" s="696">
        <f t="shared" si="2"/>
        <v>30</v>
      </c>
      <c r="AG60" s="561"/>
    </row>
    <row r="61" spans="1:33" ht="14.4" customHeight="1" x14ac:dyDescent="0.35">
      <c r="A61" s="561">
        <v>14</v>
      </c>
      <c r="B61" s="908"/>
      <c r="C61" s="1110" t="s">
        <v>382</v>
      </c>
      <c r="D61" s="703" t="s">
        <v>23</v>
      </c>
      <c r="E61" s="703">
        <v>36</v>
      </c>
      <c r="F61" s="696">
        <v>36</v>
      </c>
      <c r="G61" s="703"/>
      <c r="H61" s="703"/>
      <c r="I61" s="703"/>
      <c r="J61" s="703"/>
      <c r="K61" s="703"/>
      <c r="L61" s="703"/>
      <c r="M61" s="703"/>
      <c r="N61" s="703"/>
      <c r="O61" s="703"/>
      <c r="P61" s="703"/>
      <c r="Q61" s="703"/>
      <c r="R61" s="703"/>
      <c r="S61" s="703"/>
      <c r="T61" s="703">
        <v>24</v>
      </c>
      <c r="U61" s="703">
        <v>18</v>
      </c>
      <c r="V61" s="703"/>
      <c r="W61" s="703"/>
      <c r="X61" s="703"/>
      <c r="Y61" s="703"/>
      <c r="Z61" s="703"/>
      <c r="AA61" s="703"/>
      <c r="AB61" s="703"/>
      <c r="AC61" s="703"/>
      <c r="AD61" s="703"/>
      <c r="AE61" s="696"/>
      <c r="AF61" s="696">
        <f t="shared" si="2"/>
        <v>42</v>
      </c>
      <c r="AG61" s="561"/>
    </row>
    <row r="62" spans="1:33" ht="15.75" customHeight="1" x14ac:dyDescent="0.35">
      <c r="A62" s="561">
        <v>15</v>
      </c>
      <c r="B62" s="908"/>
      <c r="C62" s="1110" t="s">
        <v>397</v>
      </c>
      <c r="D62" s="703" t="s">
        <v>23</v>
      </c>
      <c r="E62" s="703">
        <v>36</v>
      </c>
      <c r="F62" s="696">
        <v>36</v>
      </c>
      <c r="G62" s="703"/>
      <c r="H62" s="703"/>
      <c r="I62" s="703"/>
      <c r="J62" s="703"/>
      <c r="K62" s="703"/>
      <c r="L62" s="703"/>
      <c r="M62" s="703"/>
      <c r="N62" s="703"/>
      <c r="O62" s="703"/>
      <c r="P62" s="703"/>
      <c r="Q62" s="703"/>
      <c r="R62" s="703"/>
      <c r="S62" s="703"/>
      <c r="T62" s="703"/>
      <c r="U62" s="703">
        <v>18</v>
      </c>
      <c r="V62" s="703">
        <v>12</v>
      </c>
      <c r="W62" s="703"/>
      <c r="X62" s="703"/>
      <c r="Y62" s="703"/>
      <c r="Z62" s="703"/>
      <c r="AA62" s="703"/>
      <c r="AB62" s="703"/>
      <c r="AC62" s="703"/>
      <c r="AD62" s="703"/>
      <c r="AE62" s="696"/>
      <c r="AF62" s="696">
        <f t="shared" si="2"/>
        <v>30</v>
      </c>
      <c r="AG62" s="561"/>
    </row>
    <row r="63" spans="1:33" ht="36" customHeight="1" x14ac:dyDescent="0.35">
      <c r="A63" s="561">
        <v>16</v>
      </c>
      <c r="B63" s="908" t="s">
        <v>81</v>
      </c>
      <c r="C63" s="903" t="s">
        <v>398</v>
      </c>
      <c r="D63" s="247" t="s">
        <v>148</v>
      </c>
      <c r="E63" s="247"/>
      <c r="F63" s="82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1109"/>
      <c r="T63" s="1109"/>
      <c r="U63" s="1109"/>
      <c r="V63" s="1109"/>
      <c r="W63" s="1109"/>
      <c r="X63" s="1109"/>
      <c r="Y63" s="247"/>
      <c r="Z63" s="247"/>
      <c r="AA63" s="247"/>
      <c r="AB63" s="1109"/>
      <c r="AC63" s="1109"/>
      <c r="AD63" s="247"/>
      <c r="AE63" s="82"/>
      <c r="AF63" s="82"/>
      <c r="AG63" s="561"/>
    </row>
    <row r="64" spans="1:33" ht="34.5" x14ac:dyDescent="0.35">
      <c r="A64" s="118">
        <v>171</v>
      </c>
      <c r="B64" s="908" t="s">
        <v>81</v>
      </c>
      <c r="C64" s="904" t="s">
        <v>120</v>
      </c>
      <c r="D64" s="561" t="s">
        <v>148</v>
      </c>
      <c r="E64" s="118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1109"/>
      <c r="T64" s="1109"/>
      <c r="U64" s="1109"/>
      <c r="V64" s="1109"/>
      <c r="W64" s="1109"/>
      <c r="X64" s="1109"/>
      <c r="Y64" s="247"/>
      <c r="Z64" s="82"/>
      <c r="AA64" s="247"/>
      <c r="AB64" s="1109"/>
      <c r="AC64" s="319"/>
      <c r="AD64" s="319"/>
      <c r="AE64" s="14"/>
      <c r="AF64" s="247">
        <f>SUM(AE64)</f>
        <v>0</v>
      </c>
      <c r="AG64" s="174"/>
    </row>
    <row r="65" spans="1:33" ht="24" customHeight="1" x14ac:dyDescent="0.35">
      <c r="A65" s="8"/>
      <c r="B65" s="48" t="s">
        <v>172</v>
      </c>
      <c r="C65" s="1663" t="s">
        <v>31</v>
      </c>
      <c r="D65" s="1664"/>
      <c r="E65" s="1665"/>
      <c r="F65" s="136">
        <f t="shared" ref="F65:AE65" si="3">SUM(F48:F64)</f>
        <v>828</v>
      </c>
      <c r="G65" s="136">
        <f t="shared" si="3"/>
        <v>36</v>
      </c>
      <c r="H65" s="136">
        <f t="shared" si="3"/>
        <v>36</v>
      </c>
      <c r="I65" s="136">
        <f t="shared" si="3"/>
        <v>36</v>
      </c>
      <c r="J65" s="136">
        <f t="shared" si="3"/>
        <v>36</v>
      </c>
      <c r="K65" s="136">
        <f t="shared" si="3"/>
        <v>36</v>
      </c>
      <c r="L65" s="136">
        <f t="shared" si="3"/>
        <v>36</v>
      </c>
      <c r="M65" s="136">
        <f t="shared" si="3"/>
        <v>36</v>
      </c>
      <c r="N65" s="136">
        <f t="shared" si="3"/>
        <v>36</v>
      </c>
      <c r="O65" s="136">
        <f t="shared" si="3"/>
        <v>36</v>
      </c>
      <c r="P65" s="136">
        <f t="shared" si="3"/>
        <v>36</v>
      </c>
      <c r="Q65" s="136">
        <f t="shared" si="3"/>
        <v>36</v>
      </c>
      <c r="R65" s="136">
        <f t="shared" si="3"/>
        <v>36</v>
      </c>
      <c r="S65" s="136">
        <f t="shared" si="3"/>
        <v>36</v>
      </c>
      <c r="T65" s="136">
        <f t="shared" si="3"/>
        <v>36</v>
      </c>
      <c r="U65" s="136">
        <f t="shared" si="3"/>
        <v>36</v>
      </c>
      <c r="V65" s="136">
        <f t="shared" si="3"/>
        <v>36</v>
      </c>
      <c r="W65" s="136">
        <f t="shared" si="3"/>
        <v>36</v>
      </c>
      <c r="X65" s="136">
        <f t="shared" si="3"/>
        <v>36</v>
      </c>
      <c r="Y65" s="136">
        <f t="shared" si="3"/>
        <v>36</v>
      </c>
      <c r="Z65" s="136">
        <f t="shared" si="3"/>
        <v>36</v>
      </c>
      <c r="AA65" s="136">
        <f t="shared" si="3"/>
        <v>36</v>
      </c>
      <c r="AB65" s="136">
        <f t="shared" si="3"/>
        <v>36</v>
      </c>
      <c r="AC65" s="136">
        <f t="shared" si="3"/>
        <v>36</v>
      </c>
      <c r="AD65" s="136">
        <f t="shared" si="3"/>
        <v>0</v>
      </c>
      <c r="AE65" s="136">
        <f t="shared" si="3"/>
        <v>0</v>
      </c>
      <c r="AF65" s="136">
        <f>SUM(G65:AE65)</f>
        <v>828</v>
      </c>
      <c r="AG65" s="174"/>
    </row>
  </sheetData>
  <mergeCells count="53">
    <mergeCell ref="AG11:AG13"/>
    <mergeCell ref="AG45:AG47"/>
    <mergeCell ref="P35:U35"/>
    <mergeCell ref="D37:U37"/>
    <mergeCell ref="V37:Y37"/>
    <mergeCell ref="C22:E22"/>
    <mergeCell ref="E12:E13"/>
    <mergeCell ref="A35:C35"/>
    <mergeCell ref="D35:M35"/>
    <mergeCell ref="V35:AF35"/>
    <mergeCell ref="K46:N46"/>
    <mergeCell ref="O46:R46"/>
    <mergeCell ref="S46:V46"/>
    <mergeCell ref="W46:AA46"/>
    <mergeCell ref="AB46:AE46"/>
    <mergeCell ref="C45:C47"/>
    <mergeCell ref="V1:AF1"/>
    <mergeCell ref="A2:C2"/>
    <mergeCell ref="A3:C3"/>
    <mergeCell ref="D3:U3"/>
    <mergeCell ref="V3:Y3"/>
    <mergeCell ref="E45:F45"/>
    <mergeCell ref="G46:J46"/>
    <mergeCell ref="A1:C1"/>
    <mergeCell ref="D1:M1"/>
    <mergeCell ref="I5:W5"/>
    <mergeCell ref="F12:F13"/>
    <mergeCell ref="A7:C7"/>
    <mergeCell ref="D7:AF7"/>
    <mergeCell ref="V9:AE9"/>
    <mergeCell ref="A11:A13"/>
    <mergeCell ref="B11:B13"/>
    <mergeCell ref="C11:C13"/>
    <mergeCell ref="D11:D13"/>
    <mergeCell ref="E11:F11"/>
    <mergeCell ref="G12:L12"/>
    <mergeCell ref="P1:U1"/>
    <mergeCell ref="M12:P12"/>
    <mergeCell ref="Q12:T12"/>
    <mergeCell ref="U12:X12"/>
    <mergeCell ref="C65:E65"/>
    <mergeCell ref="A36:C36"/>
    <mergeCell ref="A37:C37"/>
    <mergeCell ref="V43:AE43"/>
    <mergeCell ref="F46:F47"/>
    <mergeCell ref="A45:A47"/>
    <mergeCell ref="E46:E47"/>
    <mergeCell ref="A41:C41"/>
    <mergeCell ref="D41:AF41"/>
    <mergeCell ref="I39:W39"/>
    <mergeCell ref="B57:B58"/>
    <mergeCell ref="B45:B47"/>
    <mergeCell ref="D45:D47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58"/>
  <sheetViews>
    <sheetView topLeftCell="A10" zoomScale="75" zoomScaleNormal="75" workbookViewId="0">
      <selection activeCell="G11" sqref="G11:X11"/>
    </sheetView>
  </sheetViews>
  <sheetFormatPr defaultRowHeight="14.5" x14ac:dyDescent="0.35"/>
  <cols>
    <col min="1" max="1" width="6.08984375" bestFit="1" customWidth="1"/>
    <col min="2" max="2" width="5.1796875" customWidth="1"/>
    <col min="3" max="3" width="30.90625" customWidth="1"/>
    <col min="5" max="5" width="5.08984375" customWidth="1"/>
    <col min="6" max="6" width="5.453125" customWidth="1"/>
    <col min="7" max="7" width="4" customWidth="1"/>
    <col min="8" max="8" width="3.36328125" customWidth="1"/>
    <col min="9" max="9" width="3.54296875" customWidth="1"/>
    <col min="10" max="15" width="3.54296875" bestFit="1" customWidth="1"/>
    <col min="16" max="16" width="3.54296875" customWidth="1"/>
    <col min="17" max="18" width="4.36328125" customWidth="1"/>
    <col min="19" max="19" width="4.453125" customWidth="1"/>
    <col min="20" max="20" width="3.54296875" bestFit="1" customWidth="1"/>
    <col min="21" max="21" width="4.08984375" customWidth="1"/>
    <col min="22" max="22" width="4" customWidth="1"/>
    <col min="23" max="23" width="3.6328125" customWidth="1"/>
    <col min="24" max="24" width="4.36328125" customWidth="1"/>
    <col min="25" max="25" width="3.81640625" customWidth="1"/>
    <col min="26" max="26" width="3.54296875" bestFit="1" customWidth="1"/>
    <col min="27" max="27" width="3.08984375" customWidth="1"/>
    <col min="28" max="30" width="3.54296875" bestFit="1" customWidth="1"/>
    <col min="31" max="31" width="3" customWidth="1"/>
    <col min="32" max="32" width="7.08984375" customWidth="1"/>
    <col min="33" max="33" width="8.0898437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578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40"/>
      <c r="E2" s="40"/>
      <c r="F2" s="40"/>
      <c r="G2" s="172"/>
      <c r="H2" s="172"/>
      <c r="I2" s="172"/>
      <c r="J2" s="40"/>
      <c r="K2" s="40"/>
      <c r="L2" s="40"/>
      <c r="M2" s="40"/>
      <c r="N2" s="40"/>
      <c r="O2" s="40"/>
      <c r="P2" s="1"/>
      <c r="Q2" s="1"/>
      <c r="R2" s="2"/>
      <c r="S2" s="2"/>
      <c r="T2" s="2"/>
      <c r="U2" s="2"/>
      <c r="V2" s="2"/>
      <c r="W2" s="2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37"/>
      <c r="AC3" s="37"/>
      <c r="AD3" s="37"/>
      <c r="AE3" s="37"/>
      <c r="AF3" s="37"/>
      <c r="AG3" s="39"/>
    </row>
    <row r="4" spans="1:33" ht="15.5" x14ac:dyDescent="0.35">
      <c r="A4" s="38"/>
      <c r="B4" s="38"/>
      <c r="C4" s="38"/>
      <c r="D4" s="37"/>
      <c r="E4" s="37"/>
      <c r="F4" s="37"/>
      <c r="G4" s="171"/>
      <c r="H4" s="171"/>
      <c r="I4" s="171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ht="15.5" x14ac:dyDescent="0.35">
      <c r="A5" s="38"/>
      <c r="B5" s="38"/>
      <c r="C5" s="38" t="s">
        <v>5</v>
      </c>
      <c r="D5" s="36">
        <v>7</v>
      </c>
      <c r="E5" s="3" t="s">
        <v>6</v>
      </c>
      <c r="F5" s="36">
        <v>4</v>
      </c>
      <c r="G5" s="171"/>
      <c r="H5" s="171"/>
      <c r="I5" s="171"/>
      <c r="J5" s="37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39"/>
      <c r="AA5" s="39" t="s">
        <v>8</v>
      </c>
      <c r="AB5" s="39"/>
      <c r="AC5" s="39"/>
      <c r="AD5" s="39"/>
      <c r="AE5" s="39"/>
      <c r="AF5" s="39"/>
      <c r="AG5" s="37"/>
    </row>
    <row r="6" spans="1:33" ht="15.5" x14ac:dyDescent="0.35">
      <c r="A6" s="38"/>
      <c r="B6" s="38"/>
      <c r="C6" s="38"/>
      <c r="D6" s="37"/>
      <c r="E6" s="37"/>
      <c r="F6" s="37"/>
      <c r="G6" s="171"/>
      <c r="H6" s="171"/>
      <c r="I6" s="171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15.5" x14ac:dyDescent="0.35">
      <c r="A7" s="1577" t="s">
        <v>9</v>
      </c>
      <c r="B7" s="1577"/>
      <c r="C7" s="1577"/>
      <c r="D7" s="1578" t="s">
        <v>56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</row>
    <row r="8" spans="1:33" ht="15.5" x14ac:dyDescent="0.35">
      <c r="A8" s="38"/>
      <c r="B8" s="38"/>
      <c r="C8" s="38"/>
      <c r="D8" s="41"/>
      <c r="E8" s="41"/>
      <c r="F8" s="41"/>
      <c r="G8" s="173"/>
      <c r="H8" s="173"/>
      <c r="I8" s="173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15.5" x14ac:dyDescent="0.35">
      <c r="A9" s="38"/>
      <c r="B9" s="38"/>
      <c r="C9" s="38"/>
      <c r="D9" s="41"/>
      <c r="E9" s="41"/>
      <c r="F9" s="41"/>
      <c r="G9" s="173"/>
      <c r="H9" s="173"/>
      <c r="I9" s="173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576" t="s">
        <v>399</v>
      </c>
      <c r="Y9" s="1576"/>
      <c r="Z9" s="1576"/>
      <c r="AA9" s="1576"/>
      <c r="AB9" s="1576"/>
      <c r="AC9" s="1576"/>
      <c r="AD9" s="1576"/>
      <c r="AE9" s="1576"/>
      <c r="AF9" s="1576"/>
      <c r="AG9" s="1649"/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742" t="s">
        <v>11</v>
      </c>
      <c r="B11" s="1739" t="s">
        <v>12</v>
      </c>
      <c r="C11" s="1642" t="s">
        <v>13</v>
      </c>
      <c r="D11" s="1742" t="s">
        <v>14</v>
      </c>
      <c r="E11" s="1745" t="s">
        <v>15</v>
      </c>
      <c r="F11" s="1746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642" t="s">
        <v>16</v>
      </c>
    </row>
    <row r="12" spans="1:33" x14ac:dyDescent="0.35">
      <c r="A12" s="1743"/>
      <c r="B12" s="1740"/>
      <c r="C12" s="1707"/>
      <c r="D12" s="1743"/>
      <c r="E12" s="1642"/>
      <c r="F12" s="1642"/>
      <c r="G12" s="1521" t="s">
        <v>19</v>
      </c>
      <c r="H12" s="1523"/>
      <c r="I12" s="1523"/>
      <c r="J12" s="1523"/>
      <c r="K12" s="1523"/>
      <c r="L12" s="1524"/>
      <c r="M12" s="1750" t="s">
        <v>20</v>
      </c>
      <c r="N12" s="1751"/>
      <c r="O12" s="1751"/>
      <c r="P12" s="1752"/>
      <c r="Q12" s="1750" t="s">
        <v>21</v>
      </c>
      <c r="R12" s="1751"/>
      <c r="S12" s="1751"/>
      <c r="T12" s="1752"/>
      <c r="U12" s="1750" t="s">
        <v>22</v>
      </c>
      <c r="V12" s="1751"/>
      <c r="W12" s="1751"/>
      <c r="X12" s="1752"/>
      <c r="Y12" s="549"/>
      <c r="Z12" s="549"/>
      <c r="AA12" s="549"/>
      <c r="AB12" s="549"/>
      <c r="AC12" s="549"/>
      <c r="AD12" s="549"/>
      <c r="AE12" s="549"/>
      <c r="AF12" s="549"/>
      <c r="AG12" s="1707"/>
    </row>
    <row r="13" spans="1:33" x14ac:dyDescent="0.35">
      <c r="A13" s="1744"/>
      <c r="B13" s="1741"/>
      <c r="C13" s="1708"/>
      <c r="D13" s="1744"/>
      <c r="E13" s="1708"/>
      <c r="F13" s="1708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 t="s">
        <v>17</v>
      </c>
      <c r="AG13" s="1708"/>
    </row>
    <row r="14" spans="1:33" x14ac:dyDescent="0.35">
      <c r="A14" s="46">
        <v>1</v>
      </c>
      <c r="B14" s="214" t="s">
        <v>442</v>
      </c>
      <c r="C14" s="909" t="s">
        <v>59</v>
      </c>
      <c r="D14" s="82" t="s">
        <v>149</v>
      </c>
      <c r="E14" s="885">
        <v>28</v>
      </c>
      <c r="F14" s="82">
        <v>28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>
        <f t="shared" ref="AF14:AF24" si="0">SUM(G14:AE14)</f>
        <v>28</v>
      </c>
      <c r="AG14" s="573"/>
    </row>
    <row r="15" spans="1:33" x14ac:dyDescent="0.35">
      <c r="A15" s="34">
        <v>2</v>
      </c>
      <c r="B15" s="34" t="s">
        <v>442</v>
      </c>
      <c r="C15" s="884" t="s">
        <v>106</v>
      </c>
      <c r="D15" s="82" t="s">
        <v>149</v>
      </c>
      <c r="E15" s="247">
        <v>28</v>
      </c>
      <c r="F15" s="82">
        <v>28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/>
      <c r="V15" s="82"/>
      <c r="W15" s="82"/>
      <c r="X15" s="82"/>
      <c r="Y15" s="628"/>
      <c r="Z15" s="628"/>
      <c r="AA15" s="628"/>
      <c r="AB15" s="628"/>
      <c r="AC15" s="581"/>
      <c r="AD15" s="581"/>
      <c r="AE15" s="581"/>
      <c r="AF15" s="373">
        <f t="shared" si="0"/>
        <v>28</v>
      </c>
      <c r="AG15" s="550"/>
    </row>
    <row r="16" spans="1:33" x14ac:dyDescent="0.35">
      <c r="A16" s="561">
        <v>3</v>
      </c>
      <c r="B16" s="550" t="s">
        <v>442</v>
      </c>
      <c r="C16" s="884" t="s">
        <v>46</v>
      </c>
      <c r="D16" s="82" t="s">
        <v>166</v>
      </c>
      <c r="E16" s="882">
        <v>28</v>
      </c>
      <c r="F16" s="82">
        <v>26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/>
      <c r="U16" s="82"/>
      <c r="V16" s="82"/>
      <c r="W16" s="82"/>
      <c r="X16" s="82"/>
      <c r="Y16" s="628"/>
      <c r="Z16" s="628"/>
      <c r="AA16" s="628"/>
      <c r="AB16" s="628"/>
      <c r="AC16" s="581"/>
      <c r="AD16" s="581"/>
      <c r="AE16" s="581"/>
      <c r="AF16" s="373">
        <f t="shared" si="0"/>
        <v>26</v>
      </c>
      <c r="AG16" s="550"/>
    </row>
    <row r="17" spans="1:33" ht="34.5" customHeight="1" x14ac:dyDescent="0.35">
      <c r="A17" s="1570">
        <v>4</v>
      </c>
      <c r="B17" s="1570" t="s">
        <v>62</v>
      </c>
      <c r="C17" s="1646" t="s">
        <v>459</v>
      </c>
      <c r="D17" s="247" t="s">
        <v>166</v>
      </c>
      <c r="E17" s="1622">
        <v>230</v>
      </c>
      <c r="F17" s="82">
        <v>38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4</v>
      </c>
      <c r="S17" s="82">
        <v>4</v>
      </c>
      <c r="T17" s="82">
        <v>4</v>
      </c>
      <c r="U17" s="82">
        <v>2</v>
      </c>
      <c r="V17" s="82"/>
      <c r="W17" s="82"/>
      <c r="X17" s="82"/>
      <c r="Y17" s="628"/>
      <c r="Z17" s="628"/>
      <c r="AA17" s="628"/>
      <c r="AB17" s="628"/>
      <c r="AC17" s="581"/>
      <c r="AD17" s="581"/>
      <c r="AE17" s="581"/>
      <c r="AF17" s="373">
        <f t="shared" si="0"/>
        <v>36</v>
      </c>
      <c r="AG17" s="550"/>
    </row>
    <row r="18" spans="1:33" ht="19.75" customHeight="1" x14ac:dyDescent="0.35">
      <c r="A18" s="1709"/>
      <c r="B18" s="1571"/>
      <c r="C18" s="1648"/>
      <c r="D18" s="82" t="s">
        <v>149</v>
      </c>
      <c r="E18" s="1758"/>
      <c r="F18" s="82">
        <v>192</v>
      </c>
      <c r="G18" s="82">
        <v>14</v>
      </c>
      <c r="H18" s="82">
        <v>14</v>
      </c>
      <c r="I18" s="82">
        <v>14</v>
      </c>
      <c r="J18" s="82">
        <v>14</v>
      </c>
      <c r="K18" s="82">
        <v>14</v>
      </c>
      <c r="L18" s="82">
        <v>14</v>
      </c>
      <c r="M18" s="82">
        <v>12</v>
      </c>
      <c r="N18" s="82">
        <v>12</v>
      </c>
      <c r="O18" s="82">
        <v>12</v>
      </c>
      <c r="P18" s="82">
        <v>12</v>
      </c>
      <c r="Q18" s="82">
        <v>12</v>
      </c>
      <c r="R18" s="82">
        <v>12</v>
      </c>
      <c r="S18" s="82">
        <v>12</v>
      </c>
      <c r="T18" s="82">
        <v>12</v>
      </c>
      <c r="U18" s="82">
        <v>12</v>
      </c>
      <c r="V18" s="82"/>
      <c r="W18" s="82"/>
      <c r="X18" s="82"/>
      <c r="Y18" s="628"/>
      <c r="Z18" s="628"/>
      <c r="AA18" s="628"/>
      <c r="AB18" s="628"/>
      <c r="AC18" s="581"/>
      <c r="AD18" s="581"/>
      <c r="AE18" s="581"/>
      <c r="AF18" s="373">
        <f t="shared" si="0"/>
        <v>192</v>
      </c>
      <c r="AG18" s="550"/>
    </row>
    <row r="19" spans="1:33" ht="13.5" customHeight="1" x14ac:dyDescent="0.35">
      <c r="A19" s="1570">
        <v>5</v>
      </c>
      <c r="B19" s="1571"/>
      <c r="C19" s="1646" t="s">
        <v>68</v>
      </c>
      <c r="D19" s="247" t="s">
        <v>166</v>
      </c>
      <c r="E19" s="1622">
        <v>104</v>
      </c>
      <c r="F19" s="82">
        <v>58</v>
      </c>
      <c r="G19" s="82">
        <v>4</v>
      </c>
      <c r="H19" s="82">
        <v>4</v>
      </c>
      <c r="I19" s="82">
        <v>4</v>
      </c>
      <c r="J19" s="82">
        <v>4</v>
      </c>
      <c r="K19" s="82">
        <v>4</v>
      </c>
      <c r="L19" s="82">
        <v>4</v>
      </c>
      <c r="M19" s="82">
        <v>4</v>
      </c>
      <c r="N19" s="82">
        <v>4</v>
      </c>
      <c r="O19" s="82">
        <v>4</v>
      </c>
      <c r="P19" s="82">
        <v>4</v>
      </c>
      <c r="Q19" s="82">
        <v>4</v>
      </c>
      <c r="R19" s="82">
        <v>4</v>
      </c>
      <c r="S19" s="82">
        <v>4</v>
      </c>
      <c r="T19" s="82">
        <v>6</v>
      </c>
      <c r="U19" s="82"/>
      <c r="V19" s="82"/>
      <c r="W19" s="82"/>
      <c r="X19" s="82"/>
      <c r="Y19" s="628"/>
      <c r="Z19" s="628"/>
      <c r="AA19" s="628"/>
      <c r="AB19" s="628"/>
      <c r="AC19" s="581"/>
      <c r="AD19" s="581"/>
      <c r="AE19" s="581"/>
      <c r="AF19" s="373">
        <f t="shared" si="0"/>
        <v>58</v>
      </c>
      <c r="AG19" s="550"/>
    </row>
    <row r="20" spans="1:33" ht="15" customHeight="1" x14ac:dyDescent="0.35">
      <c r="A20" s="1709"/>
      <c r="B20" s="1572"/>
      <c r="C20" s="1648"/>
      <c r="D20" s="82" t="s">
        <v>149</v>
      </c>
      <c r="E20" s="1758"/>
      <c r="F20" s="82">
        <v>46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4</v>
      </c>
      <c r="N20" s="82">
        <v>4</v>
      </c>
      <c r="O20" s="82">
        <v>4</v>
      </c>
      <c r="P20" s="82">
        <v>4</v>
      </c>
      <c r="Q20" s="82">
        <v>4</v>
      </c>
      <c r="R20" s="82">
        <v>4</v>
      </c>
      <c r="S20" s="82">
        <v>4</v>
      </c>
      <c r="T20" s="82">
        <v>4</v>
      </c>
      <c r="U20" s="82">
        <v>4</v>
      </c>
      <c r="V20" s="82"/>
      <c r="W20" s="82"/>
      <c r="X20" s="82"/>
      <c r="Y20" s="628"/>
      <c r="Z20" s="628"/>
      <c r="AA20" s="628"/>
      <c r="AB20" s="628"/>
      <c r="AC20" s="581"/>
      <c r="AD20" s="581"/>
      <c r="AE20" s="581"/>
      <c r="AF20" s="373">
        <f t="shared" si="0"/>
        <v>48</v>
      </c>
      <c r="AG20" s="550"/>
    </row>
    <row r="21" spans="1:33" ht="52" x14ac:dyDescent="0.35">
      <c r="A21" s="34">
        <v>6</v>
      </c>
      <c r="B21" s="47" t="s">
        <v>442</v>
      </c>
      <c r="C21" s="133" t="s">
        <v>67</v>
      </c>
      <c r="D21" s="247" t="s">
        <v>166</v>
      </c>
      <c r="E21" s="247">
        <v>106</v>
      </c>
      <c r="F21" s="82">
        <v>106</v>
      </c>
      <c r="G21" s="82">
        <v>8</v>
      </c>
      <c r="H21" s="82">
        <v>8</v>
      </c>
      <c r="I21" s="82">
        <v>8</v>
      </c>
      <c r="J21" s="82">
        <v>8</v>
      </c>
      <c r="K21" s="82">
        <v>8</v>
      </c>
      <c r="L21" s="82">
        <v>8</v>
      </c>
      <c r="M21" s="82">
        <v>8</v>
      </c>
      <c r="N21" s="82">
        <v>8</v>
      </c>
      <c r="O21" s="82">
        <v>8</v>
      </c>
      <c r="P21" s="82">
        <v>8</v>
      </c>
      <c r="Q21" s="82">
        <v>8</v>
      </c>
      <c r="R21" s="82">
        <v>6</v>
      </c>
      <c r="S21" s="82">
        <v>6</v>
      </c>
      <c r="T21" s="82">
        <v>6</v>
      </c>
      <c r="U21" s="82"/>
      <c r="V21" s="82"/>
      <c r="W21" s="82"/>
      <c r="X21" s="82"/>
      <c r="Y21" s="628"/>
      <c r="Z21" s="628"/>
      <c r="AA21" s="628"/>
      <c r="AB21" s="628"/>
      <c r="AC21" s="581"/>
      <c r="AD21" s="581"/>
      <c r="AE21" s="581"/>
      <c r="AF21" s="373">
        <f t="shared" si="0"/>
        <v>106</v>
      </c>
      <c r="AG21" s="550"/>
    </row>
    <row r="22" spans="1:33" ht="13.5" customHeight="1" x14ac:dyDescent="0.35">
      <c r="A22" s="34">
        <v>7</v>
      </c>
      <c r="B22" s="47" t="s">
        <v>28</v>
      </c>
      <c r="C22" s="133" t="s">
        <v>379</v>
      </c>
      <c r="D22" s="247" t="s">
        <v>23</v>
      </c>
      <c r="E22" s="247">
        <v>36</v>
      </c>
      <c r="F22" s="82">
        <v>36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>
        <v>18</v>
      </c>
      <c r="V22" s="82">
        <v>18</v>
      </c>
      <c r="W22" s="82"/>
      <c r="X22" s="82"/>
      <c r="Y22" s="628"/>
      <c r="Z22" s="628"/>
      <c r="AA22" s="628"/>
      <c r="AB22" s="628"/>
      <c r="AC22" s="581"/>
      <c r="AD22" s="581"/>
      <c r="AE22" s="581"/>
      <c r="AF22" s="373">
        <f t="shared" si="0"/>
        <v>36</v>
      </c>
      <c r="AG22" s="561"/>
    </row>
    <row r="23" spans="1:33" ht="15.65" customHeight="1" x14ac:dyDescent="0.35">
      <c r="A23" s="34">
        <v>8</v>
      </c>
      <c r="B23" s="47" t="s">
        <v>28</v>
      </c>
      <c r="C23" s="778" t="s">
        <v>400</v>
      </c>
      <c r="D23" s="247" t="s">
        <v>23</v>
      </c>
      <c r="E23" s="247">
        <v>36</v>
      </c>
      <c r="F23" s="82">
        <v>36</v>
      </c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572"/>
      <c r="R23" s="247"/>
      <c r="S23" s="247"/>
      <c r="T23" s="247"/>
      <c r="U23" s="247"/>
      <c r="V23" s="247">
        <v>18</v>
      </c>
      <c r="W23" s="247">
        <v>18</v>
      </c>
      <c r="X23" s="247"/>
      <c r="Y23" s="247"/>
      <c r="Z23" s="247"/>
      <c r="AA23" s="247"/>
      <c r="AB23" s="247"/>
      <c r="AC23" s="247"/>
      <c r="AD23" s="218"/>
      <c r="AE23" s="218"/>
      <c r="AF23" s="373">
        <f t="shared" si="0"/>
        <v>36</v>
      </c>
      <c r="AG23" s="10"/>
    </row>
    <row r="24" spans="1:33" ht="78" x14ac:dyDescent="0.35">
      <c r="A24" s="34">
        <v>9</v>
      </c>
      <c r="B24" s="47" t="s">
        <v>70</v>
      </c>
      <c r="C24" s="133" t="s">
        <v>69</v>
      </c>
      <c r="D24" s="247" t="s">
        <v>148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82"/>
      <c r="Y24" s="247"/>
      <c r="Z24" s="247"/>
      <c r="AA24" s="247"/>
      <c r="AB24" s="247"/>
      <c r="AC24" s="247"/>
      <c r="AD24" s="215"/>
      <c r="AE24" s="155"/>
      <c r="AF24" s="373">
        <f t="shared" si="0"/>
        <v>0</v>
      </c>
      <c r="AG24" s="10"/>
    </row>
    <row r="25" spans="1:33" ht="25.5" customHeight="1" x14ac:dyDescent="0.35">
      <c r="A25" s="8"/>
      <c r="B25" s="18"/>
      <c r="C25" s="1531" t="s">
        <v>31</v>
      </c>
      <c r="D25" s="1532"/>
      <c r="E25" s="1533"/>
      <c r="F25" s="136">
        <f>SUM(F14:F24)</f>
        <v>594</v>
      </c>
      <c r="G25" s="136">
        <f t="shared" ref="G25:AE25" si="1">SUM(G14:G24)</f>
        <v>36</v>
      </c>
      <c r="H25" s="136">
        <f t="shared" si="1"/>
        <v>36</v>
      </c>
      <c r="I25" s="136">
        <f t="shared" si="1"/>
        <v>36</v>
      </c>
      <c r="J25" s="136">
        <f t="shared" si="1"/>
        <v>36</v>
      </c>
      <c r="K25" s="136">
        <f t="shared" si="1"/>
        <v>36</v>
      </c>
      <c r="L25" s="136">
        <f t="shared" si="1"/>
        <v>36</v>
      </c>
      <c r="M25" s="136">
        <f t="shared" si="1"/>
        <v>36</v>
      </c>
      <c r="N25" s="136">
        <f t="shared" si="1"/>
        <v>36</v>
      </c>
      <c r="O25" s="136">
        <f t="shared" si="1"/>
        <v>36</v>
      </c>
      <c r="P25" s="136">
        <f t="shared" si="1"/>
        <v>36</v>
      </c>
      <c r="Q25" s="136">
        <f t="shared" si="1"/>
        <v>36</v>
      </c>
      <c r="R25" s="136">
        <f t="shared" si="1"/>
        <v>36</v>
      </c>
      <c r="S25" s="136">
        <f t="shared" si="1"/>
        <v>36</v>
      </c>
      <c r="T25" s="136">
        <f t="shared" si="1"/>
        <v>36</v>
      </c>
      <c r="U25" s="136">
        <f t="shared" si="1"/>
        <v>36</v>
      </c>
      <c r="V25" s="136">
        <f t="shared" si="1"/>
        <v>36</v>
      </c>
      <c r="W25" s="136">
        <f t="shared" si="1"/>
        <v>18</v>
      </c>
      <c r="X25" s="136">
        <f t="shared" si="1"/>
        <v>0</v>
      </c>
      <c r="Y25" s="136">
        <f t="shared" si="1"/>
        <v>0</v>
      </c>
      <c r="Z25" s="136">
        <f t="shared" si="1"/>
        <v>0</v>
      </c>
      <c r="AA25" s="136">
        <f t="shared" si="1"/>
        <v>0</v>
      </c>
      <c r="AB25" s="136">
        <f t="shared" si="1"/>
        <v>0</v>
      </c>
      <c r="AC25" s="136">
        <f t="shared" si="1"/>
        <v>0</v>
      </c>
      <c r="AD25" s="136">
        <f t="shared" si="1"/>
        <v>0</v>
      </c>
      <c r="AE25" s="136">
        <f t="shared" si="1"/>
        <v>0</v>
      </c>
      <c r="AF25" s="136">
        <f>SUM(G25:AE25)</f>
        <v>594</v>
      </c>
      <c r="AG25" s="104"/>
    </row>
    <row r="26" spans="1:33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2" spans="1:33" ht="15.5" x14ac:dyDescent="0.35">
      <c r="A32" s="1644"/>
      <c r="B32" s="1577"/>
      <c r="C32" s="1577"/>
      <c r="D32" s="1590" t="s">
        <v>0</v>
      </c>
      <c r="E32" s="1590"/>
      <c r="F32" s="1590"/>
      <c r="G32" s="1590"/>
      <c r="H32" s="1590"/>
      <c r="I32" s="1590"/>
      <c r="J32" s="1590"/>
      <c r="K32" s="1590"/>
      <c r="L32" s="1590"/>
      <c r="M32" s="1590"/>
      <c r="N32" s="1590"/>
      <c r="O32" s="1590"/>
      <c r="P32" s="1" t="s">
        <v>1</v>
      </c>
      <c r="Q32" s="1"/>
      <c r="R32" s="1581" t="s">
        <v>578</v>
      </c>
      <c r="S32" s="1582"/>
      <c r="T32" s="1582"/>
      <c r="U32" s="1582"/>
      <c r="V32" s="1582"/>
      <c r="W32" s="1583"/>
      <c r="X32" s="1584" t="s">
        <v>2</v>
      </c>
      <c r="Y32" s="1584"/>
      <c r="Z32" s="1584"/>
      <c r="AA32" s="1584"/>
      <c r="AB32" s="1584"/>
      <c r="AC32" s="1584"/>
      <c r="AD32" s="1584"/>
      <c r="AE32" s="1584"/>
      <c r="AF32" s="1584"/>
      <c r="AG32" s="1584"/>
    </row>
    <row r="33" spans="1:33" ht="15.5" x14ac:dyDescent="0.35">
      <c r="A33" s="1610"/>
      <c r="B33" s="1610"/>
      <c r="C33" s="1610"/>
      <c r="D33" s="117"/>
      <c r="E33" s="117"/>
      <c r="F33" s="117"/>
      <c r="G33" s="172"/>
      <c r="H33" s="172"/>
      <c r="I33" s="172"/>
      <c r="J33" s="117"/>
      <c r="K33" s="117"/>
      <c r="L33" s="117"/>
      <c r="M33" s="117"/>
      <c r="N33" s="117"/>
      <c r="O33" s="117"/>
      <c r="P33" s="1"/>
      <c r="Q33" s="1"/>
      <c r="R33" s="2"/>
      <c r="S33" s="2"/>
      <c r="T33" s="2"/>
      <c r="U33" s="2"/>
      <c r="V33" s="2"/>
      <c r="W33" s="2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ht="15.5" x14ac:dyDescent="0.35">
      <c r="A34" s="1586"/>
      <c r="B34" s="1586"/>
      <c r="C34" s="1587"/>
      <c r="D34" s="1588" t="s">
        <v>24</v>
      </c>
      <c r="E34" s="1588"/>
      <c r="F34" s="1588"/>
      <c r="G34" s="1588"/>
      <c r="H34" s="1588"/>
      <c r="I34" s="1588"/>
      <c r="J34" s="1588"/>
      <c r="K34" s="1588"/>
      <c r="L34" s="1588"/>
      <c r="M34" s="1588"/>
      <c r="N34" s="1588"/>
      <c r="O34" s="1588"/>
      <c r="P34" s="1588"/>
      <c r="Q34" s="1588"/>
      <c r="R34" s="1588"/>
      <c r="S34" s="1588"/>
      <c r="T34" s="1588"/>
      <c r="U34" s="1588"/>
      <c r="V34" s="1588"/>
      <c r="W34" s="1588"/>
      <c r="X34" s="1589" t="s">
        <v>3</v>
      </c>
      <c r="Y34" s="1576"/>
      <c r="Z34" s="1576"/>
      <c r="AA34" s="1576"/>
      <c r="AB34" s="114"/>
      <c r="AC34" s="114"/>
      <c r="AD34" s="114"/>
      <c r="AE34" s="114"/>
      <c r="AF34" s="114"/>
      <c r="AG34" s="116"/>
    </row>
    <row r="35" spans="1:33" ht="15.5" x14ac:dyDescent="0.35">
      <c r="A35" s="115"/>
      <c r="B35" s="115"/>
      <c r="C35" s="115"/>
      <c r="D35" s="114"/>
      <c r="E35" s="114"/>
      <c r="F35" s="114"/>
      <c r="G35" s="171"/>
      <c r="H35" s="171"/>
      <c r="I35" s="171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</row>
    <row r="36" spans="1:33" ht="15.5" x14ac:dyDescent="0.35">
      <c r="A36" s="115"/>
      <c r="B36" s="115"/>
      <c r="C36" s="115" t="s">
        <v>5</v>
      </c>
      <c r="D36" s="119">
        <v>8</v>
      </c>
      <c r="E36" s="3" t="s">
        <v>6</v>
      </c>
      <c r="F36" s="119">
        <v>4</v>
      </c>
      <c r="G36" s="171"/>
      <c r="H36" s="171"/>
      <c r="I36" s="171"/>
      <c r="J36" s="114"/>
      <c r="K36" s="1576" t="s">
        <v>7</v>
      </c>
      <c r="L36" s="1576"/>
      <c r="M36" s="1576"/>
      <c r="N36" s="1576"/>
      <c r="O36" s="1576"/>
      <c r="P36" s="1576"/>
      <c r="Q36" s="1576"/>
      <c r="R36" s="1576"/>
      <c r="S36" s="1576"/>
      <c r="T36" s="1576"/>
      <c r="U36" s="1576"/>
      <c r="V36" s="1576"/>
      <c r="W36" s="1576"/>
      <c r="X36" s="1576"/>
      <c r="Y36" s="1576"/>
      <c r="Z36" s="116"/>
      <c r="AA36" s="116" t="s">
        <v>8</v>
      </c>
      <c r="AB36" s="116"/>
      <c r="AC36" s="116"/>
      <c r="AD36" s="116"/>
      <c r="AE36" s="116"/>
      <c r="AF36" s="116"/>
      <c r="AG36" s="114"/>
    </row>
    <row r="37" spans="1:33" ht="15.5" x14ac:dyDescent="0.35">
      <c r="A37" s="115"/>
      <c r="B37" s="115"/>
      <c r="C37" s="115"/>
      <c r="D37" s="114"/>
      <c r="E37" s="114"/>
      <c r="F37" s="114"/>
      <c r="G37" s="171"/>
      <c r="H37" s="171"/>
      <c r="I37" s="171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1:33" ht="15.5" x14ac:dyDescent="0.35">
      <c r="A38" s="1577" t="s">
        <v>9</v>
      </c>
      <c r="B38" s="1577"/>
      <c r="C38" s="1577"/>
      <c r="D38" s="1578" t="s">
        <v>56</v>
      </c>
      <c r="E38" s="1579"/>
      <c r="F38" s="1579"/>
      <c r="G38" s="1579"/>
      <c r="H38" s="1579"/>
      <c r="I38" s="1579"/>
      <c r="J38" s="1579"/>
      <c r="K38" s="1579"/>
      <c r="L38" s="1579"/>
      <c r="M38" s="1579"/>
      <c r="N38" s="1579"/>
      <c r="O38" s="1579"/>
      <c r="P38" s="1579"/>
      <c r="Q38" s="1579"/>
      <c r="R38" s="1579"/>
      <c r="S38" s="1579"/>
      <c r="T38" s="1579"/>
      <c r="U38" s="1579"/>
      <c r="V38" s="1579"/>
      <c r="W38" s="1579"/>
      <c r="X38" s="1579"/>
      <c r="Y38" s="1579"/>
      <c r="Z38" s="1579"/>
      <c r="AA38" s="1579"/>
      <c r="AB38" s="1579"/>
      <c r="AC38" s="1579"/>
      <c r="AD38" s="1579"/>
      <c r="AE38" s="1579"/>
      <c r="AF38" s="1579"/>
      <c r="AG38" s="1579"/>
    </row>
    <row r="39" spans="1:33" ht="15.5" x14ac:dyDescent="0.35">
      <c r="A39" s="115"/>
      <c r="B39" s="115"/>
      <c r="C39" s="115"/>
      <c r="D39" s="120"/>
      <c r="E39" s="120"/>
      <c r="F39" s="120"/>
      <c r="G39" s="173"/>
      <c r="H39" s="173"/>
      <c r="I39" s="173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</row>
    <row r="40" spans="1:33" ht="15.5" x14ac:dyDescent="0.35">
      <c r="A40" s="115"/>
      <c r="B40" s="115"/>
      <c r="C40" s="115"/>
      <c r="D40" s="120"/>
      <c r="E40" s="120"/>
      <c r="F40" s="120"/>
      <c r="G40" s="173"/>
      <c r="H40" s="173"/>
      <c r="I40" s="173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576" t="s">
        <v>399</v>
      </c>
      <c r="Y40" s="1576"/>
      <c r="Z40" s="1576"/>
      <c r="AA40" s="1576"/>
      <c r="AB40" s="1576"/>
      <c r="AC40" s="1576"/>
      <c r="AD40" s="1576"/>
      <c r="AE40" s="1576"/>
      <c r="AF40" s="1576"/>
      <c r="AG40" s="1649"/>
    </row>
    <row r="41" spans="1:33" ht="15.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x14ac:dyDescent="0.35">
      <c r="A42" s="1561" t="s">
        <v>11</v>
      </c>
      <c r="B42" s="1559" t="s">
        <v>12</v>
      </c>
      <c r="C42" s="1560" t="s">
        <v>13</v>
      </c>
      <c r="D42" s="1561" t="s">
        <v>14</v>
      </c>
      <c r="E42" s="1562" t="s">
        <v>15</v>
      </c>
      <c r="F42" s="1562"/>
      <c r="G42" s="423">
        <v>13</v>
      </c>
      <c r="H42" s="423">
        <v>20</v>
      </c>
      <c r="I42" s="423">
        <v>27</v>
      </c>
      <c r="J42" s="423">
        <v>3</v>
      </c>
      <c r="K42" s="423">
        <v>10</v>
      </c>
      <c r="L42" s="423">
        <v>17</v>
      </c>
      <c r="M42" s="423">
        <v>24</v>
      </c>
      <c r="N42" s="423">
        <v>3</v>
      </c>
      <c r="O42" s="423">
        <v>10</v>
      </c>
      <c r="P42" s="423">
        <v>17</v>
      </c>
      <c r="Q42" s="423">
        <v>24</v>
      </c>
      <c r="R42" s="423">
        <v>31</v>
      </c>
      <c r="S42" s="423">
        <v>7</v>
      </c>
      <c r="T42" s="423">
        <v>14</v>
      </c>
      <c r="U42" s="423">
        <v>21</v>
      </c>
      <c r="V42" s="423">
        <v>28</v>
      </c>
      <c r="W42" s="423">
        <v>5</v>
      </c>
      <c r="X42" s="423">
        <v>12</v>
      </c>
      <c r="Y42" s="423">
        <v>19</v>
      </c>
      <c r="Z42" s="423">
        <v>26</v>
      </c>
      <c r="AA42" s="423">
        <v>31</v>
      </c>
      <c r="AB42" s="423">
        <v>2</v>
      </c>
      <c r="AC42" s="423">
        <v>9</v>
      </c>
      <c r="AD42" s="423">
        <v>16</v>
      </c>
      <c r="AE42" s="423">
        <v>24</v>
      </c>
      <c r="AF42" s="416"/>
      <c r="AG42" s="559" t="s">
        <v>16</v>
      </c>
    </row>
    <row r="43" spans="1:33" x14ac:dyDescent="0.35">
      <c r="A43" s="1560"/>
      <c r="B43" s="1559"/>
      <c r="C43" s="1560"/>
      <c r="D43" s="1560"/>
      <c r="E43" s="1560" t="s">
        <v>17</v>
      </c>
      <c r="F43" s="1560" t="s">
        <v>18</v>
      </c>
      <c r="G43" s="1521" t="s">
        <v>30</v>
      </c>
      <c r="H43" s="1522"/>
      <c r="I43" s="1522"/>
      <c r="J43" s="1724"/>
      <c r="K43" s="1517" t="s">
        <v>108</v>
      </c>
      <c r="L43" s="1518"/>
      <c r="M43" s="1518"/>
      <c r="N43" s="1519"/>
      <c r="O43" s="1517" t="s">
        <v>109</v>
      </c>
      <c r="P43" s="1518"/>
      <c r="Q43" s="1518"/>
      <c r="R43" s="1519"/>
      <c r="S43" s="1517" t="s">
        <v>110</v>
      </c>
      <c r="T43" s="1518"/>
      <c r="U43" s="1518"/>
      <c r="V43" s="1519"/>
      <c r="W43" s="1517" t="s">
        <v>111</v>
      </c>
      <c r="X43" s="1518"/>
      <c r="Y43" s="1518"/>
      <c r="Z43" s="1518"/>
      <c r="AA43" s="1519"/>
      <c r="AB43" s="1517" t="s">
        <v>112</v>
      </c>
      <c r="AC43" s="1518"/>
      <c r="AD43" s="1518"/>
      <c r="AE43" s="1519"/>
      <c r="AF43" s="106"/>
      <c r="AG43" s="563"/>
    </row>
    <row r="44" spans="1:33" x14ac:dyDescent="0.35">
      <c r="A44" s="1560"/>
      <c r="B44" s="1559"/>
      <c r="C44" s="1560"/>
      <c r="D44" s="1560"/>
      <c r="E44" s="1560"/>
      <c r="F44" s="1560"/>
      <c r="G44" s="423">
        <v>20</v>
      </c>
      <c r="H44" s="423">
        <v>21</v>
      </c>
      <c r="I44" s="423">
        <v>22</v>
      </c>
      <c r="J44" s="423">
        <v>23</v>
      </c>
      <c r="K44" s="423">
        <v>24</v>
      </c>
      <c r="L44" s="423">
        <v>25</v>
      </c>
      <c r="M44" s="423">
        <v>26</v>
      </c>
      <c r="N44" s="423">
        <v>27</v>
      </c>
      <c r="O44" s="423">
        <v>28</v>
      </c>
      <c r="P44" s="423">
        <v>29</v>
      </c>
      <c r="Q44" s="423">
        <v>30</v>
      </c>
      <c r="R44" s="423">
        <v>31</v>
      </c>
      <c r="S44" s="423">
        <v>32</v>
      </c>
      <c r="T44" s="423">
        <v>33</v>
      </c>
      <c r="U44" s="423">
        <v>34</v>
      </c>
      <c r="V44" s="423">
        <v>35</v>
      </c>
      <c r="W44" s="423">
        <v>36</v>
      </c>
      <c r="X44" s="423">
        <v>37</v>
      </c>
      <c r="Y44" s="423">
        <v>38</v>
      </c>
      <c r="Z44" s="423">
        <v>39</v>
      </c>
      <c r="AA44" s="423">
        <v>40</v>
      </c>
      <c r="AB44" s="423">
        <v>41</v>
      </c>
      <c r="AC44" s="576">
        <v>42</v>
      </c>
      <c r="AD44" s="423">
        <v>43</v>
      </c>
      <c r="AE44" s="576">
        <v>44</v>
      </c>
      <c r="AF44" s="576" t="s">
        <v>17</v>
      </c>
      <c r="AG44" s="564"/>
    </row>
    <row r="45" spans="1:33" ht="23" x14ac:dyDescent="0.35">
      <c r="A45" s="280">
        <v>1</v>
      </c>
      <c r="B45" s="214" t="s">
        <v>28</v>
      </c>
      <c r="C45" s="585" t="s">
        <v>59</v>
      </c>
      <c r="D45" s="278" t="s">
        <v>149</v>
      </c>
      <c r="E45" s="280">
        <v>28</v>
      </c>
      <c r="F45" s="1277">
        <v>28</v>
      </c>
      <c r="G45" s="247">
        <v>2</v>
      </c>
      <c r="H45" s="247">
        <v>2</v>
      </c>
      <c r="I45" s="247">
        <v>2</v>
      </c>
      <c r="J45" s="247">
        <v>2</v>
      </c>
      <c r="K45" s="247">
        <v>2</v>
      </c>
      <c r="L45" s="247">
        <v>2</v>
      </c>
      <c r="M45" s="247">
        <v>2</v>
      </c>
      <c r="N45" s="247">
        <v>2</v>
      </c>
      <c r="O45" s="247">
        <v>2</v>
      </c>
      <c r="P45" s="247">
        <v>2</v>
      </c>
      <c r="Q45" s="247">
        <v>2</v>
      </c>
      <c r="R45" s="247">
        <v>2</v>
      </c>
      <c r="S45" s="247">
        <v>2</v>
      </c>
      <c r="T45" s="247">
        <v>2</v>
      </c>
      <c r="U45" s="247"/>
      <c r="V45" s="247"/>
      <c r="W45" s="247"/>
      <c r="X45" s="247"/>
      <c r="Y45" s="247"/>
      <c r="Z45" s="1714" t="s">
        <v>118</v>
      </c>
      <c r="AA45" s="1715"/>
      <c r="AB45" s="1715"/>
      <c r="AC45" s="1715"/>
      <c r="AD45" s="1715"/>
      <c r="AE45" s="1716"/>
      <c r="AF45" s="82">
        <f t="shared" ref="AF45:AF57" si="2">SUM(G45:AE45)</f>
        <v>28</v>
      </c>
      <c r="AG45" s="565"/>
    </row>
    <row r="46" spans="1:33" x14ac:dyDescent="0.35">
      <c r="A46" s="278">
        <v>2</v>
      </c>
      <c r="B46" s="278" t="s">
        <v>28</v>
      </c>
      <c r="C46" s="281" t="s">
        <v>106</v>
      </c>
      <c r="D46" s="278" t="s">
        <v>149</v>
      </c>
      <c r="E46" s="278">
        <v>28</v>
      </c>
      <c r="F46" s="1277">
        <v>28</v>
      </c>
      <c r="G46" s="247">
        <v>2</v>
      </c>
      <c r="H46" s="247">
        <v>2</v>
      </c>
      <c r="I46" s="247">
        <v>2</v>
      </c>
      <c r="J46" s="247">
        <v>2</v>
      </c>
      <c r="K46" s="247">
        <v>2</v>
      </c>
      <c r="L46" s="247">
        <v>2</v>
      </c>
      <c r="M46" s="247">
        <v>2</v>
      </c>
      <c r="N46" s="247">
        <v>2</v>
      </c>
      <c r="O46" s="247">
        <v>2</v>
      </c>
      <c r="P46" s="247">
        <v>2</v>
      </c>
      <c r="Q46" s="247">
        <v>2</v>
      </c>
      <c r="R46" s="247">
        <v>2</v>
      </c>
      <c r="S46" s="247">
        <v>2</v>
      </c>
      <c r="T46" s="247">
        <v>2</v>
      </c>
      <c r="U46" s="247"/>
      <c r="V46" s="247"/>
      <c r="W46" s="247"/>
      <c r="X46" s="247"/>
      <c r="Y46" s="247"/>
      <c r="Z46" s="1717"/>
      <c r="AA46" s="1718"/>
      <c r="AB46" s="1718"/>
      <c r="AC46" s="1718"/>
      <c r="AD46" s="1718"/>
      <c r="AE46" s="1719"/>
      <c r="AF46" s="82">
        <f t="shared" si="2"/>
        <v>28</v>
      </c>
      <c r="AG46" s="565"/>
    </row>
    <row r="47" spans="1:33" x14ac:dyDescent="0.35">
      <c r="A47" s="279">
        <v>3</v>
      </c>
      <c r="B47" s="279" t="s">
        <v>28</v>
      </c>
      <c r="C47" s="585" t="s">
        <v>46</v>
      </c>
      <c r="D47" s="278" t="s">
        <v>149</v>
      </c>
      <c r="E47" s="279">
        <v>38</v>
      </c>
      <c r="F47" s="1277">
        <v>38</v>
      </c>
      <c r="G47" s="247">
        <v>2</v>
      </c>
      <c r="H47" s="247">
        <v>2</v>
      </c>
      <c r="I47" s="247">
        <v>2</v>
      </c>
      <c r="J47" s="247">
        <v>2</v>
      </c>
      <c r="K47" s="247">
        <v>2</v>
      </c>
      <c r="L47" s="247">
        <v>2</v>
      </c>
      <c r="M47" s="247">
        <v>2</v>
      </c>
      <c r="N47" s="247">
        <v>2</v>
      </c>
      <c r="O47" s="247">
        <v>2</v>
      </c>
      <c r="P47" s="247">
        <v>2</v>
      </c>
      <c r="Q47" s="247">
        <v>4</v>
      </c>
      <c r="R47" s="247">
        <v>6</v>
      </c>
      <c r="S47" s="247">
        <v>4</v>
      </c>
      <c r="T47" s="247">
        <v>4</v>
      </c>
      <c r="U47" s="247"/>
      <c r="V47" s="247"/>
      <c r="W47" s="247"/>
      <c r="X47" s="247"/>
      <c r="Y47" s="247"/>
      <c r="Z47" s="1717"/>
      <c r="AA47" s="1718"/>
      <c r="AB47" s="1718"/>
      <c r="AC47" s="1718"/>
      <c r="AD47" s="1718"/>
      <c r="AE47" s="1719"/>
      <c r="AF47" s="82">
        <f t="shared" si="2"/>
        <v>38</v>
      </c>
      <c r="AG47" s="565"/>
    </row>
    <row r="48" spans="1:33" ht="26" x14ac:dyDescent="0.35">
      <c r="A48" s="278">
        <v>4</v>
      </c>
      <c r="B48" s="253" t="s">
        <v>28</v>
      </c>
      <c r="C48" s="282" t="s">
        <v>187</v>
      </c>
      <c r="D48" s="278" t="s">
        <v>166</v>
      </c>
      <c r="E48" s="278">
        <v>68</v>
      </c>
      <c r="F48" s="1277">
        <v>68</v>
      </c>
      <c r="G48" s="247">
        <v>4</v>
      </c>
      <c r="H48" s="247">
        <v>4</v>
      </c>
      <c r="I48" s="247">
        <v>4</v>
      </c>
      <c r="J48" s="247">
        <v>4</v>
      </c>
      <c r="K48" s="247">
        <v>4</v>
      </c>
      <c r="L48" s="247">
        <v>4</v>
      </c>
      <c r="M48" s="247">
        <v>4</v>
      </c>
      <c r="N48" s="247">
        <v>4</v>
      </c>
      <c r="O48" s="247">
        <v>6</v>
      </c>
      <c r="P48" s="247">
        <v>6</v>
      </c>
      <c r="Q48" s="247">
        <v>6</v>
      </c>
      <c r="R48" s="247">
        <v>6</v>
      </c>
      <c r="S48" s="247">
        <v>6</v>
      </c>
      <c r="T48" s="247">
        <v>6</v>
      </c>
      <c r="U48" s="247"/>
      <c r="V48" s="247"/>
      <c r="W48" s="247"/>
      <c r="X48" s="247"/>
      <c r="Y48" s="247"/>
      <c r="Z48" s="1717"/>
      <c r="AA48" s="1718"/>
      <c r="AB48" s="1718"/>
      <c r="AC48" s="1718"/>
      <c r="AD48" s="1718"/>
      <c r="AE48" s="1719"/>
      <c r="AF48" s="82">
        <f t="shared" si="2"/>
        <v>68</v>
      </c>
      <c r="AG48" s="565"/>
    </row>
    <row r="49" spans="1:33" ht="15" customHeight="1" x14ac:dyDescent="0.35">
      <c r="A49" s="278"/>
      <c r="B49" s="567" t="s">
        <v>28</v>
      </c>
      <c r="C49" s="282" t="s">
        <v>140</v>
      </c>
      <c r="D49" s="278" t="s">
        <v>149</v>
      </c>
      <c r="E49" s="278">
        <v>48</v>
      </c>
      <c r="F49" s="1277">
        <v>48</v>
      </c>
      <c r="G49" s="247">
        <v>4</v>
      </c>
      <c r="H49" s="247">
        <v>4</v>
      </c>
      <c r="I49" s="247">
        <v>4</v>
      </c>
      <c r="J49" s="247">
        <v>4</v>
      </c>
      <c r="K49" s="247">
        <v>4</v>
      </c>
      <c r="L49" s="247">
        <v>4</v>
      </c>
      <c r="M49" s="247">
        <v>4</v>
      </c>
      <c r="N49" s="247">
        <v>4</v>
      </c>
      <c r="O49" s="247">
        <v>4</v>
      </c>
      <c r="P49" s="247">
        <v>4</v>
      </c>
      <c r="Q49" s="247">
        <v>4</v>
      </c>
      <c r="R49" s="247">
        <v>2</v>
      </c>
      <c r="S49" s="247">
        <v>2</v>
      </c>
      <c r="T49" s="247"/>
      <c r="U49" s="247"/>
      <c r="V49" s="247"/>
      <c r="W49" s="247"/>
      <c r="X49" s="247"/>
      <c r="Y49" s="247"/>
      <c r="Z49" s="1717"/>
      <c r="AA49" s="1718"/>
      <c r="AB49" s="1718"/>
      <c r="AC49" s="1718"/>
      <c r="AD49" s="1718"/>
      <c r="AE49" s="1719"/>
      <c r="AF49" s="82">
        <f t="shared" si="2"/>
        <v>48</v>
      </c>
      <c r="AG49" s="569"/>
    </row>
    <row r="50" spans="1:33" x14ac:dyDescent="0.35">
      <c r="A50" s="278">
        <v>5</v>
      </c>
      <c r="B50" s="253" t="s">
        <v>28</v>
      </c>
      <c r="C50" s="283" t="s">
        <v>401</v>
      </c>
      <c r="D50" s="278" t="s">
        <v>149</v>
      </c>
      <c r="E50" s="278">
        <v>48</v>
      </c>
      <c r="F50" s="1277">
        <v>48</v>
      </c>
      <c r="G50" s="247">
        <v>4</v>
      </c>
      <c r="H50" s="247">
        <v>4</v>
      </c>
      <c r="I50" s="247">
        <v>4</v>
      </c>
      <c r="J50" s="247">
        <v>4</v>
      </c>
      <c r="K50" s="247">
        <v>4</v>
      </c>
      <c r="L50" s="247">
        <v>4</v>
      </c>
      <c r="M50" s="247">
        <v>4</v>
      </c>
      <c r="N50" s="247">
        <v>4</v>
      </c>
      <c r="O50" s="247">
        <v>4</v>
      </c>
      <c r="P50" s="247">
        <v>4</v>
      </c>
      <c r="Q50" s="247">
        <v>4</v>
      </c>
      <c r="R50" s="247">
        <v>2</v>
      </c>
      <c r="S50" s="247">
        <v>2</v>
      </c>
      <c r="T50" s="247"/>
      <c r="U50" s="247"/>
      <c r="V50" s="247"/>
      <c r="W50" s="247"/>
      <c r="X50" s="247"/>
      <c r="Y50" s="247"/>
      <c r="Z50" s="1717"/>
      <c r="AA50" s="1718"/>
      <c r="AB50" s="1718"/>
      <c r="AC50" s="1718"/>
      <c r="AD50" s="1718"/>
      <c r="AE50" s="1719"/>
      <c r="AF50" s="82">
        <f t="shared" si="2"/>
        <v>48</v>
      </c>
      <c r="AG50" s="565"/>
    </row>
    <row r="51" spans="1:33" ht="26.25" customHeight="1" x14ac:dyDescent="0.35">
      <c r="A51" s="278"/>
      <c r="B51" s="253" t="s">
        <v>28</v>
      </c>
      <c r="C51" s="283" t="s">
        <v>153</v>
      </c>
      <c r="D51" s="278" t="s">
        <v>166</v>
      </c>
      <c r="E51" s="278">
        <v>36</v>
      </c>
      <c r="F51" s="1277">
        <v>36</v>
      </c>
      <c r="G51" s="247">
        <v>2</v>
      </c>
      <c r="H51" s="247">
        <v>2</v>
      </c>
      <c r="I51" s="247">
        <v>2</v>
      </c>
      <c r="J51" s="247">
        <v>2</v>
      </c>
      <c r="K51" s="247">
        <v>2</v>
      </c>
      <c r="L51" s="247">
        <v>2</v>
      </c>
      <c r="M51" s="247">
        <v>2</v>
      </c>
      <c r="N51" s="247">
        <v>2</v>
      </c>
      <c r="O51" s="247">
        <v>2</v>
      </c>
      <c r="P51" s="247">
        <v>2</v>
      </c>
      <c r="Q51" s="247">
        <v>4</v>
      </c>
      <c r="R51" s="247">
        <v>6</v>
      </c>
      <c r="S51" s="247">
        <v>6</v>
      </c>
      <c r="T51" s="247"/>
      <c r="U51" s="247"/>
      <c r="V51" s="247"/>
      <c r="W51" s="247"/>
      <c r="X51" s="247"/>
      <c r="Y51" s="247"/>
      <c r="Z51" s="1717"/>
      <c r="AA51" s="1718"/>
      <c r="AB51" s="1718"/>
      <c r="AC51" s="1718"/>
      <c r="AD51" s="1718"/>
      <c r="AE51" s="1719"/>
      <c r="AF51" s="82">
        <f t="shared" si="2"/>
        <v>36</v>
      </c>
      <c r="AG51" s="422"/>
    </row>
    <row r="52" spans="1:33" x14ac:dyDescent="0.35">
      <c r="A52" s="278">
        <v>6</v>
      </c>
      <c r="B52" s="253" t="s">
        <v>33</v>
      </c>
      <c r="C52" s="283" t="s">
        <v>402</v>
      </c>
      <c r="D52" s="278" t="s">
        <v>166</v>
      </c>
      <c r="E52" s="278">
        <v>54</v>
      </c>
      <c r="F52" s="1277">
        <v>54</v>
      </c>
      <c r="G52" s="247">
        <v>4</v>
      </c>
      <c r="H52" s="247">
        <v>4</v>
      </c>
      <c r="I52" s="247">
        <v>4</v>
      </c>
      <c r="J52" s="247">
        <v>4</v>
      </c>
      <c r="K52" s="247">
        <v>4</v>
      </c>
      <c r="L52" s="247">
        <v>4</v>
      </c>
      <c r="M52" s="247">
        <v>4</v>
      </c>
      <c r="N52" s="247">
        <v>4</v>
      </c>
      <c r="O52" s="247">
        <v>4</v>
      </c>
      <c r="P52" s="247">
        <v>4</v>
      </c>
      <c r="Q52" s="247">
        <v>4</v>
      </c>
      <c r="R52" s="247">
        <v>4</v>
      </c>
      <c r="S52" s="247">
        <v>6</v>
      </c>
      <c r="T52" s="247"/>
      <c r="U52" s="247"/>
      <c r="V52" s="247"/>
      <c r="W52" s="247"/>
      <c r="X52" s="247"/>
      <c r="Y52" s="247"/>
      <c r="Z52" s="1717"/>
      <c r="AA52" s="1718"/>
      <c r="AB52" s="1718"/>
      <c r="AC52" s="1718"/>
      <c r="AD52" s="1718"/>
      <c r="AE52" s="1719"/>
      <c r="AF52" s="82">
        <f t="shared" si="2"/>
        <v>54</v>
      </c>
      <c r="AG52" s="422"/>
    </row>
    <row r="53" spans="1:33" ht="26" x14ac:dyDescent="0.35">
      <c r="A53" s="562"/>
      <c r="B53" s="284" t="s">
        <v>33</v>
      </c>
      <c r="C53" s="283" t="s">
        <v>403</v>
      </c>
      <c r="D53" s="562" t="s">
        <v>166</v>
      </c>
      <c r="E53" s="562">
        <v>36</v>
      </c>
      <c r="F53" s="1277">
        <v>36</v>
      </c>
      <c r="G53" s="247">
        <v>4</v>
      </c>
      <c r="H53" s="247">
        <v>4</v>
      </c>
      <c r="I53" s="247">
        <v>4</v>
      </c>
      <c r="J53" s="247">
        <v>4</v>
      </c>
      <c r="K53" s="247">
        <v>4</v>
      </c>
      <c r="L53" s="247">
        <v>4</v>
      </c>
      <c r="M53" s="247">
        <v>4</v>
      </c>
      <c r="N53" s="247">
        <v>4</v>
      </c>
      <c r="O53" s="247">
        <v>2</v>
      </c>
      <c r="P53" s="247">
        <v>2</v>
      </c>
      <c r="Q53" s="247"/>
      <c r="R53" s="247"/>
      <c r="S53" s="247"/>
      <c r="T53" s="247"/>
      <c r="U53" s="247"/>
      <c r="V53" s="247"/>
      <c r="W53" s="247"/>
      <c r="X53" s="247"/>
      <c r="Y53" s="247"/>
      <c r="Z53" s="1717"/>
      <c r="AA53" s="1718"/>
      <c r="AB53" s="1718"/>
      <c r="AC53" s="1718"/>
      <c r="AD53" s="1718"/>
      <c r="AE53" s="1719"/>
      <c r="AF53" s="82">
        <f t="shared" si="2"/>
        <v>36</v>
      </c>
      <c r="AG53" s="422"/>
    </row>
    <row r="54" spans="1:33" ht="26" x14ac:dyDescent="0.35">
      <c r="A54" s="278"/>
      <c r="B54" s="284" t="s">
        <v>33</v>
      </c>
      <c r="C54" s="283" t="s">
        <v>152</v>
      </c>
      <c r="D54" s="278" t="s">
        <v>166</v>
      </c>
      <c r="E54" s="278">
        <v>54</v>
      </c>
      <c r="F54" s="1277">
        <v>54</v>
      </c>
      <c r="G54" s="247">
        <v>4</v>
      </c>
      <c r="H54" s="247">
        <v>4</v>
      </c>
      <c r="I54" s="247">
        <v>4</v>
      </c>
      <c r="J54" s="247">
        <v>4</v>
      </c>
      <c r="K54" s="247">
        <v>4</v>
      </c>
      <c r="L54" s="247">
        <v>4</v>
      </c>
      <c r="M54" s="247">
        <v>4</v>
      </c>
      <c r="N54" s="247">
        <v>4</v>
      </c>
      <c r="O54" s="247">
        <v>4</v>
      </c>
      <c r="P54" s="247">
        <v>4</v>
      </c>
      <c r="Q54" s="247">
        <v>4</v>
      </c>
      <c r="R54" s="247">
        <v>4</v>
      </c>
      <c r="S54" s="247">
        <v>4</v>
      </c>
      <c r="T54" s="247">
        <v>2</v>
      </c>
      <c r="U54" s="247"/>
      <c r="V54" s="247"/>
      <c r="W54" s="247"/>
      <c r="X54" s="247"/>
      <c r="Y54" s="247"/>
      <c r="Z54" s="1717"/>
      <c r="AA54" s="1718"/>
      <c r="AB54" s="1718"/>
      <c r="AC54" s="1718"/>
      <c r="AD54" s="1718"/>
      <c r="AE54" s="1719"/>
      <c r="AF54" s="82">
        <f t="shared" si="2"/>
        <v>54</v>
      </c>
      <c r="AG54" s="422"/>
    </row>
    <row r="55" spans="1:33" ht="28.5" customHeight="1" x14ac:dyDescent="0.35">
      <c r="A55" s="278">
        <v>8</v>
      </c>
      <c r="B55" s="253"/>
      <c r="C55" s="318" t="s">
        <v>404</v>
      </c>
      <c r="D55" s="278" t="s">
        <v>166</v>
      </c>
      <c r="E55" s="278">
        <v>48</v>
      </c>
      <c r="F55" s="1277">
        <v>48</v>
      </c>
      <c r="G55" s="247">
        <v>4</v>
      </c>
      <c r="H55" s="247">
        <v>4</v>
      </c>
      <c r="I55" s="247">
        <v>4</v>
      </c>
      <c r="J55" s="247">
        <v>4</v>
      </c>
      <c r="K55" s="247">
        <v>4</v>
      </c>
      <c r="L55" s="247">
        <v>4</v>
      </c>
      <c r="M55" s="247">
        <v>4</v>
      </c>
      <c r="N55" s="247">
        <v>4</v>
      </c>
      <c r="O55" s="247">
        <v>4</v>
      </c>
      <c r="P55" s="247">
        <v>4</v>
      </c>
      <c r="Q55" s="247">
        <v>2</v>
      </c>
      <c r="R55" s="247">
        <v>2</v>
      </c>
      <c r="S55" s="247">
        <v>2</v>
      </c>
      <c r="T55" s="247">
        <v>2</v>
      </c>
      <c r="U55" s="247"/>
      <c r="V55" s="247"/>
      <c r="W55" s="247"/>
      <c r="X55" s="247"/>
      <c r="Y55" s="247"/>
      <c r="Z55" s="1717"/>
      <c r="AA55" s="1718"/>
      <c r="AB55" s="1718"/>
      <c r="AC55" s="1718"/>
      <c r="AD55" s="1718"/>
      <c r="AE55" s="1719"/>
      <c r="AF55" s="82">
        <f t="shared" si="2"/>
        <v>48</v>
      </c>
      <c r="AG55" s="422"/>
    </row>
    <row r="56" spans="1:33" x14ac:dyDescent="0.35">
      <c r="A56" s="278"/>
      <c r="B56" s="253"/>
      <c r="C56" s="318" t="s">
        <v>117</v>
      </c>
      <c r="D56" s="82"/>
      <c r="E56" s="82"/>
      <c r="F56" s="82">
        <v>144</v>
      </c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320">
        <v>18</v>
      </c>
      <c r="U56" s="320">
        <v>36</v>
      </c>
      <c r="V56" s="320">
        <v>36</v>
      </c>
      <c r="W56" s="320">
        <v>36</v>
      </c>
      <c r="X56" s="320">
        <v>18</v>
      </c>
      <c r="Y56" s="247"/>
      <c r="Z56" s="1717"/>
      <c r="AA56" s="1718"/>
      <c r="AB56" s="1718"/>
      <c r="AC56" s="1718"/>
      <c r="AD56" s="1718"/>
      <c r="AE56" s="1719"/>
      <c r="AF56" s="82">
        <f t="shared" si="2"/>
        <v>144</v>
      </c>
      <c r="AG56" s="422"/>
    </row>
    <row r="57" spans="1:33" x14ac:dyDescent="0.35">
      <c r="A57" s="278"/>
      <c r="B57" s="253"/>
      <c r="C57" s="285" t="s">
        <v>118</v>
      </c>
      <c r="D57" s="278"/>
      <c r="E57" s="278"/>
      <c r="F57" s="278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1720"/>
      <c r="AA57" s="1721"/>
      <c r="AB57" s="1721"/>
      <c r="AC57" s="1721"/>
      <c r="AD57" s="1721"/>
      <c r="AE57" s="1722"/>
      <c r="AF57" s="82">
        <f t="shared" si="2"/>
        <v>0</v>
      </c>
      <c r="AG57" s="422"/>
    </row>
    <row r="58" spans="1:33" ht="30.75" customHeight="1" x14ac:dyDescent="0.35">
      <c r="A58" s="286"/>
      <c r="B58" s="287"/>
      <c r="C58" s="1755" t="s">
        <v>31</v>
      </c>
      <c r="D58" s="1756"/>
      <c r="E58" s="1757"/>
      <c r="F58" s="201">
        <f t="shared" ref="F58:AE58" si="3">SUM(F45:F57)</f>
        <v>630</v>
      </c>
      <c r="G58" s="14">
        <f t="shared" si="3"/>
        <v>36</v>
      </c>
      <c r="H58" s="14">
        <f t="shared" si="3"/>
        <v>36</v>
      </c>
      <c r="I58" s="14">
        <f t="shared" si="3"/>
        <v>36</v>
      </c>
      <c r="J58" s="14">
        <f t="shared" si="3"/>
        <v>36</v>
      </c>
      <c r="K58" s="14">
        <f t="shared" si="3"/>
        <v>36</v>
      </c>
      <c r="L58" s="14">
        <f t="shared" si="3"/>
        <v>36</v>
      </c>
      <c r="M58" s="14">
        <f t="shared" si="3"/>
        <v>36</v>
      </c>
      <c r="N58" s="14">
        <f t="shared" si="3"/>
        <v>36</v>
      </c>
      <c r="O58" s="14">
        <f t="shared" si="3"/>
        <v>36</v>
      </c>
      <c r="P58" s="14">
        <f t="shared" si="3"/>
        <v>36</v>
      </c>
      <c r="Q58" s="14">
        <f t="shared" si="3"/>
        <v>36</v>
      </c>
      <c r="R58" s="14">
        <f t="shared" si="3"/>
        <v>36</v>
      </c>
      <c r="S58" s="14">
        <f t="shared" si="3"/>
        <v>36</v>
      </c>
      <c r="T58" s="14">
        <f t="shared" si="3"/>
        <v>36</v>
      </c>
      <c r="U58" s="14">
        <f t="shared" si="3"/>
        <v>36</v>
      </c>
      <c r="V58" s="14">
        <f t="shared" si="3"/>
        <v>36</v>
      </c>
      <c r="W58" s="14">
        <f t="shared" si="3"/>
        <v>36</v>
      </c>
      <c r="X58" s="14">
        <f t="shared" si="3"/>
        <v>18</v>
      </c>
      <c r="Y58" s="14">
        <f t="shared" si="3"/>
        <v>0</v>
      </c>
      <c r="Z58" s="14">
        <f t="shared" si="3"/>
        <v>0</v>
      </c>
      <c r="AA58" s="14">
        <f t="shared" si="3"/>
        <v>0</v>
      </c>
      <c r="AB58" s="136">
        <f t="shared" si="3"/>
        <v>0</v>
      </c>
      <c r="AC58" s="136">
        <f t="shared" si="3"/>
        <v>0</v>
      </c>
      <c r="AD58" s="136">
        <f t="shared" si="3"/>
        <v>0</v>
      </c>
      <c r="AE58" s="136">
        <f t="shared" si="3"/>
        <v>0</v>
      </c>
      <c r="AF58" s="136">
        <f>SUM(G58:AE58)</f>
        <v>630</v>
      </c>
      <c r="AG58" s="9">
        <f>SUM(AG45:AG57)</f>
        <v>0</v>
      </c>
    </row>
  </sheetData>
  <mergeCells count="59">
    <mergeCell ref="A19:A20"/>
    <mergeCell ref="A17:A18"/>
    <mergeCell ref="C17:C18"/>
    <mergeCell ref="C19:C20"/>
    <mergeCell ref="B17:B20"/>
    <mergeCell ref="C25:E25"/>
    <mergeCell ref="E12:E13"/>
    <mergeCell ref="F12:F13"/>
    <mergeCell ref="B11:B13"/>
    <mergeCell ref="C11:C13"/>
    <mergeCell ref="D11:D13"/>
    <mergeCell ref="E11:F11"/>
    <mergeCell ref="E17:E18"/>
    <mergeCell ref="E19:E20"/>
    <mergeCell ref="AG11:AG13"/>
    <mergeCell ref="A1:C1"/>
    <mergeCell ref="D1:O1"/>
    <mergeCell ref="R1:W1"/>
    <mergeCell ref="X1:AG1"/>
    <mergeCell ref="A2:C2"/>
    <mergeCell ref="X3:AA3"/>
    <mergeCell ref="K5:Y5"/>
    <mergeCell ref="A7:C7"/>
    <mergeCell ref="D7:AG7"/>
    <mergeCell ref="X9:AG9"/>
    <mergeCell ref="A3:C3"/>
    <mergeCell ref="D3:W3"/>
    <mergeCell ref="A11:A13"/>
    <mergeCell ref="G12:L12"/>
    <mergeCell ref="M12:P12"/>
    <mergeCell ref="A32:C32"/>
    <mergeCell ref="D32:O32"/>
    <mergeCell ref="R32:W32"/>
    <mergeCell ref="X32:AG32"/>
    <mergeCell ref="A33:C33"/>
    <mergeCell ref="C42:C44"/>
    <mergeCell ref="D42:D44"/>
    <mergeCell ref="E42:F42"/>
    <mergeCell ref="D34:W34"/>
    <mergeCell ref="X34:AA34"/>
    <mergeCell ref="K36:Y36"/>
    <mergeCell ref="A38:C38"/>
    <mergeCell ref="D38:AG38"/>
    <mergeCell ref="Q12:T12"/>
    <mergeCell ref="U12:X12"/>
    <mergeCell ref="C58:E58"/>
    <mergeCell ref="E43:E44"/>
    <mergeCell ref="F43:F44"/>
    <mergeCell ref="X40:AG40"/>
    <mergeCell ref="Z45:AE57"/>
    <mergeCell ref="G43:J43"/>
    <mergeCell ref="K43:N43"/>
    <mergeCell ref="O43:R43"/>
    <mergeCell ref="S43:V43"/>
    <mergeCell ref="W43:AA43"/>
    <mergeCell ref="AB43:AE43"/>
    <mergeCell ref="A34:C34"/>
    <mergeCell ref="A42:A44"/>
    <mergeCell ref="B42:B44"/>
  </mergeCells>
  <pageMargins left="0.5390625" right="0.2421875" top="0.3515625" bottom="0.75" header="0.3" footer="0.3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3"/>
  <sheetViews>
    <sheetView zoomScale="75" zoomScaleNormal="75" workbookViewId="0">
      <selection activeCell="AA20" sqref="AA20"/>
    </sheetView>
  </sheetViews>
  <sheetFormatPr defaultRowHeight="14.5" x14ac:dyDescent="0.35"/>
  <cols>
    <col min="1" max="1" width="6.36328125" bestFit="1" customWidth="1"/>
    <col min="2" max="2" width="7.453125" customWidth="1"/>
    <col min="3" max="3" width="27.36328125" customWidth="1"/>
    <col min="4" max="4" width="8.453125" customWidth="1"/>
    <col min="5" max="5" width="6.81640625" customWidth="1"/>
    <col min="6" max="6" width="6.6328125" customWidth="1"/>
    <col min="7" max="7" width="4.6328125" customWidth="1"/>
    <col min="8" max="9" width="5.08984375" customWidth="1"/>
    <col min="10" max="10" width="4.90625" customWidth="1"/>
    <col min="11" max="12" width="4.54296875" customWidth="1"/>
    <col min="13" max="13" width="4.453125" customWidth="1"/>
    <col min="14" max="15" width="4.54296875" customWidth="1"/>
    <col min="16" max="17" width="4.6328125" customWidth="1"/>
    <col min="18" max="19" width="4.54296875" customWidth="1"/>
    <col min="20" max="20" width="4.90625" customWidth="1"/>
    <col min="21" max="21" width="4.6328125" customWidth="1"/>
    <col min="22" max="23" width="4.90625" customWidth="1"/>
    <col min="24" max="24" width="4.36328125" customWidth="1"/>
    <col min="25" max="25" width="3.54296875" bestFit="1" customWidth="1"/>
    <col min="26" max="26" width="4.36328125" customWidth="1"/>
    <col min="27" max="27" width="4.90625" customWidth="1"/>
    <col min="28" max="28" width="5.36328125" customWidth="1"/>
    <col min="29" max="29" width="5.6328125" customWidth="1"/>
    <col min="30" max="30" width="5.54296875" customWidth="1"/>
    <col min="31" max="31" width="5.90625" customWidth="1"/>
    <col min="32" max="32" width="5.6328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</row>
    <row r="2" spans="1:33" ht="15.5" x14ac:dyDescent="0.35">
      <c r="A2" s="1610"/>
      <c r="B2" s="1610"/>
      <c r="C2" s="161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1"/>
      <c r="P2" s="1"/>
      <c r="Q2" s="2"/>
      <c r="R2" s="2"/>
      <c r="S2" s="2"/>
      <c r="T2" s="2"/>
      <c r="U2" s="2"/>
      <c r="V2" s="2"/>
      <c r="W2" s="555"/>
      <c r="X2" s="555"/>
      <c r="Y2" s="555"/>
      <c r="Z2" s="555"/>
      <c r="AA2" s="555"/>
      <c r="AB2" s="555"/>
      <c r="AC2" s="555"/>
      <c r="AD2" s="555"/>
      <c r="AE2" s="555"/>
      <c r="AF2" s="555"/>
    </row>
    <row r="3" spans="1:33" ht="15.5" x14ac:dyDescent="0.35">
      <c r="A3" s="1611"/>
      <c r="B3" s="1611"/>
      <c r="C3" s="1612"/>
      <c r="D3" s="1666" t="s">
        <v>24</v>
      </c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8"/>
      <c r="W3" s="1589" t="s">
        <v>3</v>
      </c>
      <c r="X3" s="1576"/>
      <c r="Y3" s="1576"/>
      <c r="Z3" s="1576"/>
      <c r="AA3" s="553"/>
      <c r="AB3" s="553"/>
      <c r="AC3" s="553"/>
      <c r="AD3" s="553"/>
      <c r="AE3" s="557"/>
      <c r="AF3" s="558" t="s">
        <v>4</v>
      </c>
    </row>
    <row r="4" spans="1:33" ht="15.5" x14ac:dyDescent="0.35">
      <c r="A4" s="554"/>
      <c r="B4" s="554"/>
      <c r="C4" s="554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7"/>
      <c r="X4" s="557"/>
      <c r="Y4" s="557"/>
      <c r="Z4" s="557"/>
      <c r="AA4" s="557"/>
      <c r="AB4" s="557"/>
      <c r="AC4" s="557"/>
      <c r="AD4" s="557"/>
      <c r="AE4" s="557"/>
      <c r="AF4" s="553"/>
    </row>
    <row r="5" spans="1:33" ht="15.5" x14ac:dyDescent="0.35">
      <c r="A5" s="554"/>
      <c r="B5" s="554"/>
      <c r="C5" s="554" t="s">
        <v>5</v>
      </c>
      <c r="D5" s="558">
        <v>1</v>
      </c>
      <c r="E5" s="3" t="s">
        <v>6</v>
      </c>
      <c r="F5" s="558">
        <v>1</v>
      </c>
      <c r="G5" s="553"/>
      <c r="H5" s="553"/>
      <c r="I5" s="553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557"/>
      <c r="Z5" s="557" t="s">
        <v>8</v>
      </c>
      <c r="AA5" s="557"/>
      <c r="AB5" s="557"/>
      <c r="AC5" s="557"/>
      <c r="AD5" s="557"/>
      <c r="AE5" s="553"/>
      <c r="AF5" s="659" t="s">
        <v>445</v>
      </c>
    </row>
    <row r="6" spans="1:33" ht="15.5" x14ac:dyDescent="0.35">
      <c r="A6" s="554"/>
      <c r="B6" s="554"/>
      <c r="C6" s="554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7"/>
      <c r="X6" s="557"/>
      <c r="Y6" s="557"/>
      <c r="Z6" s="557"/>
      <c r="AA6" s="557"/>
      <c r="AB6" s="557"/>
      <c r="AC6" s="557"/>
      <c r="AD6" s="557"/>
      <c r="AE6" s="557"/>
      <c r="AF6" s="553"/>
    </row>
    <row r="7" spans="1:33" ht="15.5" x14ac:dyDescent="0.35">
      <c r="A7" s="1577" t="s">
        <v>9</v>
      </c>
      <c r="B7" s="1577"/>
      <c r="C7" s="1759"/>
      <c r="D7" s="1578" t="s">
        <v>446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</row>
    <row r="8" spans="1:33" ht="15.5" x14ac:dyDescent="0.35">
      <c r="A8" s="554"/>
      <c r="B8" s="554"/>
      <c r="C8" s="554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</row>
    <row r="9" spans="1:33" ht="15.5" x14ac:dyDescent="0.35">
      <c r="A9" s="554"/>
      <c r="B9" s="554"/>
      <c r="C9" s="554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1576" t="s">
        <v>10</v>
      </c>
      <c r="X9" s="1576"/>
      <c r="Y9" s="1576"/>
      <c r="Z9" s="1576"/>
      <c r="AA9" s="1576"/>
      <c r="AB9" s="1576"/>
      <c r="AC9" s="1576"/>
      <c r="AD9" s="1576"/>
      <c r="AE9" s="1649"/>
      <c r="AF9" s="5" t="s">
        <v>444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516" t="s">
        <v>15</v>
      </c>
      <c r="H11" s="1516"/>
      <c r="I11" s="1352">
        <v>2</v>
      </c>
      <c r="J11" s="1352">
        <v>9</v>
      </c>
      <c r="K11" s="1352">
        <v>16</v>
      </c>
      <c r="L11" s="1352">
        <v>23</v>
      </c>
      <c r="M11" s="1352">
        <v>30</v>
      </c>
      <c r="N11" s="1352">
        <v>7</v>
      </c>
      <c r="O11" s="1352">
        <v>14</v>
      </c>
      <c r="P11" s="1352">
        <v>21</v>
      </c>
      <c r="Q11" s="1352">
        <v>28</v>
      </c>
      <c r="R11" s="1352">
        <v>4</v>
      </c>
      <c r="S11" s="1352">
        <v>11</v>
      </c>
      <c r="T11" s="1352">
        <v>18</v>
      </c>
      <c r="U11" s="1352">
        <v>25</v>
      </c>
      <c r="V11" s="1352">
        <v>2</v>
      </c>
      <c r="W11" s="1352">
        <v>9</v>
      </c>
      <c r="X11" s="1352">
        <v>16</v>
      </c>
      <c r="Y11" s="1352">
        <v>23</v>
      </c>
      <c r="Z11" s="1352">
        <v>23</v>
      </c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512" t="s">
        <v>17</v>
      </c>
      <c r="H12" s="1512" t="s">
        <v>18</v>
      </c>
      <c r="I12" s="1728" t="s">
        <v>19</v>
      </c>
      <c r="J12" s="1760"/>
      <c r="K12" s="1760"/>
      <c r="L12" s="1760"/>
      <c r="M12" s="1760"/>
      <c r="N12" s="1760"/>
      <c r="O12" s="1760" t="s">
        <v>20</v>
      </c>
      <c r="P12" s="1760"/>
      <c r="Q12" s="1760"/>
      <c r="R12" s="1760"/>
      <c r="S12" s="1760" t="s">
        <v>21</v>
      </c>
      <c r="T12" s="1760"/>
      <c r="U12" s="1760"/>
      <c r="V12" s="1760"/>
      <c r="W12" s="1760" t="s">
        <v>22</v>
      </c>
      <c r="X12" s="1760"/>
      <c r="Y12" s="1760"/>
      <c r="Z12" s="1760"/>
      <c r="AA12" s="1260"/>
      <c r="AB12" s="1260"/>
      <c r="AC12" s="1260"/>
      <c r="AD12" s="1260"/>
      <c r="AE12" s="1260"/>
      <c r="AF12" s="1260"/>
      <c r="AG12" s="1260"/>
    </row>
    <row r="13" spans="1:33" x14ac:dyDescent="0.35">
      <c r="A13" s="1512"/>
      <c r="B13" s="1513"/>
      <c r="C13" s="1515"/>
      <c r="D13" s="1512"/>
      <c r="E13" s="1512"/>
      <c r="F13" s="1512"/>
      <c r="G13" s="1512"/>
      <c r="H13" s="1512"/>
      <c r="I13" s="423">
        <v>1</v>
      </c>
      <c r="J13" s="423">
        <v>2</v>
      </c>
      <c r="K13" s="423">
        <v>3</v>
      </c>
      <c r="L13" s="423">
        <v>4</v>
      </c>
      <c r="M13" s="423">
        <v>5</v>
      </c>
      <c r="N13" s="423">
        <v>6</v>
      </c>
      <c r="O13" s="423">
        <v>7</v>
      </c>
      <c r="P13" s="423">
        <v>8</v>
      </c>
      <c r="Q13" s="423">
        <v>9</v>
      </c>
      <c r="R13" s="423">
        <v>10</v>
      </c>
      <c r="S13" s="423">
        <v>11</v>
      </c>
      <c r="T13" s="423">
        <v>12</v>
      </c>
      <c r="U13" s="423">
        <v>13</v>
      </c>
      <c r="V13" s="423">
        <v>14</v>
      </c>
      <c r="W13" s="423">
        <v>15</v>
      </c>
      <c r="X13" s="423">
        <v>16</v>
      </c>
      <c r="Y13" s="423">
        <v>17</v>
      </c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ht="14.4" customHeight="1" x14ac:dyDescent="0.35">
      <c r="A14" s="1269">
        <v>1</v>
      </c>
      <c r="B14" s="1269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1269">
        <v>2</v>
      </c>
      <c r="H14" s="1269"/>
      <c r="I14" s="1269">
        <v>2</v>
      </c>
      <c r="J14" s="1269"/>
      <c r="K14" s="1269">
        <v>2</v>
      </c>
      <c r="L14" s="1269"/>
      <c r="M14" s="1269">
        <v>2</v>
      </c>
      <c r="N14" s="1269"/>
      <c r="O14" s="1269">
        <v>2</v>
      </c>
      <c r="P14" s="1269"/>
      <c r="Q14" s="1269">
        <v>2</v>
      </c>
      <c r="R14" s="1269"/>
      <c r="S14" s="1269">
        <v>2</v>
      </c>
      <c r="T14" s="1269"/>
      <c r="U14" s="1269">
        <v>2</v>
      </c>
      <c r="V14" s="1269"/>
      <c r="W14" s="1269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7" si="0">SUM(G14:X14)</f>
        <v>16</v>
      </c>
    </row>
    <row r="15" spans="1:33" ht="13.75" customHeight="1" x14ac:dyDescent="0.35">
      <c r="A15" s="1270">
        <v>2</v>
      </c>
      <c r="B15" s="1269" t="s">
        <v>442</v>
      </c>
      <c r="C15" s="133" t="s">
        <v>146</v>
      </c>
      <c r="D15" s="572" t="s">
        <v>217</v>
      </c>
      <c r="E15" s="82">
        <v>42</v>
      </c>
      <c r="F15" s="82">
        <v>42</v>
      </c>
      <c r="G15" s="82">
        <v>4</v>
      </c>
      <c r="H15" s="82">
        <v>4</v>
      </c>
      <c r="I15" s="82">
        <v>4</v>
      </c>
      <c r="J15" s="82">
        <v>4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>
        <v>2</v>
      </c>
      <c r="S15" s="82">
        <v>2</v>
      </c>
      <c r="T15" s="82">
        <v>2</v>
      </c>
      <c r="U15" s="82">
        <v>2</v>
      </c>
      <c r="V15" s="82">
        <v>2</v>
      </c>
      <c r="W15" s="82">
        <v>2</v>
      </c>
      <c r="X15" s="82"/>
      <c r="Y15" s="628"/>
      <c r="Z15" s="628"/>
      <c r="AA15" s="628"/>
      <c r="AB15" s="628"/>
      <c r="AC15" s="628"/>
      <c r="AD15" s="628"/>
      <c r="AE15" s="628"/>
      <c r="AF15" s="628"/>
      <c r="AG15" s="373">
        <f t="shared" si="0"/>
        <v>42</v>
      </c>
    </row>
    <row r="16" spans="1:33" x14ac:dyDescent="0.35">
      <c r="A16" s="1270">
        <v>3</v>
      </c>
      <c r="B16" s="571" t="s">
        <v>442</v>
      </c>
      <c r="C16" s="275" t="s">
        <v>520</v>
      </c>
      <c r="D16" s="572" t="s">
        <v>217</v>
      </c>
      <c r="E16" s="82">
        <v>32</v>
      </c>
      <c r="F16" s="82">
        <v>32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/>
      <c r="X16" s="82"/>
      <c r="Y16" s="628"/>
      <c r="Z16" s="628"/>
      <c r="AA16" s="628"/>
      <c r="AB16" s="628"/>
      <c r="AC16" s="628"/>
      <c r="AD16" s="628"/>
      <c r="AE16" s="628"/>
      <c r="AF16" s="628"/>
      <c r="AG16" s="373">
        <f t="shared" si="0"/>
        <v>32</v>
      </c>
    </row>
    <row r="17" spans="1:34" x14ac:dyDescent="0.35">
      <c r="A17" s="1270">
        <v>4</v>
      </c>
      <c r="B17" s="571" t="s">
        <v>442</v>
      </c>
      <c r="C17" s="133" t="s">
        <v>521</v>
      </c>
      <c r="D17" s="572" t="s">
        <v>217</v>
      </c>
      <c r="E17" s="82">
        <v>48</v>
      </c>
      <c r="F17" s="82">
        <v>48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2</v>
      </c>
      <c r="M17" s="82">
        <v>4</v>
      </c>
      <c r="N17" s="82">
        <v>4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82">
        <v>2</v>
      </c>
      <c r="V17" s="82">
        <v>2</v>
      </c>
      <c r="W17" s="82">
        <v>2</v>
      </c>
      <c r="X17" s="82"/>
      <c r="Y17" s="628"/>
      <c r="Z17" s="628"/>
      <c r="AA17" s="628"/>
      <c r="AB17" s="628"/>
      <c r="AC17" s="628"/>
      <c r="AD17" s="628"/>
      <c r="AE17" s="628"/>
      <c r="AF17" s="628"/>
      <c r="AG17" s="373">
        <f t="shared" si="0"/>
        <v>48</v>
      </c>
    </row>
    <row r="18" spans="1:34" x14ac:dyDescent="0.35">
      <c r="A18" s="1270">
        <v>5</v>
      </c>
      <c r="B18" s="571" t="s">
        <v>442</v>
      </c>
      <c r="C18" s="1264" t="s">
        <v>510</v>
      </c>
      <c r="D18" s="572" t="s">
        <v>217</v>
      </c>
      <c r="E18" s="82">
        <v>34</v>
      </c>
      <c r="F18" s="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628"/>
      <c r="Z18" s="628"/>
      <c r="AA18" s="628"/>
      <c r="AB18" s="628"/>
      <c r="AC18" s="628"/>
      <c r="AD18" s="628"/>
      <c r="AE18" s="628"/>
      <c r="AF18" s="628"/>
      <c r="AG18" s="373">
        <f t="shared" si="0"/>
        <v>34</v>
      </c>
    </row>
    <row r="19" spans="1:34" x14ac:dyDescent="0.35">
      <c r="A19" s="1622">
        <v>6</v>
      </c>
      <c r="B19" s="571" t="s">
        <v>442</v>
      </c>
      <c r="C19" s="381" t="s">
        <v>511</v>
      </c>
      <c r="D19" s="1270" t="s">
        <v>216</v>
      </c>
      <c r="E19" s="82">
        <v>34</v>
      </c>
      <c r="F19" s="82">
        <v>34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>
        <v>2</v>
      </c>
      <c r="X19" s="82"/>
      <c r="Y19" s="628"/>
      <c r="Z19" s="628"/>
      <c r="AA19" s="628"/>
      <c r="AB19" s="628"/>
      <c r="AC19" s="628"/>
      <c r="AD19" s="628"/>
      <c r="AE19" s="628"/>
      <c r="AF19" s="628"/>
      <c r="AG19" s="373">
        <f t="shared" si="0"/>
        <v>34</v>
      </c>
    </row>
    <row r="20" spans="1:34" x14ac:dyDescent="0.35">
      <c r="A20" s="1623"/>
      <c r="B20" s="571" t="s">
        <v>442</v>
      </c>
      <c r="C20" s="381" t="s">
        <v>512</v>
      </c>
      <c r="D20" s="572" t="s">
        <v>216</v>
      </c>
      <c r="E20" s="82">
        <v>150</v>
      </c>
      <c r="F20" s="82">
        <v>150</v>
      </c>
      <c r="G20" s="82">
        <v>8</v>
      </c>
      <c r="H20" s="82">
        <v>8</v>
      </c>
      <c r="I20" s="82">
        <v>8</v>
      </c>
      <c r="J20" s="82">
        <v>8</v>
      </c>
      <c r="K20" s="82">
        <v>8</v>
      </c>
      <c r="L20" s="82">
        <v>8</v>
      </c>
      <c r="M20" s="82">
        <v>8</v>
      </c>
      <c r="N20" s="82">
        <v>8</v>
      </c>
      <c r="O20" s="82">
        <v>8</v>
      </c>
      <c r="P20" s="82">
        <v>10</v>
      </c>
      <c r="Q20" s="82">
        <v>8</v>
      </c>
      <c r="R20" s="82">
        <v>10</v>
      </c>
      <c r="S20" s="82">
        <v>10</v>
      </c>
      <c r="T20" s="82">
        <v>10</v>
      </c>
      <c r="U20" s="82">
        <v>10</v>
      </c>
      <c r="V20" s="82">
        <v>10</v>
      </c>
      <c r="W20" s="82">
        <v>10</v>
      </c>
      <c r="X20" s="82"/>
      <c r="Y20" s="628"/>
      <c r="Z20" s="628"/>
      <c r="AA20" s="628"/>
      <c r="AB20" s="628"/>
      <c r="AC20" s="628"/>
      <c r="AD20" s="628"/>
      <c r="AE20" s="628"/>
      <c r="AF20" s="628"/>
      <c r="AG20" s="373">
        <f t="shared" si="0"/>
        <v>150</v>
      </c>
    </row>
    <row r="21" spans="1:34" x14ac:dyDescent="0.35">
      <c r="A21" s="1270">
        <v>7</v>
      </c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2</v>
      </c>
      <c r="H21" s="82">
        <v>4</v>
      </c>
      <c r="I21" s="82">
        <v>2</v>
      </c>
      <c r="J21" s="82">
        <v>4</v>
      </c>
      <c r="K21" s="82">
        <v>2</v>
      </c>
      <c r="L21" s="82">
        <v>4</v>
      </c>
      <c r="M21" s="82">
        <v>2</v>
      </c>
      <c r="N21" s="82">
        <v>2</v>
      </c>
      <c r="O21" s="82">
        <v>2</v>
      </c>
      <c r="P21" s="82">
        <v>4</v>
      </c>
      <c r="Q21" s="82">
        <v>4</v>
      </c>
      <c r="R21" s="82">
        <v>4</v>
      </c>
      <c r="S21" s="82">
        <v>2</v>
      </c>
      <c r="T21" s="82">
        <v>4</v>
      </c>
      <c r="U21" s="82">
        <v>2</v>
      </c>
      <c r="V21" s="82">
        <v>4</v>
      </c>
      <c r="W21" s="82">
        <v>4</v>
      </c>
      <c r="X21" s="82"/>
      <c r="Y21" s="628"/>
      <c r="Z21" s="628"/>
      <c r="AA21" s="628"/>
      <c r="AB21" s="628"/>
      <c r="AC21" s="628"/>
      <c r="AD21" s="628"/>
      <c r="AE21" s="628"/>
      <c r="AF21" s="628"/>
      <c r="AG21" s="373">
        <f t="shared" si="0"/>
        <v>52</v>
      </c>
    </row>
    <row r="22" spans="1:34" ht="15" customHeight="1" x14ac:dyDescent="0.35">
      <c r="A22" s="1270">
        <v>8</v>
      </c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628"/>
      <c r="Z22" s="628"/>
      <c r="AA22" s="628"/>
      <c r="AB22" s="628"/>
      <c r="AC22" s="628"/>
      <c r="AD22" s="628"/>
      <c r="AE22" s="628"/>
      <c r="AF22" s="628"/>
      <c r="AG22" s="373">
        <f t="shared" si="0"/>
        <v>34</v>
      </c>
    </row>
    <row r="23" spans="1:34" ht="26" x14ac:dyDescent="0.35">
      <c r="A23" s="1270">
        <v>9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628"/>
      <c r="Z23" s="628"/>
      <c r="AA23" s="628"/>
      <c r="AB23" s="628"/>
      <c r="AC23" s="628"/>
      <c r="AD23" s="628"/>
      <c r="AE23" s="628"/>
      <c r="AF23" s="628"/>
      <c r="AG23" s="373">
        <f t="shared" si="0"/>
        <v>34</v>
      </c>
    </row>
    <row r="24" spans="1:34" x14ac:dyDescent="0.35">
      <c r="A24" s="1270">
        <v>10</v>
      </c>
      <c r="B24" s="571" t="s">
        <v>442</v>
      </c>
      <c r="C24" s="133" t="s">
        <v>516</v>
      </c>
      <c r="D24" s="572" t="s">
        <v>217</v>
      </c>
      <c r="E24" s="82">
        <v>36</v>
      </c>
      <c r="F24" s="82">
        <v>36</v>
      </c>
      <c r="G24" s="82">
        <v>2</v>
      </c>
      <c r="H24" s="82">
        <v>2</v>
      </c>
      <c r="I24" s="82">
        <v>2</v>
      </c>
      <c r="J24" s="82">
        <v>2</v>
      </c>
      <c r="K24" s="82">
        <v>2</v>
      </c>
      <c r="L24" s="82">
        <v>2</v>
      </c>
      <c r="M24" s="82">
        <v>2</v>
      </c>
      <c r="N24" s="82">
        <v>2</v>
      </c>
      <c r="O24" s="82">
        <v>2</v>
      </c>
      <c r="P24" s="82">
        <v>2</v>
      </c>
      <c r="Q24" s="82">
        <v>2</v>
      </c>
      <c r="R24" s="82">
        <v>2</v>
      </c>
      <c r="S24" s="82">
        <v>2</v>
      </c>
      <c r="T24" s="82">
        <v>2</v>
      </c>
      <c r="U24" s="82">
        <v>2</v>
      </c>
      <c r="V24" s="82">
        <v>2</v>
      </c>
      <c r="W24" s="82">
        <v>4</v>
      </c>
      <c r="X24" s="82"/>
      <c r="Y24" s="628"/>
      <c r="Z24" s="628"/>
      <c r="AA24" s="628"/>
      <c r="AB24" s="628"/>
      <c r="AC24" s="628"/>
      <c r="AD24" s="628"/>
      <c r="AE24" s="628"/>
      <c r="AF24" s="628"/>
      <c r="AG24" s="373">
        <f t="shared" si="0"/>
        <v>36</v>
      </c>
    </row>
    <row r="25" spans="1:34" ht="15" customHeight="1" x14ac:dyDescent="0.35">
      <c r="A25" s="1270">
        <v>11</v>
      </c>
      <c r="B25" s="1270" t="s">
        <v>442</v>
      </c>
      <c r="C25" s="133" t="s">
        <v>517</v>
      </c>
      <c r="D25" s="1270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628"/>
      <c r="Z25" s="628"/>
      <c r="AA25" s="628"/>
      <c r="AB25" s="628"/>
      <c r="AC25" s="628"/>
      <c r="AD25" s="628"/>
      <c r="AE25" s="628"/>
      <c r="AF25" s="628"/>
      <c r="AG25" s="373">
        <f t="shared" si="0"/>
        <v>34</v>
      </c>
      <c r="AH25" t="s">
        <v>44</v>
      </c>
    </row>
    <row r="26" spans="1:34" ht="15" customHeight="1" x14ac:dyDescent="0.35">
      <c r="A26" s="1270"/>
      <c r="B26" s="1270" t="s">
        <v>442</v>
      </c>
      <c r="C26" s="133" t="s">
        <v>518</v>
      </c>
      <c r="D26" s="1270" t="s">
        <v>217</v>
      </c>
      <c r="E26" s="82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628"/>
      <c r="Z26" s="628"/>
      <c r="AA26" s="628"/>
      <c r="AB26" s="628"/>
      <c r="AC26" s="628"/>
      <c r="AD26" s="628"/>
      <c r="AE26" s="628"/>
      <c r="AF26" s="628"/>
      <c r="AG26" s="373">
        <f t="shared" si="0"/>
        <v>34</v>
      </c>
    </row>
    <row r="27" spans="1:34" x14ac:dyDescent="0.35">
      <c r="A27" s="132"/>
      <c r="B27" s="174" t="s">
        <v>564</v>
      </c>
      <c r="C27" s="62" t="s">
        <v>519</v>
      </c>
      <c r="D27" s="572" t="s">
        <v>216</v>
      </c>
      <c r="E27" s="1265">
        <v>32</v>
      </c>
      <c r="F27" s="1391">
        <v>32</v>
      </c>
      <c r="G27" s="1007"/>
      <c r="H27" s="1007"/>
      <c r="I27" s="1007"/>
      <c r="J27" s="1007"/>
      <c r="K27" s="82">
        <v>2</v>
      </c>
      <c r="L27" s="82">
        <v>4</v>
      </c>
      <c r="M27" s="82">
        <v>2</v>
      </c>
      <c r="N27" s="82">
        <v>4</v>
      </c>
      <c r="O27" s="82">
        <v>4</v>
      </c>
      <c r="P27" s="82">
        <v>2</v>
      </c>
      <c r="Q27" s="82">
        <v>2</v>
      </c>
      <c r="R27" s="82">
        <v>2</v>
      </c>
      <c r="S27" s="82">
        <v>2</v>
      </c>
      <c r="T27" s="82">
        <v>2</v>
      </c>
      <c r="U27" s="82">
        <v>2</v>
      </c>
      <c r="V27" s="82">
        <v>2</v>
      </c>
      <c r="W27" s="82">
        <v>2</v>
      </c>
      <c r="X27" s="82"/>
      <c r="Y27" s="628"/>
      <c r="Z27" s="628"/>
      <c r="AA27" s="628"/>
      <c r="AB27" s="628"/>
      <c r="AC27" s="628"/>
      <c r="AD27" s="628"/>
      <c r="AE27" s="628"/>
      <c r="AF27" s="628"/>
      <c r="AG27" s="373">
        <f t="shared" si="0"/>
        <v>32</v>
      </c>
    </row>
    <row r="28" spans="1:34" x14ac:dyDescent="0.35">
      <c r="A28" s="7"/>
      <c r="B28" s="383"/>
      <c r="C28" s="1520" t="s">
        <v>31</v>
      </c>
      <c r="D28" s="1725"/>
      <c r="E28" s="1725"/>
      <c r="F28" s="136">
        <f>SUM(F14:F27)</f>
        <v>612</v>
      </c>
      <c r="G28" s="132">
        <f>SUM(G14:G27)</f>
        <v>36</v>
      </c>
      <c r="H28" s="132">
        <f>SUM(H14:H26)</f>
        <v>36</v>
      </c>
      <c r="I28" s="132">
        <f t="shared" ref="I28:W28" si="1">SUM(I14:I27)</f>
        <v>36</v>
      </c>
      <c r="J28" s="132">
        <f t="shared" si="1"/>
        <v>36</v>
      </c>
      <c r="K28" s="132">
        <f t="shared" si="1"/>
        <v>36</v>
      </c>
      <c r="L28" s="132">
        <f t="shared" si="1"/>
        <v>36</v>
      </c>
      <c r="M28" s="132">
        <f t="shared" si="1"/>
        <v>36</v>
      </c>
      <c r="N28" s="132">
        <f t="shared" si="1"/>
        <v>36</v>
      </c>
      <c r="O28" s="132">
        <f t="shared" si="1"/>
        <v>36</v>
      </c>
      <c r="P28" s="132">
        <f t="shared" si="1"/>
        <v>36</v>
      </c>
      <c r="Q28" s="132">
        <f t="shared" si="1"/>
        <v>36</v>
      </c>
      <c r="R28" s="132">
        <f t="shared" si="1"/>
        <v>36</v>
      </c>
      <c r="S28" s="132">
        <f t="shared" si="1"/>
        <v>36</v>
      </c>
      <c r="T28" s="132">
        <f t="shared" si="1"/>
        <v>36</v>
      </c>
      <c r="U28" s="132">
        <f t="shared" si="1"/>
        <v>36</v>
      </c>
      <c r="V28" s="132">
        <f t="shared" si="1"/>
        <v>36</v>
      </c>
      <c r="W28" s="132">
        <f t="shared" si="1"/>
        <v>36</v>
      </c>
      <c r="X28" s="174"/>
      <c r="Y28" s="132"/>
      <c r="Z28" s="132"/>
      <c r="AA28" s="132"/>
      <c r="AB28" s="132"/>
      <c r="AC28" s="132"/>
      <c r="AD28" s="132"/>
      <c r="AE28" s="132"/>
      <c r="AF28" s="132"/>
      <c r="AG28" s="132">
        <f>SUM(AG14:AG27)</f>
        <v>612</v>
      </c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3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6" spans="1:33" ht="15.5" x14ac:dyDescent="0.35">
      <c r="A36" s="1577"/>
      <c r="B36" s="1577"/>
      <c r="C36" s="1577"/>
      <c r="D36" s="1590" t="s">
        <v>0</v>
      </c>
      <c r="E36" s="1590"/>
      <c r="F36" s="1590"/>
      <c r="G36" s="1590"/>
      <c r="H36" s="1590"/>
      <c r="I36" s="1590"/>
      <c r="J36" s="1590"/>
      <c r="K36" s="1590"/>
      <c r="L36" s="1590"/>
      <c r="M36" s="1590"/>
      <c r="N36" s="1590"/>
      <c r="O36" s="1" t="s">
        <v>1</v>
      </c>
      <c r="P36" s="1"/>
      <c r="Q36" s="1581" t="s">
        <v>578</v>
      </c>
      <c r="R36" s="1582"/>
      <c r="S36" s="1582"/>
      <c r="T36" s="1582"/>
      <c r="U36" s="1582"/>
      <c r="V36" s="1583"/>
      <c r="W36" s="1584" t="s">
        <v>2</v>
      </c>
      <c r="X36" s="1584"/>
      <c r="Y36" s="1584"/>
      <c r="Z36" s="1584"/>
      <c r="AA36" s="1584"/>
      <c r="AB36" s="1584"/>
      <c r="AC36" s="1584"/>
      <c r="AD36" s="1584"/>
      <c r="AE36" s="1584"/>
      <c r="AF36" s="1584"/>
    </row>
    <row r="37" spans="1:33" ht="15.5" x14ac:dyDescent="0.35">
      <c r="A37" s="1644"/>
      <c r="B37" s="1644"/>
      <c r="C37" s="1644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1"/>
      <c r="P37" s="1"/>
      <c r="Q37" s="2"/>
      <c r="R37" s="2"/>
      <c r="S37" s="2"/>
      <c r="T37" s="2"/>
      <c r="U37" s="2"/>
      <c r="V37" s="2"/>
      <c r="W37" s="555"/>
      <c r="X37" s="555"/>
      <c r="Y37" s="555"/>
      <c r="Z37" s="555"/>
      <c r="AA37" s="555"/>
      <c r="AB37" s="555"/>
      <c r="AC37" s="555"/>
      <c r="AD37" s="555"/>
      <c r="AE37" s="555"/>
      <c r="AF37" s="555"/>
    </row>
    <row r="38" spans="1:33" ht="15.5" x14ac:dyDescent="0.35">
      <c r="A38" s="1586"/>
      <c r="B38" s="1586"/>
      <c r="C38" s="1587"/>
      <c r="D38" s="1666" t="s">
        <v>24</v>
      </c>
      <c r="E38" s="1667"/>
      <c r="F38" s="1667"/>
      <c r="G38" s="1667"/>
      <c r="H38" s="1667"/>
      <c r="I38" s="1667"/>
      <c r="J38" s="1667"/>
      <c r="K38" s="1667"/>
      <c r="L38" s="1667"/>
      <c r="M38" s="1667"/>
      <c r="N38" s="1667"/>
      <c r="O38" s="1667"/>
      <c r="P38" s="1667"/>
      <c r="Q38" s="1667"/>
      <c r="R38" s="1667"/>
      <c r="S38" s="1667"/>
      <c r="T38" s="1667"/>
      <c r="U38" s="1667"/>
      <c r="V38" s="1668"/>
      <c r="W38" s="1589" t="s">
        <v>3</v>
      </c>
      <c r="X38" s="1576"/>
      <c r="Y38" s="1576"/>
      <c r="Z38" s="1576"/>
      <c r="AA38" s="553"/>
      <c r="AB38" s="553"/>
      <c r="AC38" s="553"/>
      <c r="AD38" s="553"/>
      <c r="AE38" s="557"/>
      <c r="AF38" s="558" t="s">
        <v>4</v>
      </c>
    </row>
    <row r="39" spans="1:33" ht="15.5" x14ac:dyDescent="0.35">
      <c r="A39" s="554"/>
      <c r="B39" s="554"/>
      <c r="C39" s="554"/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53"/>
      <c r="W39" s="557"/>
      <c r="X39" s="557"/>
      <c r="Y39" s="557"/>
      <c r="Z39" s="557"/>
      <c r="AA39" s="557"/>
      <c r="AB39" s="557"/>
      <c r="AC39" s="557"/>
      <c r="AD39" s="557"/>
      <c r="AE39" s="557"/>
      <c r="AF39" s="553"/>
    </row>
    <row r="40" spans="1:33" ht="15.5" x14ac:dyDescent="0.35">
      <c r="A40" s="554"/>
      <c r="B40" s="554"/>
      <c r="C40" s="554" t="s">
        <v>5</v>
      </c>
      <c r="D40" s="558">
        <v>2</v>
      </c>
      <c r="E40" s="3" t="s">
        <v>6</v>
      </c>
      <c r="F40" s="558">
        <v>1</v>
      </c>
      <c r="G40" s="553"/>
      <c r="H40" s="553"/>
      <c r="I40" s="553"/>
      <c r="J40" s="1576" t="s">
        <v>7</v>
      </c>
      <c r="K40" s="1576"/>
      <c r="L40" s="1576"/>
      <c r="M40" s="1576"/>
      <c r="N40" s="1576"/>
      <c r="O40" s="1576"/>
      <c r="P40" s="1576"/>
      <c r="Q40" s="1576"/>
      <c r="R40" s="1576"/>
      <c r="S40" s="1576"/>
      <c r="T40" s="1576"/>
      <c r="U40" s="1576"/>
      <c r="V40" s="1576"/>
      <c r="W40" s="1576"/>
      <c r="X40" s="1576"/>
      <c r="Y40" s="557"/>
      <c r="Z40" s="557" t="s">
        <v>8</v>
      </c>
      <c r="AA40" s="557"/>
      <c r="AB40" s="557"/>
      <c r="AC40" s="557"/>
      <c r="AD40" s="557"/>
      <c r="AE40" s="553"/>
      <c r="AF40" s="659" t="s">
        <v>445</v>
      </c>
    </row>
    <row r="41" spans="1:33" ht="15.5" x14ac:dyDescent="0.35">
      <c r="A41" s="554"/>
      <c r="B41" s="554" t="s">
        <v>44</v>
      </c>
      <c r="C41" s="554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7"/>
      <c r="X41" s="557"/>
      <c r="Y41" s="557"/>
      <c r="Z41" s="557"/>
      <c r="AA41" s="557"/>
      <c r="AB41" s="557"/>
      <c r="AC41" s="557"/>
      <c r="AD41" s="557"/>
      <c r="AE41" s="557"/>
      <c r="AF41" s="553"/>
    </row>
    <row r="42" spans="1:33" ht="15.5" x14ac:dyDescent="0.35">
      <c r="A42" s="1577" t="s">
        <v>9</v>
      </c>
      <c r="B42" s="1577"/>
      <c r="C42" s="1759"/>
      <c r="D42" s="1578" t="s">
        <v>446</v>
      </c>
      <c r="E42" s="1579"/>
      <c r="F42" s="1579"/>
      <c r="G42" s="1579"/>
      <c r="H42" s="1579"/>
      <c r="I42" s="1579"/>
      <c r="J42" s="1579"/>
      <c r="K42" s="1579"/>
      <c r="L42" s="1579"/>
      <c r="M42" s="1579"/>
      <c r="N42" s="1579"/>
      <c r="O42" s="1579"/>
      <c r="P42" s="1579"/>
      <c r="Q42" s="1579"/>
      <c r="R42" s="1579"/>
      <c r="S42" s="1579"/>
      <c r="T42" s="1579"/>
      <c r="U42" s="1579"/>
      <c r="V42" s="1579"/>
      <c r="W42" s="1579"/>
      <c r="X42" s="1579"/>
      <c r="Y42" s="1579"/>
      <c r="Z42" s="1579"/>
      <c r="AA42" s="1579"/>
      <c r="AB42" s="1579"/>
      <c r="AC42" s="1579"/>
      <c r="AD42" s="1579"/>
      <c r="AE42" s="1579"/>
      <c r="AF42" s="1580"/>
    </row>
    <row r="43" spans="1:33" ht="15.5" x14ac:dyDescent="0.35">
      <c r="A43" s="554"/>
      <c r="B43" s="554"/>
      <c r="C43" s="554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</row>
    <row r="44" spans="1:33" ht="15.5" x14ac:dyDescent="0.35">
      <c r="A44" s="554"/>
      <c r="B44" s="554"/>
      <c r="C44" s="554"/>
      <c r="D44" s="560"/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1576" t="s">
        <v>10</v>
      </c>
      <c r="X44" s="1576"/>
      <c r="Y44" s="1576"/>
      <c r="Z44" s="1576"/>
      <c r="AA44" s="1576"/>
      <c r="AB44" s="1576"/>
      <c r="AC44" s="1576"/>
      <c r="AD44" s="1576"/>
      <c r="AE44" s="1649"/>
      <c r="AF44" s="5" t="s">
        <v>444</v>
      </c>
    </row>
    <row r="45" spans="1:33" ht="15.5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3" ht="15" customHeight="1" x14ac:dyDescent="0.35">
      <c r="A46" s="1561" t="s">
        <v>11</v>
      </c>
      <c r="B46" s="1739" t="s">
        <v>12</v>
      </c>
      <c r="C46" s="1642" t="s">
        <v>13</v>
      </c>
      <c r="D46" s="1742" t="s">
        <v>14</v>
      </c>
      <c r="E46" s="1745" t="s">
        <v>15</v>
      </c>
      <c r="F46" s="1746"/>
      <c r="G46" s="423">
        <v>13</v>
      </c>
      <c r="H46" s="423">
        <v>20</v>
      </c>
      <c r="I46" s="423">
        <v>27</v>
      </c>
      <c r="J46" s="423">
        <v>3</v>
      </c>
      <c r="K46" s="423">
        <v>10</v>
      </c>
      <c r="L46" s="423">
        <v>17</v>
      </c>
      <c r="M46" s="423">
        <v>24</v>
      </c>
      <c r="N46" s="423">
        <v>3</v>
      </c>
      <c r="O46" s="423">
        <v>10</v>
      </c>
      <c r="P46" s="423">
        <v>17</v>
      </c>
      <c r="Q46" s="423">
        <v>24</v>
      </c>
      <c r="R46" s="423">
        <v>31</v>
      </c>
      <c r="S46" s="423">
        <v>7</v>
      </c>
      <c r="T46" s="423">
        <v>14</v>
      </c>
      <c r="U46" s="423">
        <v>21</v>
      </c>
      <c r="V46" s="423">
        <v>28</v>
      </c>
      <c r="W46" s="423">
        <v>5</v>
      </c>
      <c r="X46" s="423">
        <v>12</v>
      </c>
      <c r="Y46" s="423">
        <v>19</v>
      </c>
      <c r="Z46" s="423">
        <v>26</v>
      </c>
      <c r="AA46" s="423">
        <v>31</v>
      </c>
      <c r="AB46" s="423">
        <v>2</v>
      </c>
      <c r="AC46" s="423">
        <v>9</v>
      </c>
      <c r="AD46" s="423">
        <v>16</v>
      </c>
      <c r="AE46" s="423">
        <v>24</v>
      </c>
      <c r="AF46" s="374"/>
      <c r="AG46" s="134"/>
    </row>
    <row r="47" spans="1:33" x14ac:dyDescent="0.35">
      <c r="A47" s="1560"/>
      <c r="B47" s="1740"/>
      <c r="C47" s="1707"/>
      <c r="D47" s="1743"/>
      <c r="E47" s="1642" t="s">
        <v>17</v>
      </c>
      <c r="F47" s="1642" t="s">
        <v>18</v>
      </c>
      <c r="G47" s="1521" t="s">
        <v>30</v>
      </c>
      <c r="H47" s="1522"/>
      <c r="I47" s="1522"/>
      <c r="J47" s="1724"/>
      <c r="K47" s="1517" t="s">
        <v>108</v>
      </c>
      <c r="L47" s="1518"/>
      <c r="M47" s="1518"/>
      <c r="N47" s="1519"/>
      <c r="O47" s="1517" t="s">
        <v>109</v>
      </c>
      <c r="P47" s="1518"/>
      <c r="Q47" s="1518"/>
      <c r="R47" s="1519"/>
      <c r="S47" s="1517" t="s">
        <v>110</v>
      </c>
      <c r="T47" s="1518"/>
      <c r="U47" s="1518"/>
      <c r="V47" s="1519"/>
      <c r="W47" s="1517" t="s">
        <v>111</v>
      </c>
      <c r="X47" s="1518"/>
      <c r="Y47" s="1518"/>
      <c r="Z47" s="1518"/>
      <c r="AA47" s="1519"/>
      <c r="AB47" s="1517" t="s">
        <v>112</v>
      </c>
      <c r="AC47" s="1518"/>
      <c r="AD47" s="1518"/>
      <c r="AE47" s="1519"/>
      <c r="AF47" s="1259"/>
      <c r="AG47" s="1260"/>
    </row>
    <row r="48" spans="1:33" x14ac:dyDescent="0.35">
      <c r="A48" s="1560"/>
      <c r="B48" s="1741"/>
      <c r="C48" s="1708"/>
      <c r="D48" s="1744"/>
      <c r="E48" s="1708"/>
      <c r="F48" s="1708"/>
      <c r="G48" s="423">
        <v>20</v>
      </c>
      <c r="H48" s="423">
        <v>21</v>
      </c>
      <c r="I48" s="423">
        <v>22</v>
      </c>
      <c r="J48" s="423">
        <v>23</v>
      </c>
      <c r="K48" s="423">
        <v>24</v>
      </c>
      <c r="L48" s="423">
        <v>25</v>
      </c>
      <c r="M48" s="423">
        <v>26</v>
      </c>
      <c r="N48" s="423">
        <v>27</v>
      </c>
      <c r="O48" s="423">
        <v>28</v>
      </c>
      <c r="P48" s="423">
        <v>29</v>
      </c>
      <c r="Q48" s="423">
        <v>30</v>
      </c>
      <c r="R48" s="423">
        <v>31</v>
      </c>
      <c r="S48" s="423">
        <v>32</v>
      </c>
      <c r="T48" s="423">
        <v>33</v>
      </c>
      <c r="U48" s="423">
        <v>34</v>
      </c>
      <c r="V48" s="423">
        <v>35</v>
      </c>
      <c r="W48" s="423">
        <v>36</v>
      </c>
      <c r="X48" s="423">
        <v>37</v>
      </c>
      <c r="Y48" s="423">
        <v>38</v>
      </c>
      <c r="Z48" s="423">
        <v>39</v>
      </c>
      <c r="AA48" s="423">
        <v>40</v>
      </c>
      <c r="AB48" s="423">
        <v>41</v>
      </c>
      <c r="AC48" s="423">
        <v>42</v>
      </c>
      <c r="AD48" s="423">
        <v>43</v>
      </c>
      <c r="AE48" s="423">
        <v>44</v>
      </c>
      <c r="AF48" s="423">
        <v>45</v>
      </c>
      <c r="AG48" s="423" t="s">
        <v>17</v>
      </c>
    </row>
    <row r="49" spans="1:33" x14ac:dyDescent="0.35">
      <c r="A49" s="1266">
        <v>8</v>
      </c>
      <c r="B49" s="571" t="s">
        <v>33</v>
      </c>
      <c r="C49" s="133" t="s">
        <v>145</v>
      </c>
      <c r="D49" s="572" t="s">
        <v>217</v>
      </c>
      <c r="E49" s="1270">
        <v>38</v>
      </c>
      <c r="F49" s="1270">
        <v>38</v>
      </c>
      <c r="G49" s="14">
        <v>2</v>
      </c>
      <c r="H49" s="14">
        <v>2</v>
      </c>
      <c r="I49" s="14">
        <v>2</v>
      </c>
      <c r="J49" s="14">
        <v>2</v>
      </c>
      <c r="K49" s="14">
        <v>2</v>
      </c>
      <c r="L49" s="14">
        <v>2</v>
      </c>
      <c r="M49" s="14">
        <v>2</v>
      </c>
      <c r="N49" s="14">
        <v>2</v>
      </c>
      <c r="O49" s="14">
        <v>2</v>
      </c>
      <c r="P49" s="14">
        <v>2</v>
      </c>
      <c r="Q49" s="14">
        <v>2</v>
      </c>
      <c r="R49" s="14">
        <v>2</v>
      </c>
      <c r="S49" s="14">
        <v>2</v>
      </c>
      <c r="T49" s="14">
        <v>2</v>
      </c>
      <c r="U49" s="14">
        <v>2</v>
      </c>
      <c r="V49" s="14">
        <v>2</v>
      </c>
      <c r="W49" s="14">
        <v>2</v>
      </c>
      <c r="X49" s="14">
        <v>2</v>
      </c>
      <c r="Y49" s="14">
        <v>2</v>
      </c>
      <c r="Z49" s="14"/>
      <c r="AA49" s="14"/>
      <c r="AB49" s="14"/>
      <c r="AC49" s="14"/>
      <c r="AD49" s="14"/>
      <c r="AE49" s="14"/>
      <c r="AF49" s="14"/>
      <c r="AG49" s="14">
        <f t="shared" ref="AG49:AG61" si="2">SUM(G49:AF49)</f>
        <v>38</v>
      </c>
    </row>
    <row r="50" spans="1:33" x14ac:dyDescent="0.35">
      <c r="A50" s="1266"/>
      <c r="B50" s="1267"/>
      <c r="C50" s="133" t="s">
        <v>146</v>
      </c>
      <c r="D50" s="572" t="s">
        <v>217</v>
      </c>
      <c r="E50" s="1265">
        <v>66</v>
      </c>
      <c r="F50" s="1265">
        <v>66</v>
      </c>
      <c r="G50" s="14">
        <v>4</v>
      </c>
      <c r="H50" s="14">
        <v>4</v>
      </c>
      <c r="I50" s="14">
        <v>4</v>
      </c>
      <c r="J50" s="14">
        <v>4</v>
      </c>
      <c r="K50" s="14">
        <v>4</v>
      </c>
      <c r="L50" s="14">
        <v>4</v>
      </c>
      <c r="M50" s="14">
        <v>4</v>
      </c>
      <c r="N50" s="14">
        <v>2</v>
      </c>
      <c r="O50" s="14">
        <v>2</v>
      </c>
      <c r="P50" s="14">
        <v>2</v>
      </c>
      <c r="Q50" s="14">
        <v>2</v>
      </c>
      <c r="R50" s="14">
        <v>2</v>
      </c>
      <c r="S50" s="14">
        <v>2</v>
      </c>
      <c r="T50" s="14">
        <v>2</v>
      </c>
      <c r="U50" s="14">
        <v>2</v>
      </c>
      <c r="V50" s="14">
        <v>2</v>
      </c>
      <c r="W50" s="14">
        <v>2</v>
      </c>
      <c r="X50" s="14">
        <v>2</v>
      </c>
      <c r="Y50" s="14">
        <v>4</v>
      </c>
      <c r="Z50" s="14">
        <v>4</v>
      </c>
      <c r="AA50" s="14">
        <v>4</v>
      </c>
      <c r="AB50" s="14">
        <v>4</v>
      </c>
      <c r="AC50" s="14"/>
      <c r="AD50" s="14"/>
      <c r="AE50" s="14"/>
      <c r="AF50" s="14"/>
      <c r="AG50" s="14">
        <f t="shared" si="2"/>
        <v>66</v>
      </c>
    </row>
    <row r="51" spans="1:33" x14ac:dyDescent="0.35">
      <c r="A51" s="1266">
        <v>9</v>
      </c>
      <c r="B51" s="1267"/>
      <c r="C51" s="275" t="s">
        <v>520</v>
      </c>
      <c r="D51" s="572" t="s">
        <v>217</v>
      </c>
      <c r="E51" s="1265">
        <v>104</v>
      </c>
      <c r="F51" s="1265">
        <v>104</v>
      </c>
      <c r="G51" s="14">
        <v>4</v>
      </c>
      <c r="H51" s="14">
        <v>4</v>
      </c>
      <c r="I51" s="14">
        <v>4</v>
      </c>
      <c r="J51" s="14">
        <v>4</v>
      </c>
      <c r="K51" s="14">
        <v>4</v>
      </c>
      <c r="L51" s="14">
        <v>4</v>
      </c>
      <c r="M51" s="14">
        <v>4</v>
      </c>
      <c r="N51" s="14">
        <v>4</v>
      </c>
      <c r="O51" s="14">
        <v>4</v>
      </c>
      <c r="P51" s="14">
        <v>4</v>
      </c>
      <c r="Q51" s="14">
        <v>4</v>
      </c>
      <c r="R51" s="14">
        <v>4</v>
      </c>
      <c r="S51" s="14">
        <v>4</v>
      </c>
      <c r="T51" s="14">
        <v>4</v>
      </c>
      <c r="U51" s="14">
        <v>6</v>
      </c>
      <c r="V51" s="14">
        <v>6</v>
      </c>
      <c r="W51" s="14">
        <v>4</v>
      </c>
      <c r="X51" s="14">
        <v>4</v>
      </c>
      <c r="Y51" s="14">
        <v>4</v>
      </c>
      <c r="Z51" s="14">
        <v>8</v>
      </c>
      <c r="AA51" s="14">
        <v>8</v>
      </c>
      <c r="AB51" s="14">
        <v>8</v>
      </c>
      <c r="AC51" s="14"/>
      <c r="AD51" s="14"/>
      <c r="AE51" s="14"/>
      <c r="AF51" s="14"/>
      <c r="AG51" s="14">
        <f t="shared" si="2"/>
        <v>104</v>
      </c>
    </row>
    <row r="52" spans="1:33" x14ac:dyDescent="0.35">
      <c r="A52" s="1266"/>
      <c r="B52" s="571" t="s">
        <v>33</v>
      </c>
      <c r="C52" s="133" t="s">
        <v>521</v>
      </c>
      <c r="D52" s="572" t="s">
        <v>217</v>
      </c>
      <c r="E52" s="1265">
        <v>70</v>
      </c>
      <c r="F52" s="1265">
        <v>70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  <c r="V52" s="14">
        <v>2</v>
      </c>
      <c r="W52" s="14">
        <v>4</v>
      </c>
      <c r="X52" s="14">
        <v>6</v>
      </c>
      <c r="Y52" s="14">
        <v>4</v>
      </c>
      <c r="Z52" s="14">
        <v>8</v>
      </c>
      <c r="AA52" s="14">
        <v>8</v>
      </c>
      <c r="AB52" s="14">
        <v>8</v>
      </c>
      <c r="AC52" s="14"/>
      <c r="AD52" s="14"/>
      <c r="AE52" s="14"/>
      <c r="AF52" s="14"/>
      <c r="AG52" s="14">
        <f t="shared" si="2"/>
        <v>70</v>
      </c>
    </row>
    <row r="53" spans="1:33" x14ac:dyDescent="0.35">
      <c r="A53" s="1266">
        <v>10</v>
      </c>
      <c r="B53" s="1267"/>
      <c r="C53" s="1264" t="s">
        <v>510</v>
      </c>
      <c r="D53" s="572" t="s">
        <v>217</v>
      </c>
      <c r="E53" s="1265">
        <v>38</v>
      </c>
      <c r="F53" s="1265">
        <v>38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2</v>
      </c>
      <c r="U53" s="14">
        <v>2</v>
      </c>
      <c r="V53" s="14">
        <v>2</v>
      </c>
      <c r="W53" s="14">
        <v>2</v>
      </c>
      <c r="X53" s="14">
        <v>2</v>
      </c>
      <c r="Y53" s="14">
        <v>2</v>
      </c>
      <c r="Z53" s="14"/>
      <c r="AA53" s="14"/>
      <c r="AB53" s="14"/>
      <c r="AC53" s="14"/>
      <c r="AD53" s="14"/>
      <c r="AE53" s="14"/>
      <c r="AF53" s="14"/>
      <c r="AG53" s="14">
        <f t="shared" si="2"/>
        <v>38</v>
      </c>
    </row>
    <row r="54" spans="1:33" x14ac:dyDescent="0.35">
      <c r="A54" s="1261"/>
      <c r="B54" s="82"/>
      <c r="C54" s="381" t="s">
        <v>511</v>
      </c>
      <c r="D54" s="1270" t="s">
        <v>216</v>
      </c>
      <c r="E54" s="1265">
        <v>38</v>
      </c>
      <c r="F54" s="1265">
        <v>38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2</v>
      </c>
      <c r="N54" s="14">
        <v>2</v>
      </c>
      <c r="O54" s="14">
        <v>2</v>
      </c>
      <c r="P54" s="14">
        <v>2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  <c r="V54" s="14">
        <v>2</v>
      </c>
      <c r="W54" s="14">
        <v>2</v>
      </c>
      <c r="X54" s="14">
        <v>2</v>
      </c>
      <c r="Y54" s="14">
        <v>2</v>
      </c>
      <c r="Z54" s="14"/>
      <c r="AA54" s="14"/>
      <c r="AB54" s="14"/>
      <c r="AC54" s="14"/>
      <c r="AD54" s="14"/>
      <c r="AE54" s="14"/>
      <c r="AF54" s="14"/>
      <c r="AG54" s="14">
        <f t="shared" si="2"/>
        <v>38</v>
      </c>
    </row>
    <row r="55" spans="1:33" x14ac:dyDescent="0.35">
      <c r="A55" s="1261">
        <v>12</v>
      </c>
      <c r="B55" s="244"/>
      <c r="C55" s="381" t="s">
        <v>512</v>
      </c>
      <c r="D55" s="572" t="s">
        <v>216</v>
      </c>
      <c r="E55" s="1265">
        <v>162</v>
      </c>
      <c r="F55" s="1265">
        <v>162</v>
      </c>
      <c r="G55" s="14">
        <v>6</v>
      </c>
      <c r="H55" s="14">
        <v>6</v>
      </c>
      <c r="I55" s="14">
        <v>6</v>
      </c>
      <c r="J55" s="14">
        <v>6</v>
      </c>
      <c r="K55" s="14">
        <v>6</v>
      </c>
      <c r="L55" s="14">
        <v>6</v>
      </c>
      <c r="M55" s="14">
        <v>6</v>
      </c>
      <c r="N55" s="14">
        <v>8</v>
      </c>
      <c r="O55" s="14">
        <v>8</v>
      </c>
      <c r="P55" s="14">
        <v>8</v>
      </c>
      <c r="Q55" s="14">
        <v>8</v>
      </c>
      <c r="R55" s="14">
        <v>8</v>
      </c>
      <c r="S55" s="14">
        <v>8</v>
      </c>
      <c r="T55" s="14">
        <v>8</v>
      </c>
      <c r="U55" s="14">
        <v>8</v>
      </c>
      <c r="V55" s="14">
        <v>8</v>
      </c>
      <c r="W55" s="14">
        <v>8</v>
      </c>
      <c r="X55" s="14">
        <v>8</v>
      </c>
      <c r="Y55" s="14">
        <v>8</v>
      </c>
      <c r="Z55" s="14">
        <v>8</v>
      </c>
      <c r="AA55" s="14">
        <v>8</v>
      </c>
      <c r="AB55" s="14">
        <v>8</v>
      </c>
      <c r="AC55" s="14"/>
      <c r="AD55" s="14"/>
      <c r="AE55" s="14"/>
      <c r="AF55" s="14"/>
      <c r="AG55" s="14">
        <f t="shared" si="2"/>
        <v>162</v>
      </c>
    </row>
    <row r="56" spans="1:33" ht="13.75" customHeight="1" x14ac:dyDescent="0.35">
      <c r="A56" s="1570">
        <v>13</v>
      </c>
      <c r="B56" s="244"/>
      <c r="C56" s="382" t="s">
        <v>513</v>
      </c>
      <c r="D56" s="572" t="s">
        <v>216</v>
      </c>
      <c r="E56" s="1265">
        <v>56</v>
      </c>
      <c r="F56" s="1265">
        <v>56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2</v>
      </c>
      <c r="U56" s="14">
        <v>2</v>
      </c>
      <c r="V56" s="14">
        <v>2</v>
      </c>
      <c r="W56" s="14">
        <v>2</v>
      </c>
      <c r="X56" s="14">
        <v>2</v>
      </c>
      <c r="Y56" s="14">
        <v>2</v>
      </c>
      <c r="Z56" s="14">
        <v>6</v>
      </c>
      <c r="AA56" s="14">
        <v>6</v>
      </c>
      <c r="AB56" s="14">
        <v>6</v>
      </c>
      <c r="AC56" s="14"/>
      <c r="AD56" s="14"/>
      <c r="AE56" s="14"/>
      <c r="AF56" s="14"/>
      <c r="AG56" s="14">
        <f t="shared" si="2"/>
        <v>56</v>
      </c>
    </row>
    <row r="57" spans="1:33" x14ac:dyDescent="0.35">
      <c r="A57" s="1709"/>
      <c r="B57" s="571"/>
      <c r="C57" s="381" t="s">
        <v>514</v>
      </c>
      <c r="D57" s="572" t="s">
        <v>216</v>
      </c>
      <c r="E57" s="1265">
        <v>38</v>
      </c>
      <c r="F57" s="1265">
        <v>38</v>
      </c>
      <c r="G57" s="14">
        <v>2</v>
      </c>
      <c r="H57" s="14">
        <v>2</v>
      </c>
      <c r="I57" s="14">
        <v>2</v>
      </c>
      <c r="J57" s="14">
        <v>2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  <c r="V57" s="14">
        <v>2</v>
      </c>
      <c r="W57" s="14">
        <v>2</v>
      </c>
      <c r="X57" s="14">
        <v>2</v>
      </c>
      <c r="Y57" s="14">
        <v>2</v>
      </c>
      <c r="Z57" s="14"/>
      <c r="AA57" s="14"/>
      <c r="AB57" s="14"/>
      <c r="AC57" s="14"/>
      <c r="AD57" s="1270"/>
      <c r="AE57" s="1270"/>
      <c r="AF57" s="14"/>
      <c r="AG57" s="14">
        <f t="shared" si="2"/>
        <v>38</v>
      </c>
    </row>
    <row r="58" spans="1:33" ht="28.75" customHeight="1" x14ac:dyDescent="0.35">
      <c r="A58" s="8"/>
      <c r="B58" s="759"/>
      <c r="C58" s="382" t="s">
        <v>515</v>
      </c>
      <c r="D58" s="572" t="s">
        <v>217</v>
      </c>
      <c r="E58" s="1270">
        <v>34</v>
      </c>
      <c r="F58" s="1270">
        <v>34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2</v>
      </c>
      <c r="T58" s="14">
        <v>2</v>
      </c>
      <c r="U58" s="14">
        <v>2</v>
      </c>
      <c r="V58" s="14">
        <v>2</v>
      </c>
      <c r="W58" s="14">
        <v>2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>
        <f t="shared" si="2"/>
        <v>34</v>
      </c>
    </row>
    <row r="59" spans="1:33" x14ac:dyDescent="0.35">
      <c r="B59" s="1270"/>
      <c r="C59" s="133" t="s">
        <v>516</v>
      </c>
      <c r="D59" s="572" t="s">
        <v>217</v>
      </c>
      <c r="E59" s="1265">
        <v>72</v>
      </c>
      <c r="F59" s="1265">
        <v>72</v>
      </c>
      <c r="G59" s="14">
        <v>4</v>
      </c>
      <c r="H59" s="14">
        <v>4</v>
      </c>
      <c r="I59" s="14">
        <v>4</v>
      </c>
      <c r="J59" s="14">
        <v>4</v>
      </c>
      <c r="K59" s="14">
        <v>4</v>
      </c>
      <c r="L59" s="14">
        <v>4</v>
      </c>
      <c r="M59" s="14">
        <v>4</v>
      </c>
      <c r="N59" s="14">
        <v>4</v>
      </c>
      <c r="O59" s="14">
        <v>4</v>
      </c>
      <c r="P59" s="14">
        <v>4</v>
      </c>
      <c r="Q59" s="14">
        <v>4</v>
      </c>
      <c r="R59" s="14">
        <v>4</v>
      </c>
      <c r="S59" s="14">
        <v>4</v>
      </c>
      <c r="T59" s="14">
        <v>4</v>
      </c>
      <c r="U59" s="14">
        <v>2</v>
      </c>
      <c r="V59" s="14">
        <v>2</v>
      </c>
      <c r="W59" s="14">
        <v>2</v>
      </c>
      <c r="X59" s="14">
        <v>2</v>
      </c>
      <c r="Y59" s="14">
        <v>2</v>
      </c>
      <c r="Z59" s="14">
        <v>2</v>
      </c>
      <c r="AA59" s="14">
        <v>2</v>
      </c>
      <c r="AB59" s="14">
        <v>2</v>
      </c>
      <c r="AC59" s="14"/>
      <c r="AD59" s="1270"/>
      <c r="AE59" s="1270"/>
      <c r="AF59" s="14"/>
      <c r="AG59" s="14">
        <f t="shared" si="2"/>
        <v>72</v>
      </c>
    </row>
    <row r="60" spans="1:33" x14ac:dyDescent="0.35">
      <c r="B60" s="1270"/>
      <c r="C60" s="133" t="s">
        <v>517</v>
      </c>
      <c r="D60" s="572" t="s">
        <v>344</v>
      </c>
      <c r="E60" s="1265">
        <v>38</v>
      </c>
      <c r="F60" s="1265">
        <v>38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  <c r="V60" s="14">
        <v>2</v>
      </c>
      <c r="W60" s="14">
        <v>2</v>
      </c>
      <c r="X60" s="14">
        <v>2</v>
      </c>
      <c r="Y60" s="14">
        <v>2</v>
      </c>
      <c r="Z60" s="14"/>
      <c r="AA60" s="14"/>
      <c r="AB60" s="14"/>
      <c r="AC60" s="14"/>
      <c r="AD60" s="1270"/>
      <c r="AE60" s="1270"/>
      <c r="AF60" s="14"/>
      <c r="AG60" s="14">
        <f t="shared" si="2"/>
        <v>38</v>
      </c>
    </row>
    <row r="61" spans="1:33" x14ac:dyDescent="0.35">
      <c r="B61" s="1270" t="s">
        <v>33</v>
      </c>
      <c r="C61" s="133" t="s">
        <v>518</v>
      </c>
      <c r="D61" s="572" t="s">
        <v>217</v>
      </c>
      <c r="E61" s="1265">
        <v>38</v>
      </c>
      <c r="F61" s="1265">
        <v>38</v>
      </c>
      <c r="G61" s="14">
        <v>2</v>
      </c>
      <c r="H61" s="14">
        <v>2</v>
      </c>
      <c r="I61" s="14">
        <v>2</v>
      </c>
      <c r="J61" s="14">
        <v>2</v>
      </c>
      <c r="K61" s="14">
        <v>2</v>
      </c>
      <c r="L61" s="14">
        <v>2</v>
      </c>
      <c r="M61" s="14">
        <v>2</v>
      </c>
      <c r="N61" s="14">
        <v>2</v>
      </c>
      <c r="O61" s="14">
        <v>2</v>
      </c>
      <c r="P61" s="14">
        <v>2</v>
      </c>
      <c r="Q61" s="14">
        <v>2</v>
      </c>
      <c r="R61" s="14">
        <v>2</v>
      </c>
      <c r="S61" s="14">
        <v>2</v>
      </c>
      <c r="T61" s="14">
        <v>2</v>
      </c>
      <c r="U61" s="14">
        <v>2</v>
      </c>
      <c r="V61" s="14">
        <v>2</v>
      </c>
      <c r="W61" s="14">
        <v>2</v>
      </c>
      <c r="X61" s="14">
        <v>2</v>
      </c>
      <c r="Y61" s="14">
        <v>2</v>
      </c>
      <c r="Z61" s="14"/>
      <c r="AA61" s="14"/>
      <c r="AB61" s="14"/>
      <c r="AC61" s="14"/>
      <c r="AD61" s="14"/>
      <c r="AE61" s="14"/>
      <c r="AF61" s="14"/>
      <c r="AG61" s="14">
        <f t="shared" si="2"/>
        <v>38</v>
      </c>
    </row>
    <row r="62" spans="1:33" x14ac:dyDescent="0.35">
      <c r="B62" s="392"/>
      <c r="C62" s="1531">
        <v>792</v>
      </c>
      <c r="D62" s="1532"/>
      <c r="E62" s="1533"/>
      <c r="F62" s="132">
        <f t="shared" ref="F62:AC62" si="3">SUM(F49:F61)</f>
        <v>792</v>
      </c>
      <c r="G62" s="132">
        <f t="shared" si="3"/>
        <v>36</v>
      </c>
      <c r="H62" s="132">
        <f t="shared" si="3"/>
        <v>36</v>
      </c>
      <c r="I62" s="132">
        <f t="shared" si="3"/>
        <v>36</v>
      </c>
      <c r="J62" s="132">
        <f t="shared" si="3"/>
        <v>36</v>
      </c>
      <c r="K62" s="132">
        <f t="shared" si="3"/>
        <v>36</v>
      </c>
      <c r="L62" s="132">
        <f t="shared" si="3"/>
        <v>36</v>
      </c>
      <c r="M62" s="132">
        <f t="shared" si="3"/>
        <v>36</v>
      </c>
      <c r="N62" s="132">
        <f t="shared" si="3"/>
        <v>36</v>
      </c>
      <c r="O62" s="132">
        <f t="shared" si="3"/>
        <v>36</v>
      </c>
      <c r="P62" s="132">
        <f t="shared" si="3"/>
        <v>36</v>
      </c>
      <c r="Q62" s="132">
        <f t="shared" si="3"/>
        <v>36</v>
      </c>
      <c r="R62" s="132">
        <f t="shared" si="3"/>
        <v>36</v>
      </c>
      <c r="S62" s="132">
        <f t="shared" si="3"/>
        <v>36</v>
      </c>
      <c r="T62" s="132">
        <f t="shared" si="3"/>
        <v>36</v>
      </c>
      <c r="U62" s="132">
        <f t="shared" si="3"/>
        <v>36</v>
      </c>
      <c r="V62" s="132">
        <f t="shared" si="3"/>
        <v>36</v>
      </c>
      <c r="W62" s="132">
        <f t="shared" si="3"/>
        <v>36</v>
      </c>
      <c r="X62" s="132">
        <f t="shared" si="3"/>
        <v>36</v>
      </c>
      <c r="Y62" s="132">
        <f t="shared" si="3"/>
        <v>36</v>
      </c>
      <c r="Z62" s="132">
        <f t="shared" si="3"/>
        <v>36</v>
      </c>
      <c r="AA62" s="132">
        <f t="shared" si="3"/>
        <v>36</v>
      </c>
      <c r="AB62" s="132">
        <f t="shared" si="3"/>
        <v>36</v>
      </c>
      <c r="AC62" s="132">
        <f t="shared" si="3"/>
        <v>0</v>
      </c>
      <c r="AD62" s="132"/>
      <c r="AE62" s="132"/>
      <c r="AF62" s="132"/>
      <c r="AG62" s="384">
        <f>SUM(AG49:AG61)</f>
        <v>792</v>
      </c>
    </row>
    <row r="63" spans="1:33" x14ac:dyDescent="0.35"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</row>
  </sheetData>
  <mergeCells count="55">
    <mergeCell ref="A56:A57"/>
    <mergeCell ref="C62:E62"/>
    <mergeCell ref="A19:A20"/>
    <mergeCell ref="C28:E28"/>
    <mergeCell ref="A46:A48"/>
    <mergeCell ref="B46:B48"/>
    <mergeCell ref="C46:C48"/>
    <mergeCell ref="D46:D48"/>
    <mergeCell ref="E46:F46"/>
    <mergeCell ref="E47:E48"/>
    <mergeCell ref="F47:F48"/>
    <mergeCell ref="A42:C42"/>
    <mergeCell ref="A37:C37"/>
    <mergeCell ref="A38:C38"/>
    <mergeCell ref="A36:C36"/>
    <mergeCell ref="D36:N36"/>
    <mergeCell ref="H12:H13"/>
    <mergeCell ref="W44:AE44"/>
    <mergeCell ref="AB47:AE47"/>
    <mergeCell ref="G47:J47"/>
    <mergeCell ref="K47:N47"/>
    <mergeCell ref="O47:R47"/>
    <mergeCell ref="S47:V47"/>
    <mergeCell ref="W47:AA47"/>
    <mergeCell ref="W12:Z12"/>
    <mergeCell ref="D42:AF42"/>
    <mergeCell ref="Q36:V36"/>
    <mergeCell ref="W36:AF36"/>
    <mergeCell ref="D38:V38"/>
    <mergeCell ref="W38:Z38"/>
    <mergeCell ref="J40:X40"/>
    <mergeCell ref="A3:C3"/>
    <mergeCell ref="D3:V3"/>
    <mergeCell ref="W3:Z3"/>
    <mergeCell ref="A1:C1"/>
    <mergeCell ref="D1:N1"/>
    <mergeCell ref="Q1:V1"/>
    <mergeCell ref="W1:AF1"/>
    <mergeCell ref="A2:C2"/>
    <mergeCell ref="J5:X5"/>
    <mergeCell ref="A7:C7"/>
    <mergeCell ref="D7:AF7"/>
    <mergeCell ref="W9:AE9"/>
    <mergeCell ref="A11:A13"/>
    <mergeCell ref="B11:B13"/>
    <mergeCell ref="C11:C13"/>
    <mergeCell ref="D11:D13"/>
    <mergeCell ref="E11:F11"/>
    <mergeCell ref="E12:E13"/>
    <mergeCell ref="F12:F13"/>
    <mergeCell ref="G11:H11"/>
    <mergeCell ref="I12:N12"/>
    <mergeCell ref="O12:R12"/>
    <mergeCell ref="S12:V12"/>
    <mergeCell ref="G12:G13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7"/>
  <sheetViews>
    <sheetView zoomScale="75" zoomScaleNormal="75" workbookViewId="0">
      <selection activeCell="Q35" sqref="Q35:V35"/>
    </sheetView>
  </sheetViews>
  <sheetFormatPr defaultRowHeight="14.5" x14ac:dyDescent="0.35"/>
  <cols>
    <col min="1" max="1" width="4.54296875" customWidth="1"/>
    <col min="2" max="2" width="5.36328125" customWidth="1"/>
    <col min="3" max="3" width="53" customWidth="1"/>
    <col min="5" max="5" width="7.36328125" customWidth="1"/>
    <col min="6" max="6" width="7.54296875" customWidth="1"/>
    <col min="7" max="7" width="4.6328125" customWidth="1"/>
    <col min="8" max="8" width="5.54296875" customWidth="1"/>
    <col min="9" max="9" width="5.90625" customWidth="1"/>
    <col min="10" max="10" width="6.08984375" customWidth="1"/>
    <col min="11" max="11" width="5.90625" customWidth="1"/>
    <col min="12" max="12" width="5.36328125" customWidth="1"/>
    <col min="13" max="13" width="5.08984375" customWidth="1"/>
    <col min="14" max="14" width="5" customWidth="1"/>
    <col min="15" max="16" width="5.6328125" customWidth="1"/>
    <col min="17" max="17" width="6" customWidth="1"/>
    <col min="18" max="18" width="5.6328125" customWidth="1"/>
    <col min="19" max="19" width="6.08984375" customWidth="1"/>
    <col min="20" max="20" width="4.453125" customWidth="1"/>
    <col min="21" max="21" width="5.36328125" customWidth="1"/>
    <col min="22" max="22" width="6.08984375" customWidth="1"/>
    <col min="23" max="23" width="5.08984375" customWidth="1"/>
    <col min="24" max="24" width="5" customWidth="1"/>
    <col min="25" max="25" width="5.54296875" customWidth="1"/>
    <col min="26" max="27" width="6" customWidth="1"/>
    <col min="28" max="28" width="5.6328125" customWidth="1"/>
    <col min="29" max="29" width="5.36328125" customWidth="1"/>
    <col min="30" max="30" width="5.08984375" customWidth="1"/>
    <col min="31" max="31" width="5.6328125" customWidth="1"/>
    <col min="32" max="32" width="5.542968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029"/>
      <c r="AH1" s="1029"/>
    </row>
    <row r="2" spans="1:34" ht="15.5" x14ac:dyDescent="0.35">
      <c r="A2" s="1610"/>
      <c r="B2" s="1610"/>
      <c r="C2" s="1610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"/>
      <c r="P2" s="1"/>
      <c r="Q2" s="2"/>
      <c r="R2" s="2"/>
      <c r="S2" s="2"/>
      <c r="T2" s="2"/>
      <c r="U2" s="2"/>
      <c r="V2" s="2"/>
      <c r="W2" s="1092"/>
      <c r="X2" s="1092"/>
      <c r="Y2" s="1092"/>
      <c r="Z2" s="1092"/>
      <c r="AA2" s="1092"/>
      <c r="AB2" s="1092"/>
      <c r="AC2" s="1092"/>
      <c r="AD2" s="1092"/>
      <c r="AE2" s="1092"/>
      <c r="AF2" s="1092"/>
      <c r="AG2" s="1029"/>
      <c r="AH2" s="1029"/>
    </row>
    <row r="3" spans="1:34" ht="15.5" x14ac:dyDescent="0.35">
      <c r="A3" s="1611"/>
      <c r="B3" s="1611"/>
      <c r="C3" s="1612"/>
      <c r="D3" s="1666" t="s">
        <v>24</v>
      </c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8"/>
      <c r="W3" s="1589" t="s">
        <v>3</v>
      </c>
      <c r="X3" s="1576"/>
      <c r="Y3" s="1576"/>
      <c r="Z3" s="1576"/>
      <c r="AA3" s="1091"/>
      <c r="AB3" s="1091"/>
      <c r="AC3" s="1091"/>
      <c r="AD3" s="1091"/>
      <c r="AE3" s="1095"/>
      <c r="AF3" s="1094" t="s">
        <v>4</v>
      </c>
      <c r="AG3" s="1029"/>
      <c r="AH3" s="1029"/>
    </row>
    <row r="4" spans="1:34" ht="15.5" x14ac:dyDescent="0.35">
      <c r="A4" s="1096"/>
      <c r="B4" s="1096"/>
      <c r="C4" s="1096"/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5"/>
      <c r="X4" s="1095"/>
      <c r="Y4" s="1095"/>
      <c r="Z4" s="1095"/>
      <c r="AA4" s="1095"/>
      <c r="AB4" s="1095"/>
      <c r="AC4" s="1095"/>
      <c r="AD4" s="1095"/>
      <c r="AE4" s="1095"/>
      <c r="AF4" s="1091"/>
      <c r="AG4" s="1029"/>
      <c r="AH4" s="1029"/>
    </row>
    <row r="5" spans="1:34" ht="15.5" x14ac:dyDescent="0.35">
      <c r="A5" s="1096"/>
      <c r="B5" s="1096"/>
      <c r="C5" s="1096" t="s">
        <v>5</v>
      </c>
      <c r="D5" s="1094">
        <v>3</v>
      </c>
      <c r="E5" s="3" t="s">
        <v>6</v>
      </c>
      <c r="F5" s="1094">
        <v>2</v>
      </c>
      <c r="G5" s="1091"/>
      <c r="H5" s="1091"/>
      <c r="I5" s="1091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095"/>
      <c r="Z5" s="1095" t="s">
        <v>8</v>
      </c>
      <c r="AA5" s="1095"/>
      <c r="AB5" s="1095"/>
      <c r="AC5" s="1095"/>
      <c r="AD5" s="1095"/>
      <c r="AE5" s="1091"/>
      <c r="AF5" s="1094" t="s">
        <v>445</v>
      </c>
      <c r="AG5" s="1029"/>
      <c r="AH5" s="1029"/>
    </row>
    <row r="6" spans="1:34" ht="15.5" x14ac:dyDescent="0.35">
      <c r="A6" s="1096"/>
      <c r="B6" s="1096"/>
      <c r="C6" s="1096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1091"/>
      <c r="Q6" s="1091"/>
      <c r="R6" s="1091"/>
      <c r="S6" s="1091"/>
      <c r="T6" s="1091"/>
      <c r="U6" s="1091"/>
      <c r="V6" s="1091"/>
      <c r="W6" s="1095"/>
      <c r="X6" s="1095"/>
      <c r="Y6" s="1095"/>
      <c r="Z6" s="1095"/>
      <c r="AA6" s="1095"/>
      <c r="AB6" s="1095"/>
      <c r="AC6" s="1095"/>
      <c r="AD6" s="1095"/>
      <c r="AE6" s="1095"/>
      <c r="AF6" s="1091"/>
      <c r="AG6" s="1029"/>
      <c r="AH6" s="1029"/>
    </row>
    <row r="7" spans="1:34" ht="15.5" x14ac:dyDescent="0.35">
      <c r="A7" s="1577" t="s">
        <v>9</v>
      </c>
      <c r="B7" s="1577"/>
      <c r="C7" s="1759"/>
      <c r="D7" s="1578" t="s">
        <v>446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  <c r="AG7" s="1029"/>
      <c r="AH7" s="1029"/>
    </row>
    <row r="8" spans="1:34" ht="15.5" x14ac:dyDescent="0.35">
      <c r="A8" s="1096"/>
      <c r="B8" s="1096"/>
      <c r="C8" s="1096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099"/>
      <c r="U8" s="1099"/>
      <c r="V8" s="1099"/>
      <c r="W8" s="1099"/>
      <c r="X8" s="1099"/>
      <c r="Y8" s="1099"/>
      <c r="Z8" s="1099"/>
      <c r="AA8" s="1099"/>
      <c r="AB8" s="1099"/>
      <c r="AC8" s="1099"/>
      <c r="AD8" s="1099"/>
      <c r="AE8" s="1099"/>
      <c r="AF8" s="1099"/>
      <c r="AG8" s="1029"/>
      <c r="AH8" s="1029"/>
    </row>
    <row r="9" spans="1:34" ht="15.5" x14ac:dyDescent="0.35">
      <c r="A9" s="1096"/>
      <c r="B9" s="1096"/>
      <c r="C9" s="1096"/>
      <c r="D9" s="1099"/>
      <c r="E9" s="1099"/>
      <c r="F9" s="1099"/>
      <c r="G9" s="1099"/>
      <c r="H9" s="1099"/>
      <c r="I9" s="1099"/>
      <c r="J9" s="1099"/>
      <c r="K9" s="1099"/>
      <c r="L9" s="1099"/>
      <c r="M9" s="1099"/>
      <c r="N9" s="1099"/>
      <c r="O9" s="1099"/>
      <c r="P9" s="1099"/>
      <c r="Q9" s="1099"/>
      <c r="R9" s="1099"/>
      <c r="S9" s="1099"/>
      <c r="T9" s="1099"/>
      <c r="U9" s="1099"/>
      <c r="V9" s="1099"/>
      <c r="W9" s="1681" t="s">
        <v>10</v>
      </c>
      <c r="X9" s="1681"/>
      <c r="Y9" s="1681"/>
      <c r="Z9" s="1681"/>
      <c r="AA9" s="1681"/>
      <c r="AB9" s="1681"/>
      <c r="AC9" s="1681"/>
      <c r="AD9" s="1681"/>
      <c r="AE9" s="1612"/>
      <c r="AF9" s="5" t="s">
        <v>461</v>
      </c>
      <c r="AG9" s="1029"/>
      <c r="AH9" s="1029"/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29"/>
      <c r="AH10" s="1029"/>
    </row>
    <row r="11" spans="1:34" ht="15.5" x14ac:dyDescent="0.35">
      <c r="A11" s="1763" t="s">
        <v>11</v>
      </c>
      <c r="B11" s="1765" t="s">
        <v>12</v>
      </c>
      <c r="C11" s="1764" t="s">
        <v>13</v>
      </c>
      <c r="D11" s="1763" t="s">
        <v>14</v>
      </c>
      <c r="E11" s="1764" t="s">
        <v>15</v>
      </c>
      <c r="F11" s="1764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911"/>
      <c r="Z11" s="911"/>
      <c r="AA11" s="911"/>
      <c r="AB11" s="911"/>
      <c r="AC11" s="911"/>
      <c r="AD11" s="911"/>
      <c r="AE11" s="911"/>
      <c r="AF11" s="911"/>
      <c r="AG11" s="910"/>
      <c r="AH11" s="1029"/>
    </row>
    <row r="12" spans="1:34" ht="15.5" x14ac:dyDescent="0.35">
      <c r="A12" s="1764"/>
      <c r="B12" s="1765"/>
      <c r="C12" s="1764"/>
      <c r="D12" s="1764"/>
      <c r="E12" s="1764" t="s">
        <v>17</v>
      </c>
      <c r="F12" s="1764" t="s">
        <v>18</v>
      </c>
      <c r="G12" s="1768" t="s">
        <v>19</v>
      </c>
      <c r="H12" s="1768"/>
      <c r="I12" s="1768"/>
      <c r="J12" s="1768"/>
      <c r="K12" s="1768" t="s">
        <v>20</v>
      </c>
      <c r="L12" s="1768"/>
      <c r="M12" s="1768"/>
      <c r="N12" s="1768"/>
      <c r="O12" s="1768"/>
      <c r="P12" s="1768" t="s">
        <v>21</v>
      </c>
      <c r="Q12" s="1768"/>
      <c r="R12" s="1768"/>
      <c r="S12" s="1768"/>
      <c r="T12" s="1772" t="s">
        <v>22</v>
      </c>
      <c r="U12" s="1773"/>
      <c r="V12" s="1773"/>
      <c r="W12" s="1773"/>
      <c r="X12" s="1774"/>
      <c r="Y12" s="1090"/>
      <c r="Z12" s="1090"/>
      <c r="AA12" s="1090"/>
      <c r="AB12" s="1090"/>
      <c r="AC12" s="1090"/>
      <c r="AD12" s="1090"/>
      <c r="AE12" s="1090"/>
      <c r="AF12" s="1090"/>
      <c r="AG12" s="1090"/>
      <c r="AH12" s="1029"/>
    </row>
    <row r="13" spans="1:34" ht="15.5" x14ac:dyDescent="0.35">
      <c r="A13" s="1764"/>
      <c r="B13" s="1766"/>
      <c r="C13" s="1767"/>
      <c r="D13" s="1767"/>
      <c r="E13" s="1767"/>
      <c r="F13" s="1767"/>
      <c r="G13" s="1479">
        <v>1</v>
      </c>
      <c r="H13" s="1479">
        <v>2</v>
      </c>
      <c r="I13" s="1479">
        <v>3</v>
      </c>
      <c r="J13" s="1479">
        <v>4</v>
      </c>
      <c r="K13" s="1479">
        <v>5</v>
      </c>
      <c r="L13" s="1479">
        <v>6</v>
      </c>
      <c r="M13" s="1479">
        <v>7</v>
      </c>
      <c r="N13" s="1479">
        <v>8</v>
      </c>
      <c r="O13" s="1479">
        <v>9</v>
      </c>
      <c r="P13" s="1479">
        <v>10</v>
      </c>
      <c r="Q13" s="1479">
        <v>11</v>
      </c>
      <c r="R13" s="1479">
        <v>12</v>
      </c>
      <c r="S13" s="1479">
        <v>13</v>
      </c>
      <c r="T13" s="1479">
        <v>14</v>
      </c>
      <c r="U13" s="1479">
        <v>15</v>
      </c>
      <c r="V13" s="1479">
        <v>16</v>
      </c>
      <c r="W13" s="1479">
        <v>17</v>
      </c>
      <c r="X13" s="1479">
        <v>18</v>
      </c>
      <c r="Y13" s="1479"/>
      <c r="Z13" s="1479"/>
      <c r="AA13" s="1479"/>
      <c r="AB13" s="1479"/>
      <c r="AC13" s="1479"/>
      <c r="AD13" s="1479"/>
      <c r="AE13" s="1479"/>
      <c r="AF13" s="1479"/>
      <c r="AG13" s="1479" t="s">
        <v>17</v>
      </c>
      <c r="AH13" s="1029"/>
    </row>
    <row r="14" spans="1:34" ht="18.75" customHeight="1" x14ac:dyDescent="0.35">
      <c r="A14" s="912">
        <v>1</v>
      </c>
      <c r="B14" s="1459" t="s">
        <v>622</v>
      </c>
      <c r="C14" s="1477" t="s">
        <v>533</v>
      </c>
      <c r="D14" s="917" t="s">
        <v>217</v>
      </c>
      <c r="E14" s="174"/>
      <c r="F14" s="1459">
        <v>36</v>
      </c>
      <c r="G14" s="1460">
        <v>2</v>
      </c>
      <c r="H14" s="1460">
        <v>2</v>
      </c>
      <c r="I14" s="1460">
        <v>2</v>
      </c>
      <c r="J14" s="1460">
        <v>2</v>
      </c>
      <c r="K14" s="1460">
        <v>2</v>
      </c>
      <c r="L14" s="1460">
        <v>2</v>
      </c>
      <c r="M14" s="1460">
        <v>2</v>
      </c>
      <c r="N14" s="1460">
        <v>2</v>
      </c>
      <c r="O14" s="1460">
        <v>2</v>
      </c>
      <c r="P14" s="1460">
        <v>2</v>
      </c>
      <c r="Q14" s="1460">
        <v>2</v>
      </c>
      <c r="R14" s="1460">
        <v>2</v>
      </c>
      <c r="S14" s="1460">
        <v>2</v>
      </c>
      <c r="T14" s="1460">
        <v>2</v>
      </c>
      <c r="U14" s="1460"/>
      <c r="V14" s="1460"/>
      <c r="W14" s="1460"/>
      <c r="X14" s="1460"/>
      <c r="Y14" s="174"/>
      <c r="Z14" s="174"/>
      <c r="AA14" s="174"/>
      <c r="AB14" s="174"/>
      <c r="AC14" s="174"/>
      <c r="AD14" s="174"/>
      <c r="AE14" s="174"/>
      <c r="AF14" s="174"/>
      <c r="AG14" s="1459">
        <v>36</v>
      </c>
      <c r="AH14" s="1029"/>
    </row>
    <row r="15" spans="1:34" ht="33.5" customHeight="1" x14ac:dyDescent="0.35">
      <c r="A15" s="1461"/>
      <c r="B15" s="1459" t="s">
        <v>580</v>
      </c>
      <c r="C15" s="1285" t="s">
        <v>662</v>
      </c>
      <c r="D15" s="1459" t="s">
        <v>216</v>
      </c>
      <c r="E15" s="1459"/>
      <c r="F15" s="1459">
        <v>36</v>
      </c>
      <c r="G15" s="1459">
        <v>2</v>
      </c>
      <c r="H15" s="1459">
        <v>2</v>
      </c>
      <c r="I15" s="1459">
        <v>2</v>
      </c>
      <c r="J15" s="1459">
        <v>2</v>
      </c>
      <c r="K15" s="1459">
        <v>2</v>
      </c>
      <c r="L15" s="1459">
        <v>2</v>
      </c>
      <c r="M15" s="1459">
        <v>4</v>
      </c>
      <c r="N15" s="1459">
        <v>4</v>
      </c>
      <c r="O15" s="1459">
        <v>4</v>
      </c>
      <c r="P15" s="1459">
        <v>4</v>
      </c>
      <c r="Q15" s="1459">
        <v>2</v>
      </c>
      <c r="R15" s="1459">
        <v>2</v>
      </c>
      <c r="S15" s="1459">
        <v>2</v>
      </c>
      <c r="T15" s="1459">
        <v>2</v>
      </c>
      <c r="U15" s="1459"/>
      <c r="V15" s="1459"/>
      <c r="W15" s="1459"/>
      <c r="X15" s="1459"/>
      <c r="Y15" s="1459"/>
      <c r="Z15" s="1459"/>
      <c r="AA15" s="1459"/>
      <c r="AB15" s="1459"/>
      <c r="AC15" s="1459"/>
      <c r="AD15" s="1459"/>
      <c r="AE15" s="1459"/>
      <c r="AF15" s="1459"/>
      <c r="AG15" s="1460">
        <f>SUM(G15:X15)</f>
        <v>36</v>
      </c>
      <c r="AH15" s="1029"/>
    </row>
    <row r="16" spans="1:34" ht="21.5" customHeight="1" x14ac:dyDescent="0.35">
      <c r="A16" s="1461"/>
      <c r="B16" s="1459" t="s">
        <v>580</v>
      </c>
      <c r="C16" s="1477" t="s">
        <v>658</v>
      </c>
      <c r="D16" s="917" t="s">
        <v>217</v>
      </c>
      <c r="E16" s="1459"/>
      <c r="F16" s="1459">
        <v>32</v>
      </c>
      <c r="G16" s="1460">
        <v>2</v>
      </c>
      <c r="H16" s="1460">
        <v>2</v>
      </c>
      <c r="I16" s="1460">
        <v>2</v>
      </c>
      <c r="J16" s="1460">
        <v>2</v>
      </c>
      <c r="K16" s="1460">
        <v>2</v>
      </c>
      <c r="L16" s="1460">
        <v>2</v>
      </c>
      <c r="M16" s="1460">
        <v>2</v>
      </c>
      <c r="N16" s="1460">
        <v>2</v>
      </c>
      <c r="O16" s="1460">
        <v>2</v>
      </c>
      <c r="P16" s="1460">
        <v>2</v>
      </c>
      <c r="Q16" s="1459">
        <v>2</v>
      </c>
      <c r="R16" s="1459">
        <v>2</v>
      </c>
      <c r="S16" s="1459">
        <v>4</v>
      </c>
      <c r="T16" s="1459">
        <v>4</v>
      </c>
      <c r="U16" s="1460"/>
      <c r="V16" s="1460"/>
      <c r="W16" s="1460"/>
      <c r="X16" s="1460"/>
      <c r="Y16" s="1460"/>
      <c r="Z16" s="1460"/>
      <c r="AA16" s="1460"/>
      <c r="AB16" s="1460"/>
      <c r="AC16" s="1460"/>
      <c r="AD16" s="1460"/>
      <c r="AE16" s="1460"/>
      <c r="AF16" s="1460"/>
      <c r="AG16" s="1460">
        <f t="shared" ref="AG16:AG24" si="0">SUM(G16:X16)</f>
        <v>32</v>
      </c>
      <c r="AH16" s="1029"/>
    </row>
    <row r="17" spans="1:34" ht="18" customHeight="1" x14ac:dyDescent="0.35">
      <c r="A17" s="1097">
        <v>2</v>
      </c>
      <c r="B17" s="1459"/>
      <c r="C17" s="1285" t="s">
        <v>663</v>
      </c>
      <c r="D17" s="1459" t="s">
        <v>216</v>
      </c>
      <c r="E17" s="1459"/>
      <c r="F17" s="1459">
        <v>36</v>
      </c>
      <c r="G17" s="1459">
        <v>2</v>
      </c>
      <c r="H17" s="1459">
        <v>2</v>
      </c>
      <c r="I17" s="1459">
        <v>2</v>
      </c>
      <c r="J17" s="1459">
        <v>2</v>
      </c>
      <c r="K17" s="1459">
        <v>2</v>
      </c>
      <c r="L17" s="1459">
        <v>2</v>
      </c>
      <c r="M17" s="1459">
        <v>2</v>
      </c>
      <c r="N17" s="1459">
        <v>2</v>
      </c>
      <c r="O17" s="1459">
        <v>2</v>
      </c>
      <c r="P17" s="1459">
        <v>2</v>
      </c>
      <c r="Q17" s="1459">
        <v>4</v>
      </c>
      <c r="R17" s="1459">
        <v>4</v>
      </c>
      <c r="S17" s="1459">
        <v>4</v>
      </c>
      <c r="T17" s="1459">
        <v>4</v>
      </c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1459"/>
      <c r="AG17" s="1460">
        <f>SUM(G17:X17)</f>
        <v>36</v>
      </c>
      <c r="AH17" s="1029"/>
    </row>
    <row r="18" spans="1:34" ht="21" customHeight="1" x14ac:dyDescent="0.35">
      <c r="A18" s="1097"/>
      <c r="B18" s="1097"/>
      <c r="C18" s="1285" t="s">
        <v>464</v>
      </c>
      <c r="D18" s="917" t="s">
        <v>217</v>
      </c>
      <c r="E18" s="1262"/>
      <c r="F18" s="1262">
        <v>90</v>
      </c>
      <c r="G18" s="1097">
        <v>6</v>
      </c>
      <c r="H18" s="1097">
        <v>6</v>
      </c>
      <c r="I18" s="1097">
        <v>6</v>
      </c>
      <c r="J18" s="1459">
        <v>6</v>
      </c>
      <c r="K18" s="1459">
        <v>6</v>
      </c>
      <c r="L18" s="1459">
        <v>6</v>
      </c>
      <c r="M18" s="1459">
        <v>6</v>
      </c>
      <c r="N18" s="1459">
        <v>6</v>
      </c>
      <c r="O18" s="1459">
        <v>6</v>
      </c>
      <c r="P18" s="1459">
        <v>6</v>
      </c>
      <c r="Q18" s="1459">
        <v>6</v>
      </c>
      <c r="R18" s="1459">
        <v>8</v>
      </c>
      <c r="S18" s="1459">
        <v>8</v>
      </c>
      <c r="T18" s="1459">
        <v>8</v>
      </c>
      <c r="U18" s="1459"/>
      <c r="V18" s="1459"/>
      <c r="W18" s="1459"/>
      <c r="X18" s="1459"/>
      <c r="Y18" s="918"/>
      <c r="Z18" s="918"/>
      <c r="AA18" s="918"/>
      <c r="AB18" s="918"/>
      <c r="AC18" s="918"/>
      <c r="AD18" s="918"/>
      <c r="AE18" s="918"/>
      <c r="AF18" s="918"/>
      <c r="AG18" s="1460">
        <f>SUM(G18:X18)</f>
        <v>90</v>
      </c>
      <c r="AH18" s="1029"/>
    </row>
    <row r="19" spans="1:34" ht="21" customHeight="1" x14ac:dyDescent="0.35">
      <c r="A19" s="1262"/>
      <c r="B19" s="1459" t="s">
        <v>622</v>
      </c>
      <c r="C19" s="1478" t="s">
        <v>664</v>
      </c>
      <c r="D19" s="917" t="s">
        <v>217</v>
      </c>
      <c r="E19" s="1262"/>
      <c r="F19" s="1262">
        <v>90</v>
      </c>
      <c r="G19" s="1459">
        <v>6</v>
      </c>
      <c r="H19" s="1459">
        <v>6</v>
      </c>
      <c r="I19" s="1459">
        <v>6</v>
      </c>
      <c r="J19" s="1459">
        <v>6</v>
      </c>
      <c r="K19" s="1459">
        <v>6</v>
      </c>
      <c r="L19" s="1459">
        <v>6</v>
      </c>
      <c r="M19" s="1459">
        <v>6</v>
      </c>
      <c r="N19" s="1459">
        <v>6</v>
      </c>
      <c r="O19" s="1459">
        <v>6</v>
      </c>
      <c r="P19" s="1459">
        <v>6</v>
      </c>
      <c r="Q19" s="1459">
        <v>6</v>
      </c>
      <c r="R19" s="1459">
        <v>8</v>
      </c>
      <c r="S19" s="1459">
        <v>8</v>
      </c>
      <c r="T19" s="1459">
        <v>8</v>
      </c>
      <c r="U19" s="1459"/>
      <c r="V19" s="1459"/>
      <c r="W19" s="1459"/>
      <c r="X19" s="1459"/>
      <c r="Y19" s="918"/>
      <c r="Z19" s="918"/>
      <c r="AA19" s="918"/>
      <c r="AB19" s="918"/>
      <c r="AC19" s="918"/>
      <c r="AD19" s="918"/>
      <c r="AE19" s="918"/>
      <c r="AF19" s="918"/>
      <c r="AG19" s="1460">
        <f t="shared" si="0"/>
        <v>90</v>
      </c>
      <c r="AH19" s="1029"/>
    </row>
    <row r="20" spans="1:34" ht="17.399999999999999" customHeight="1" x14ac:dyDescent="0.35">
      <c r="A20" s="1097">
        <v>5</v>
      </c>
      <c r="B20" s="1097"/>
      <c r="C20" s="1478" t="s">
        <v>659</v>
      </c>
      <c r="D20" s="917" t="s">
        <v>217</v>
      </c>
      <c r="E20" s="1262"/>
      <c r="F20" s="1262">
        <v>40</v>
      </c>
      <c r="G20" s="1459">
        <v>4</v>
      </c>
      <c r="H20" s="1459">
        <v>4</v>
      </c>
      <c r="I20" s="1459">
        <v>4</v>
      </c>
      <c r="J20" s="1459">
        <v>4</v>
      </c>
      <c r="K20" s="1459">
        <v>4</v>
      </c>
      <c r="L20" s="1459">
        <v>4</v>
      </c>
      <c r="M20" s="1459">
        <v>2</v>
      </c>
      <c r="N20" s="1459">
        <v>2</v>
      </c>
      <c r="O20" s="1459">
        <v>2</v>
      </c>
      <c r="P20" s="1459">
        <v>2</v>
      </c>
      <c r="Q20" s="1459">
        <v>2</v>
      </c>
      <c r="R20" s="1459">
        <v>2</v>
      </c>
      <c r="S20" s="1459">
        <v>2</v>
      </c>
      <c r="T20" s="1459">
        <v>2</v>
      </c>
      <c r="U20" s="1459"/>
      <c r="V20" s="1459"/>
      <c r="W20" s="1459"/>
      <c r="X20" s="1459"/>
      <c r="Y20" s="918"/>
      <c r="Z20" s="918"/>
      <c r="AA20" s="918"/>
      <c r="AB20" s="918"/>
      <c r="AC20" s="918"/>
      <c r="AD20" s="918"/>
      <c r="AE20" s="918"/>
      <c r="AF20" s="918"/>
      <c r="AG20" s="1460">
        <f t="shared" si="0"/>
        <v>40</v>
      </c>
      <c r="AH20" s="1029"/>
    </row>
    <row r="21" spans="1:34" ht="48" customHeight="1" x14ac:dyDescent="0.35">
      <c r="A21" s="1761">
        <v>6</v>
      </c>
      <c r="B21" s="1640"/>
      <c r="C21" s="1285" t="s">
        <v>465</v>
      </c>
      <c r="D21" s="917" t="s">
        <v>217</v>
      </c>
      <c r="E21" s="1262"/>
      <c r="F21" s="1262">
        <v>48</v>
      </c>
      <c r="G21" s="1097">
        <v>4</v>
      </c>
      <c r="H21" s="1097">
        <v>4</v>
      </c>
      <c r="I21" s="1097">
        <v>4</v>
      </c>
      <c r="J21" s="1459">
        <v>4</v>
      </c>
      <c r="K21" s="1459">
        <v>4</v>
      </c>
      <c r="L21" s="1459">
        <v>4</v>
      </c>
      <c r="M21" s="1459">
        <v>4</v>
      </c>
      <c r="N21" s="1459">
        <v>4</v>
      </c>
      <c r="O21" s="1459">
        <v>4</v>
      </c>
      <c r="P21" s="1459">
        <v>4</v>
      </c>
      <c r="Q21" s="1459">
        <v>2</v>
      </c>
      <c r="R21" s="1459">
        <v>2</v>
      </c>
      <c r="S21" s="1459">
        <v>2</v>
      </c>
      <c r="T21" s="1459">
        <v>2</v>
      </c>
      <c r="U21" s="1459"/>
      <c r="V21" s="1459"/>
      <c r="W21" s="1459"/>
      <c r="X21" s="1459"/>
      <c r="Y21" s="918"/>
      <c r="Z21" s="918"/>
      <c r="AA21" s="918"/>
      <c r="AB21" s="918"/>
      <c r="AC21" s="918"/>
      <c r="AD21" s="918"/>
      <c r="AE21" s="918"/>
      <c r="AF21" s="918"/>
      <c r="AG21" s="1460">
        <f t="shared" si="0"/>
        <v>48</v>
      </c>
      <c r="AH21" s="1029"/>
    </row>
    <row r="22" spans="1:34" ht="33" customHeight="1" x14ac:dyDescent="0.35">
      <c r="A22" s="1762"/>
      <c r="B22" s="1640"/>
      <c r="C22" s="1285" t="s">
        <v>660</v>
      </c>
      <c r="D22" s="917" t="s">
        <v>217</v>
      </c>
      <c r="E22" s="1262"/>
      <c r="F22" s="1262">
        <v>48</v>
      </c>
      <c r="G22" s="1097">
        <v>4</v>
      </c>
      <c r="H22" s="1097">
        <v>4</v>
      </c>
      <c r="I22" s="1097">
        <v>4</v>
      </c>
      <c r="J22" s="1459">
        <v>4</v>
      </c>
      <c r="K22" s="1459">
        <v>4</v>
      </c>
      <c r="L22" s="1459">
        <v>4</v>
      </c>
      <c r="M22" s="1459">
        <v>4</v>
      </c>
      <c r="N22" s="1459">
        <v>4</v>
      </c>
      <c r="O22" s="1459">
        <v>4</v>
      </c>
      <c r="P22" s="1459">
        <v>4</v>
      </c>
      <c r="Q22" s="1459">
        <v>2</v>
      </c>
      <c r="R22" s="1459">
        <v>2</v>
      </c>
      <c r="S22" s="1459">
        <v>2</v>
      </c>
      <c r="T22" s="1459">
        <v>2</v>
      </c>
      <c r="U22" s="1459"/>
      <c r="V22" s="1459"/>
      <c r="W22" s="1459"/>
      <c r="X22" s="1459"/>
      <c r="Y22" s="918"/>
      <c r="Z22" s="918"/>
      <c r="AA22" s="918"/>
      <c r="AB22" s="918"/>
      <c r="AC22" s="918"/>
      <c r="AD22" s="918"/>
      <c r="AE22" s="918"/>
      <c r="AF22" s="918"/>
      <c r="AG22" s="1460">
        <f t="shared" si="0"/>
        <v>48</v>
      </c>
      <c r="AH22" s="1029"/>
    </row>
    <row r="23" spans="1:34" ht="52" customHeight="1" x14ac:dyDescent="0.35">
      <c r="A23" s="1762"/>
      <c r="B23" s="1640"/>
      <c r="C23" s="1478" t="s">
        <v>661</v>
      </c>
      <c r="D23" s="917" t="s">
        <v>217</v>
      </c>
      <c r="E23" s="1262"/>
      <c r="F23" s="1262">
        <v>48</v>
      </c>
      <c r="G23" s="1097">
        <v>4</v>
      </c>
      <c r="H23" s="1459">
        <v>4</v>
      </c>
      <c r="I23" s="1459">
        <v>4</v>
      </c>
      <c r="J23" s="1459">
        <v>4</v>
      </c>
      <c r="K23" s="1459">
        <v>4</v>
      </c>
      <c r="L23" s="1459">
        <v>4</v>
      </c>
      <c r="M23" s="1459">
        <v>4</v>
      </c>
      <c r="N23" s="1459">
        <v>4</v>
      </c>
      <c r="O23" s="1459">
        <v>4</v>
      </c>
      <c r="P23" s="1459">
        <v>4</v>
      </c>
      <c r="Q23" s="1459">
        <v>2</v>
      </c>
      <c r="R23" s="1459">
        <v>2</v>
      </c>
      <c r="S23" s="1459">
        <v>2</v>
      </c>
      <c r="T23" s="1459">
        <v>2</v>
      </c>
      <c r="U23" s="1459"/>
      <c r="V23" s="1459"/>
      <c r="W23" s="1459"/>
      <c r="X23" s="1459"/>
      <c r="Y23" s="918"/>
      <c r="Z23" s="918"/>
      <c r="AA23" s="918"/>
      <c r="AB23" s="918"/>
      <c r="AC23" s="918"/>
      <c r="AD23" s="918"/>
      <c r="AE23" s="918"/>
      <c r="AF23" s="918"/>
      <c r="AG23" s="1460">
        <f t="shared" si="0"/>
        <v>48</v>
      </c>
      <c r="AH23" s="1029"/>
    </row>
    <row r="24" spans="1:34" ht="19.5" customHeight="1" x14ac:dyDescent="0.35">
      <c r="A24" s="1070"/>
      <c r="B24" s="1097"/>
      <c r="C24" s="1050" t="s">
        <v>358</v>
      </c>
      <c r="D24" s="1097" t="s">
        <v>23</v>
      </c>
      <c r="E24" s="1262"/>
      <c r="F24" s="1262">
        <v>72</v>
      </c>
      <c r="G24" s="1097"/>
      <c r="H24" s="1097"/>
      <c r="I24" s="1097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>
        <v>36</v>
      </c>
      <c r="V24" s="1459">
        <v>36</v>
      </c>
      <c r="W24" s="1459"/>
      <c r="X24" s="1459"/>
      <c r="Y24" s="1097"/>
      <c r="Z24" s="1097"/>
      <c r="AA24" s="1097"/>
      <c r="AB24" s="1097"/>
      <c r="AC24" s="1097"/>
      <c r="AD24" s="1097"/>
      <c r="AE24" s="1097"/>
      <c r="AF24" s="918"/>
      <c r="AG24" s="1460">
        <f t="shared" si="0"/>
        <v>72</v>
      </c>
      <c r="AH24" s="1029"/>
    </row>
    <row r="25" spans="1:34" ht="31.25" customHeight="1" x14ac:dyDescent="0.35">
      <c r="A25" s="1070"/>
      <c r="B25" s="1097"/>
      <c r="C25" s="1285" t="s">
        <v>466</v>
      </c>
      <c r="D25" s="1097"/>
      <c r="E25" s="1097"/>
      <c r="F25" s="1097"/>
      <c r="G25" s="1097"/>
      <c r="H25" s="1097"/>
      <c r="I25" s="1097"/>
      <c r="J25" s="1459"/>
      <c r="K25" s="1459"/>
      <c r="L25" s="1459"/>
      <c r="M25" s="1459"/>
      <c r="N25" s="1459"/>
      <c r="O25" s="1459"/>
      <c r="P25" s="1459"/>
      <c r="Q25" s="1459"/>
      <c r="R25" s="1459"/>
      <c r="S25" s="1459"/>
      <c r="T25" s="1459"/>
      <c r="U25" s="1459"/>
      <c r="V25" s="1459"/>
      <c r="W25" s="1459"/>
      <c r="X25" s="1459"/>
      <c r="Y25" s="1097"/>
      <c r="Z25" s="1097"/>
      <c r="AA25" s="1097"/>
      <c r="AB25" s="1097"/>
      <c r="AC25" s="1097"/>
      <c r="AD25" s="1097"/>
      <c r="AE25" s="1097"/>
      <c r="AF25" s="918"/>
      <c r="AG25" s="914">
        <f t="shared" ref="AG25" si="1">SUM(G25:X25)</f>
        <v>0</v>
      </c>
      <c r="AH25" s="1029"/>
    </row>
    <row r="26" spans="1:34" ht="15.5" x14ac:dyDescent="0.35">
      <c r="A26" s="1101"/>
      <c r="B26" s="1101"/>
      <c r="C26" s="1769" t="s">
        <v>31</v>
      </c>
      <c r="D26" s="1770"/>
      <c r="E26" s="1771"/>
      <c r="F26" s="1098">
        <f>SUM(F14:F25)</f>
        <v>576</v>
      </c>
      <c r="G26" s="1101">
        <f>SUM(G14:G25)</f>
        <v>36</v>
      </c>
      <c r="H26" s="1101">
        <f>SUM(H14:H25)</f>
        <v>36</v>
      </c>
      <c r="I26" s="1101">
        <f>SUM(I14:I25)</f>
        <v>36</v>
      </c>
      <c r="J26" s="1101">
        <f>SUM(J14:J25)</f>
        <v>36</v>
      </c>
      <c r="K26" s="1101">
        <f t="shared" ref="K26:X26" si="2">SUM(K14:K25)</f>
        <v>36</v>
      </c>
      <c r="L26" s="1101">
        <f t="shared" si="2"/>
        <v>36</v>
      </c>
      <c r="M26" s="1101">
        <f t="shared" si="2"/>
        <v>36</v>
      </c>
      <c r="N26" s="1101">
        <f t="shared" si="2"/>
        <v>36</v>
      </c>
      <c r="O26" s="1101">
        <f t="shared" si="2"/>
        <v>36</v>
      </c>
      <c r="P26" s="1101">
        <f t="shared" si="2"/>
        <v>36</v>
      </c>
      <c r="Q26" s="1101">
        <f>SUM(Q14:Q25)</f>
        <v>30</v>
      </c>
      <c r="R26" s="1101">
        <f t="shared" si="2"/>
        <v>34</v>
      </c>
      <c r="S26" s="1101">
        <f t="shared" si="2"/>
        <v>36</v>
      </c>
      <c r="T26" s="1101">
        <f t="shared" si="2"/>
        <v>36</v>
      </c>
      <c r="U26" s="1101">
        <f t="shared" si="2"/>
        <v>36</v>
      </c>
      <c r="V26" s="1101">
        <f t="shared" si="2"/>
        <v>36</v>
      </c>
      <c r="W26" s="1101">
        <f t="shared" si="2"/>
        <v>0</v>
      </c>
      <c r="X26" s="1101">
        <f t="shared" si="2"/>
        <v>0</v>
      </c>
      <c r="Y26" s="1101"/>
      <c r="Z26" s="1101"/>
      <c r="AA26" s="1101"/>
      <c r="AB26" s="1101"/>
      <c r="AC26" s="1101"/>
      <c r="AD26" s="1101"/>
      <c r="AE26" s="1101"/>
      <c r="AF26" s="1101"/>
      <c r="AG26" s="1101">
        <f>SUM(AG14:AG25)</f>
        <v>576</v>
      </c>
      <c r="AH26" s="1029"/>
    </row>
    <row r="27" spans="1:34" x14ac:dyDescent="0.35">
      <c r="A27" s="1103"/>
      <c r="B27" s="1104"/>
      <c r="C27" s="1104"/>
      <c r="D27" s="1104"/>
      <c r="E27" s="1104"/>
      <c r="F27" s="1104"/>
      <c r="G27" s="1104"/>
      <c r="H27" s="1104"/>
      <c r="I27" s="1104"/>
      <c r="J27" s="1104"/>
      <c r="K27" s="1104"/>
      <c r="L27" s="1104"/>
      <c r="M27" s="1104"/>
      <c r="N27" s="1104"/>
      <c r="O27" s="1104"/>
      <c r="P27" s="1104"/>
      <c r="Q27" s="1104"/>
      <c r="R27" s="1104"/>
      <c r="S27" s="1104"/>
      <c r="T27" s="1104"/>
      <c r="U27" s="1104"/>
      <c r="V27" s="1104"/>
      <c r="W27" s="1104"/>
      <c r="X27" s="1104"/>
      <c r="Y27" s="1104"/>
      <c r="Z27" s="1104"/>
      <c r="AA27" s="1104"/>
      <c r="AB27" s="1104"/>
      <c r="AC27" s="1104"/>
      <c r="AD27" s="1104"/>
      <c r="AE27" s="1103"/>
      <c r="AF27" s="1103"/>
      <c r="AG27" s="1102"/>
      <c r="AH27" s="1102"/>
    </row>
    <row r="28" spans="1:3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5" spans="1:33" ht="15.5" x14ac:dyDescent="0.35">
      <c r="A35" s="1577"/>
      <c r="B35" s="1577"/>
      <c r="C35" s="1577"/>
      <c r="D35" s="1590" t="s">
        <v>0</v>
      </c>
      <c r="E35" s="1590"/>
      <c r="F35" s="1590"/>
      <c r="G35" s="1590"/>
      <c r="H35" s="1590"/>
      <c r="I35" s="1590"/>
      <c r="J35" s="1590"/>
      <c r="K35" s="1590"/>
      <c r="L35" s="1590"/>
      <c r="M35" s="1590"/>
      <c r="N35" s="1590"/>
      <c r="O35" s="1" t="s">
        <v>1</v>
      </c>
      <c r="P35" s="1"/>
      <c r="Q35" s="1581" t="s">
        <v>578</v>
      </c>
      <c r="R35" s="1582"/>
      <c r="S35" s="1582"/>
      <c r="T35" s="1582"/>
      <c r="U35" s="1582"/>
      <c r="V35" s="1583"/>
      <c r="W35" s="1584" t="s">
        <v>2</v>
      </c>
      <c r="X35" s="1584"/>
      <c r="Y35" s="1584"/>
      <c r="Z35" s="1584"/>
      <c r="AA35" s="1584"/>
      <c r="AB35" s="1584"/>
      <c r="AC35" s="1584"/>
      <c r="AD35" s="1584"/>
      <c r="AE35" s="1584"/>
      <c r="AF35" s="1584"/>
    </row>
    <row r="36" spans="1:33" ht="15.5" x14ac:dyDescent="0.35">
      <c r="A36" s="1644"/>
      <c r="B36" s="1644"/>
      <c r="C36" s="1644"/>
      <c r="D36" s="892"/>
      <c r="E36" s="892"/>
      <c r="F36" s="892"/>
      <c r="G36" s="892"/>
      <c r="H36" s="892"/>
      <c r="I36" s="892"/>
      <c r="J36" s="892"/>
      <c r="K36" s="892"/>
      <c r="L36" s="892"/>
      <c r="M36" s="892"/>
      <c r="N36" s="892"/>
      <c r="O36" s="1"/>
      <c r="P36" s="1"/>
      <c r="Q36" s="2"/>
      <c r="R36" s="2"/>
      <c r="S36" s="2"/>
      <c r="T36" s="2"/>
      <c r="U36" s="2"/>
      <c r="V36" s="2"/>
      <c r="W36" s="893"/>
      <c r="X36" s="893"/>
      <c r="Y36" s="893"/>
      <c r="Z36" s="893"/>
      <c r="AA36" s="893"/>
      <c r="AB36" s="893"/>
      <c r="AC36" s="893"/>
      <c r="AD36" s="893"/>
      <c r="AE36" s="893"/>
      <c r="AF36" s="893"/>
    </row>
    <row r="37" spans="1:33" ht="15.5" x14ac:dyDescent="0.35">
      <c r="A37" s="1586"/>
      <c r="B37" s="1586"/>
      <c r="C37" s="1587"/>
      <c r="D37" s="1666" t="s">
        <v>24</v>
      </c>
      <c r="E37" s="1667"/>
      <c r="F37" s="1667"/>
      <c r="G37" s="1667"/>
      <c r="H37" s="1667"/>
      <c r="I37" s="1667"/>
      <c r="J37" s="1667"/>
      <c r="K37" s="1667"/>
      <c r="L37" s="1667"/>
      <c r="M37" s="1667"/>
      <c r="N37" s="1667"/>
      <c r="O37" s="1667"/>
      <c r="P37" s="1667"/>
      <c r="Q37" s="1667"/>
      <c r="R37" s="1667"/>
      <c r="S37" s="1667"/>
      <c r="T37" s="1667"/>
      <c r="U37" s="1667"/>
      <c r="V37" s="1668"/>
      <c r="W37" s="1589" t="s">
        <v>3</v>
      </c>
      <c r="X37" s="1576"/>
      <c r="Y37" s="1576"/>
      <c r="Z37" s="1576"/>
      <c r="AA37" s="890"/>
      <c r="AB37" s="890"/>
      <c r="AC37" s="890"/>
      <c r="AD37" s="890"/>
      <c r="AE37" s="894"/>
      <c r="AF37" s="895" t="s">
        <v>4</v>
      </c>
    </row>
    <row r="38" spans="1:33" ht="15.5" x14ac:dyDescent="0.35">
      <c r="A38" s="891"/>
      <c r="B38" s="891"/>
      <c r="C38" s="891"/>
      <c r="D38" s="890"/>
      <c r="E38" s="890"/>
      <c r="F38" s="890"/>
      <c r="G38" s="890"/>
      <c r="H38" s="890"/>
      <c r="I38" s="890"/>
      <c r="J38" s="890"/>
      <c r="K38" s="890"/>
      <c r="L38" s="890"/>
      <c r="M38" s="890"/>
      <c r="N38" s="890"/>
      <c r="O38" s="890"/>
      <c r="P38" s="890"/>
      <c r="Q38" s="890"/>
      <c r="R38" s="890"/>
      <c r="S38" s="890"/>
      <c r="T38" s="890"/>
      <c r="U38" s="890"/>
      <c r="V38" s="890"/>
      <c r="W38" s="894"/>
      <c r="X38" s="894"/>
      <c r="Y38" s="894"/>
      <c r="Z38" s="894"/>
      <c r="AA38" s="894"/>
      <c r="AB38" s="894"/>
      <c r="AC38" s="894"/>
      <c r="AD38" s="894"/>
      <c r="AE38" s="894"/>
      <c r="AF38" s="890"/>
    </row>
    <row r="39" spans="1:33" ht="15.5" x14ac:dyDescent="0.35">
      <c r="A39" s="891"/>
      <c r="B39" s="891"/>
      <c r="C39" s="891" t="s">
        <v>5</v>
      </c>
      <c r="D39" s="895">
        <v>4</v>
      </c>
      <c r="E39" s="3" t="s">
        <v>6</v>
      </c>
      <c r="F39" s="895">
        <v>2</v>
      </c>
      <c r="G39" s="890"/>
      <c r="H39" s="890"/>
      <c r="I39" s="890"/>
      <c r="J39" s="1576" t="s">
        <v>7</v>
      </c>
      <c r="K39" s="1576"/>
      <c r="L39" s="1576"/>
      <c r="M39" s="1576"/>
      <c r="N39" s="1576"/>
      <c r="O39" s="1576"/>
      <c r="P39" s="1576"/>
      <c r="Q39" s="1576"/>
      <c r="R39" s="1576"/>
      <c r="S39" s="1576"/>
      <c r="T39" s="1576"/>
      <c r="U39" s="1576"/>
      <c r="V39" s="1576"/>
      <c r="W39" s="1576"/>
      <c r="X39" s="1576"/>
      <c r="Y39" s="894"/>
      <c r="Z39" s="894" t="s">
        <v>8</v>
      </c>
      <c r="AA39" s="894"/>
      <c r="AB39" s="894"/>
      <c r="AC39" s="894"/>
      <c r="AD39" s="894"/>
      <c r="AE39" s="890"/>
      <c r="AF39" s="895" t="s">
        <v>445</v>
      </c>
    </row>
    <row r="40" spans="1:33" ht="15.5" x14ac:dyDescent="0.35">
      <c r="A40" s="891"/>
      <c r="B40" s="891" t="s">
        <v>44</v>
      </c>
      <c r="C40" s="891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4"/>
      <c r="X40" s="894"/>
      <c r="Y40" s="894"/>
      <c r="Z40" s="894"/>
      <c r="AA40" s="894"/>
      <c r="AB40" s="894"/>
      <c r="AC40" s="894"/>
      <c r="AD40" s="894"/>
      <c r="AE40" s="894"/>
      <c r="AF40" s="890"/>
    </row>
    <row r="41" spans="1:33" ht="15.5" x14ac:dyDescent="0.35">
      <c r="A41" s="1577" t="s">
        <v>9</v>
      </c>
      <c r="B41" s="1577"/>
      <c r="C41" s="1759"/>
      <c r="D41" s="1578" t="s">
        <v>446</v>
      </c>
      <c r="E41" s="1579"/>
      <c r="F41" s="1579"/>
      <c r="G41" s="1579"/>
      <c r="H41" s="1579"/>
      <c r="I41" s="1579"/>
      <c r="J41" s="1579"/>
      <c r="K41" s="1579"/>
      <c r="L41" s="1579"/>
      <c r="M41" s="1579"/>
      <c r="N41" s="1579"/>
      <c r="O41" s="1579"/>
      <c r="P41" s="1579"/>
      <c r="Q41" s="1579"/>
      <c r="R41" s="1579"/>
      <c r="S41" s="1579"/>
      <c r="T41" s="1579"/>
      <c r="U41" s="1579"/>
      <c r="V41" s="1579"/>
      <c r="W41" s="1579"/>
      <c r="X41" s="1579"/>
      <c r="Y41" s="1579"/>
      <c r="Z41" s="1579"/>
      <c r="AA41" s="1579"/>
      <c r="AB41" s="1579"/>
      <c r="AC41" s="1579"/>
      <c r="AD41" s="1579"/>
      <c r="AE41" s="1579"/>
      <c r="AF41" s="1580"/>
    </row>
    <row r="42" spans="1:33" ht="15.5" x14ac:dyDescent="0.35">
      <c r="A42" s="891"/>
      <c r="B42" s="891"/>
      <c r="C42" s="891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</row>
    <row r="43" spans="1:33" ht="15.5" x14ac:dyDescent="0.35">
      <c r="A43" s="891"/>
      <c r="B43" s="891"/>
      <c r="C43" s="891"/>
      <c r="D43" s="899"/>
      <c r="E43" s="899"/>
      <c r="F43" s="899"/>
      <c r="G43" s="899"/>
      <c r="H43" s="899"/>
      <c r="I43" s="899"/>
      <c r="J43" s="899"/>
      <c r="K43" s="899"/>
      <c r="L43" s="899"/>
      <c r="M43" s="899"/>
      <c r="N43" s="899"/>
      <c r="O43" s="899"/>
      <c r="P43" s="899"/>
      <c r="Q43" s="899"/>
      <c r="R43" s="899"/>
      <c r="S43" s="899"/>
      <c r="T43" s="899"/>
      <c r="U43" s="899"/>
      <c r="V43" s="899"/>
      <c r="W43" s="1576" t="s">
        <v>10</v>
      </c>
      <c r="X43" s="1576"/>
      <c r="Y43" s="1576"/>
      <c r="Z43" s="1576"/>
      <c r="AA43" s="1576"/>
      <c r="AB43" s="1576"/>
      <c r="AC43" s="1576"/>
      <c r="AD43" s="1576"/>
      <c r="AE43" s="1649"/>
      <c r="AF43" s="5" t="s">
        <v>461</v>
      </c>
    </row>
    <row r="44" spans="1:33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3" ht="15.5" x14ac:dyDescent="0.35">
      <c r="A45" s="1777" t="s">
        <v>11</v>
      </c>
      <c r="B45" s="1779" t="s">
        <v>12</v>
      </c>
      <c r="C45" s="1782" t="s">
        <v>13</v>
      </c>
      <c r="D45" s="1785" t="s">
        <v>14</v>
      </c>
      <c r="E45" s="1788" t="s">
        <v>15</v>
      </c>
      <c r="F45" s="1789"/>
      <c r="G45" s="423">
        <v>12</v>
      </c>
      <c r="H45" s="423">
        <v>19</v>
      </c>
      <c r="I45" s="423">
        <v>26</v>
      </c>
      <c r="J45" s="423">
        <v>2</v>
      </c>
      <c r="K45" s="423">
        <v>9</v>
      </c>
      <c r="L45" s="423">
        <v>16</v>
      </c>
      <c r="M45" s="423">
        <v>23</v>
      </c>
      <c r="N45" s="423">
        <v>1</v>
      </c>
      <c r="O45" s="423">
        <v>8</v>
      </c>
      <c r="P45" s="423">
        <v>15</v>
      </c>
      <c r="Q45" s="423">
        <v>22</v>
      </c>
      <c r="R45" s="423">
        <v>29</v>
      </c>
      <c r="S45" s="423">
        <v>5</v>
      </c>
      <c r="T45" s="423">
        <v>12</v>
      </c>
      <c r="U45" s="423">
        <v>19</v>
      </c>
      <c r="V45" s="423">
        <v>26</v>
      </c>
      <c r="W45" s="423">
        <v>3</v>
      </c>
      <c r="X45" s="423">
        <v>10</v>
      </c>
      <c r="Y45" s="423">
        <v>17</v>
      </c>
      <c r="Z45" s="423">
        <v>24</v>
      </c>
      <c r="AA45" s="423">
        <v>31</v>
      </c>
      <c r="AB45" s="423">
        <v>7</v>
      </c>
      <c r="AC45" s="423">
        <v>14</v>
      </c>
      <c r="AD45" s="423">
        <v>21</v>
      </c>
      <c r="AE45" s="423">
        <v>28</v>
      </c>
      <c r="AF45" s="911"/>
      <c r="AG45" s="910"/>
    </row>
    <row r="46" spans="1:33" ht="15.5" x14ac:dyDescent="0.35">
      <c r="A46" s="1778"/>
      <c r="B46" s="1780"/>
      <c r="C46" s="1783"/>
      <c r="D46" s="1786"/>
      <c r="E46" s="1782" t="s">
        <v>17</v>
      </c>
      <c r="F46" s="1782" t="s">
        <v>18</v>
      </c>
      <c r="G46" s="1772" t="s">
        <v>30</v>
      </c>
      <c r="H46" s="1773"/>
      <c r="I46" s="1773"/>
      <c r="J46" s="1774"/>
      <c r="K46" s="1772" t="s">
        <v>108</v>
      </c>
      <c r="L46" s="1773"/>
      <c r="M46" s="1773"/>
      <c r="N46" s="1774"/>
      <c r="O46" s="1772" t="s">
        <v>109</v>
      </c>
      <c r="P46" s="1773"/>
      <c r="Q46" s="1773"/>
      <c r="R46" s="1774"/>
      <c r="S46" s="1772" t="s">
        <v>110</v>
      </c>
      <c r="T46" s="1773"/>
      <c r="U46" s="1773"/>
      <c r="V46" s="1774"/>
      <c r="W46" s="1772" t="s">
        <v>111</v>
      </c>
      <c r="X46" s="1773"/>
      <c r="Y46" s="1773"/>
      <c r="Z46" s="1773"/>
      <c r="AA46" s="1774"/>
      <c r="AB46" s="1772" t="s">
        <v>112</v>
      </c>
      <c r="AC46" s="1773"/>
      <c r="AD46" s="1773"/>
      <c r="AE46" s="1774"/>
      <c r="AF46" s="887"/>
      <c r="AG46" s="888"/>
    </row>
    <row r="47" spans="1:33" ht="15.5" x14ac:dyDescent="0.35">
      <c r="A47" s="1778"/>
      <c r="B47" s="1781"/>
      <c r="C47" s="1784"/>
      <c r="D47" s="1787"/>
      <c r="E47" s="1784"/>
      <c r="F47" s="1784"/>
      <c r="G47" s="910">
        <v>20</v>
      </c>
      <c r="H47" s="910">
        <v>21</v>
      </c>
      <c r="I47" s="910">
        <v>22</v>
      </c>
      <c r="J47" s="910">
        <v>23</v>
      </c>
      <c r="K47" s="910">
        <v>24</v>
      </c>
      <c r="L47" s="910">
        <v>25</v>
      </c>
      <c r="M47" s="910">
        <v>26</v>
      </c>
      <c r="N47" s="910">
        <v>27</v>
      </c>
      <c r="O47" s="910">
        <v>28</v>
      </c>
      <c r="P47" s="910">
        <v>29</v>
      </c>
      <c r="Q47" s="910">
        <v>30</v>
      </c>
      <c r="R47" s="910">
        <v>31</v>
      </c>
      <c r="S47" s="910">
        <v>32</v>
      </c>
      <c r="T47" s="910">
        <v>33</v>
      </c>
      <c r="U47" s="910">
        <v>34</v>
      </c>
      <c r="V47" s="910">
        <v>35</v>
      </c>
      <c r="W47" s="910">
        <v>36</v>
      </c>
      <c r="X47" s="910">
        <v>37</v>
      </c>
      <c r="Y47" s="910">
        <v>38</v>
      </c>
      <c r="Z47" s="910">
        <v>39</v>
      </c>
      <c r="AA47" s="910">
        <v>40</v>
      </c>
      <c r="AB47" s="910">
        <v>41</v>
      </c>
      <c r="AC47" s="910">
        <v>42</v>
      </c>
      <c r="AD47" s="910">
        <v>43</v>
      </c>
      <c r="AE47" s="910">
        <v>44</v>
      </c>
      <c r="AF47" s="910">
        <v>45</v>
      </c>
      <c r="AG47" s="910" t="s">
        <v>17</v>
      </c>
    </row>
    <row r="48" spans="1:33" ht="15.5" x14ac:dyDescent="0.35">
      <c r="A48" s="897">
        <v>1</v>
      </c>
      <c r="B48" s="897"/>
      <c r="C48" s="913" t="s">
        <v>37</v>
      </c>
      <c r="D48" s="897" t="s">
        <v>149</v>
      </c>
      <c r="E48" s="1262">
        <v>18</v>
      </c>
      <c r="F48" s="1262">
        <v>18</v>
      </c>
      <c r="G48" s="995">
        <v>2</v>
      </c>
      <c r="H48" s="961">
        <v>2</v>
      </c>
      <c r="I48" s="961">
        <v>2</v>
      </c>
      <c r="J48" s="961">
        <v>2</v>
      </c>
      <c r="K48" s="961">
        <v>2</v>
      </c>
      <c r="L48" s="961">
        <v>2</v>
      </c>
      <c r="M48" s="961">
        <v>2</v>
      </c>
      <c r="N48" s="961">
        <v>2</v>
      </c>
      <c r="O48" s="961">
        <v>2</v>
      </c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923"/>
      <c r="AG48" s="898">
        <f t="shared" ref="AG48:AG65" si="3">SUM(G48:AF48)</f>
        <v>18</v>
      </c>
    </row>
    <row r="49" spans="1:33" ht="15.5" x14ac:dyDescent="0.35">
      <c r="A49" s="402">
        <v>2</v>
      </c>
      <c r="B49" s="402"/>
      <c r="C49" s="916" t="s">
        <v>48</v>
      </c>
      <c r="D49" s="402" t="s">
        <v>166</v>
      </c>
      <c r="E49" s="1262">
        <v>18</v>
      </c>
      <c r="F49" s="1262">
        <v>18</v>
      </c>
      <c r="G49" s="994">
        <v>2</v>
      </c>
      <c r="H49" s="402">
        <v>2</v>
      </c>
      <c r="I49" s="402">
        <v>2</v>
      </c>
      <c r="J49" s="402">
        <v>2</v>
      </c>
      <c r="K49" s="402">
        <v>2</v>
      </c>
      <c r="L49" s="402">
        <v>2</v>
      </c>
      <c r="M49" s="402">
        <v>2</v>
      </c>
      <c r="N49" s="402">
        <v>2</v>
      </c>
      <c r="O49" s="402">
        <v>2</v>
      </c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915"/>
      <c r="AG49" s="961">
        <f t="shared" si="3"/>
        <v>18</v>
      </c>
    </row>
    <row r="50" spans="1:33" ht="15.5" x14ac:dyDescent="0.35">
      <c r="A50" s="402">
        <v>3</v>
      </c>
      <c r="B50" s="402"/>
      <c r="C50" s="916" t="s">
        <v>462</v>
      </c>
      <c r="D50" s="897" t="s">
        <v>149</v>
      </c>
      <c r="E50" s="1262">
        <v>36</v>
      </c>
      <c r="F50" s="1262">
        <v>36</v>
      </c>
      <c r="G50" s="994">
        <v>2</v>
      </c>
      <c r="H50" s="402">
        <v>2</v>
      </c>
      <c r="I50" s="402">
        <v>2</v>
      </c>
      <c r="J50" s="402">
        <v>2</v>
      </c>
      <c r="K50" s="402">
        <v>2</v>
      </c>
      <c r="L50" s="402">
        <v>2</v>
      </c>
      <c r="M50" s="402">
        <v>2</v>
      </c>
      <c r="N50" s="402">
        <v>2</v>
      </c>
      <c r="O50" s="402">
        <v>2</v>
      </c>
      <c r="P50" s="402">
        <v>2</v>
      </c>
      <c r="Q50" s="402">
        <v>2</v>
      </c>
      <c r="R50" s="402">
        <v>2</v>
      </c>
      <c r="S50" s="402">
        <v>2</v>
      </c>
      <c r="T50" s="402">
        <v>2</v>
      </c>
      <c r="U50" s="402">
        <v>2</v>
      </c>
      <c r="V50" s="402">
        <v>2</v>
      </c>
      <c r="W50" s="402">
        <v>2</v>
      </c>
      <c r="X50" s="402">
        <v>2</v>
      </c>
      <c r="Y50" s="402"/>
      <c r="Z50" s="402"/>
      <c r="AA50" s="402"/>
      <c r="AB50" s="402"/>
      <c r="AC50" s="402"/>
      <c r="AD50" s="402"/>
      <c r="AE50" s="402"/>
      <c r="AF50" s="915"/>
      <c r="AG50" s="961">
        <f t="shared" si="3"/>
        <v>36</v>
      </c>
    </row>
    <row r="51" spans="1:33" ht="34.5" customHeight="1" x14ac:dyDescent="0.35">
      <c r="A51" s="402"/>
      <c r="B51" s="402"/>
      <c r="C51" s="916" t="s">
        <v>463</v>
      </c>
      <c r="D51" s="402" t="s">
        <v>166</v>
      </c>
      <c r="E51" s="1262">
        <v>32</v>
      </c>
      <c r="F51" s="1262">
        <v>32</v>
      </c>
      <c r="G51" s="994">
        <v>2</v>
      </c>
      <c r="H51" s="402">
        <v>2</v>
      </c>
      <c r="I51" s="402">
        <v>2</v>
      </c>
      <c r="J51" s="402">
        <v>2</v>
      </c>
      <c r="K51" s="402">
        <v>2</v>
      </c>
      <c r="L51" s="402">
        <v>2</v>
      </c>
      <c r="M51" s="402">
        <v>2</v>
      </c>
      <c r="N51" s="402">
        <v>2</v>
      </c>
      <c r="O51" s="402">
        <v>2</v>
      </c>
      <c r="P51" s="402">
        <v>2</v>
      </c>
      <c r="Q51" s="402">
        <v>2</v>
      </c>
      <c r="R51" s="402">
        <v>2</v>
      </c>
      <c r="S51" s="402">
        <v>2</v>
      </c>
      <c r="T51" s="402">
        <v>2</v>
      </c>
      <c r="U51" s="402">
        <v>2</v>
      </c>
      <c r="V51" s="402">
        <v>2</v>
      </c>
      <c r="W51" s="402"/>
      <c r="X51" s="402"/>
      <c r="Y51" s="402"/>
      <c r="Z51" s="402"/>
      <c r="AA51" s="402"/>
      <c r="AB51" s="402"/>
      <c r="AC51" s="402"/>
      <c r="AD51" s="402"/>
      <c r="AE51" s="402"/>
      <c r="AF51" s="915"/>
      <c r="AG51" s="961">
        <f t="shared" si="3"/>
        <v>32</v>
      </c>
    </row>
    <row r="52" spans="1:33" ht="19.25" customHeight="1" x14ac:dyDescent="0.35">
      <c r="A52" s="402"/>
      <c r="B52" s="402"/>
      <c r="C52" s="919" t="s">
        <v>464</v>
      </c>
      <c r="D52" s="402" t="s">
        <v>166</v>
      </c>
      <c r="E52" s="1262">
        <v>104</v>
      </c>
      <c r="F52" s="1262">
        <v>104</v>
      </c>
      <c r="G52" s="994">
        <v>4</v>
      </c>
      <c r="H52" s="402">
        <v>4</v>
      </c>
      <c r="I52" s="402">
        <v>4</v>
      </c>
      <c r="J52" s="402">
        <v>4</v>
      </c>
      <c r="K52" s="402">
        <v>4</v>
      </c>
      <c r="L52" s="402">
        <v>4</v>
      </c>
      <c r="M52" s="402">
        <v>4</v>
      </c>
      <c r="N52" s="402">
        <v>4</v>
      </c>
      <c r="O52" s="402">
        <v>4</v>
      </c>
      <c r="P52" s="402">
        <v>4</v>
      </c>
      <c r="Q52" s="402">
        <v>4</v>
      </c>
      <c r="R52" s="402">
        <v>4</v>
      </c>
      <c r="S52" s="402">
        <v>4</v>
      </c>
      <c r="T52" s="402">
        <v>4</v>
      </c>
      <c r="U52" s="402">
        <v>4</v>
      </c>
      <c r="V52" s="402">
        <v>4</v>
      </c>
      <c r="W52" s="402">
        <v>8</v>
      </c>
      <c r="X52" s="402">
        <v>8</v>
      </c>
      <c r="Y52" s="402">
        <v>8</v>
      </c>
      <c r="Z52" s="402">
        <v>8</v>
      </c>
      <c r="AA52" s="402">
        <v>8</v>
      </c>
      <c r="AB52" s="402"/>
      <c r="AC52" s="402"/>
      <c r="AD52" s="402"/>
      <c r="AE52" s="402"/>
      <c r="AF52" s="915"/>
      <c r="AG52" s="961">
        <f t="shared" si="3"/>
        <v>104</v>
      </c>
    </row>
    <row r="53" spans="1:33" ht="30.75" customHeight="1" x14ac:dyDescent="0.35">
      <c r="A53" s="402">
        <v>6</v>
      </c>
      <c r="B53" s="925"/>
      <c r="C53" s="919" t="s">
        <v>469</v>
      </c>
      <c r="D53" s="402" t="s">
        <v>166</v>
      </c>
      <c r="E53" s="1262">
        <v>36</v>
      </c>
      <c r="F53" s="1262">
        <v>36</v>
      </c>
      <c r="G53" s="994">
        <v>2</v>
      </c>
      <c r="H53" s="402">
        <v>2</v>
      </c>
      <c r="I53" s="402">
        <v>2</v>
      </c>
      <c r="J53" s="402">
        <v>2</v>
      </c>
      <c r="K53" s="402">
        <v>2</v>
      </c>
      <c r="L53" s="402">
        <v>2</v>
      </c>
      <c r="M53" s="402">
        <v>2</v>
      </c>
      <c r="N53" s="402">
        <v>2</v>
      </c>
      <c r="O53" s="402">
        <v>2</v>
      </c>
      <c r="P53" s="402">
        <v>2</v>
      </c>
      <c r="Q53" s="402">
        <v>2</v>
      </c>
      <c r="R53" s="402">
        <v>2</v>
      </c>
      <c r="S53" s="402">
        <v>2</v>
      </c>
      <c r="T53" s="402">
        <v>2</v>
      </c>
      <c r="U53" s="402">
        <v>2</v>
      </c>
      <c r="V53" s="402">
        <v>2</v>
      </c>
      <c r="W53" s="402">
        <v>2</v>
      </c>
      <c r="X53" s="402">
        <v>2</v>
      </c>
      <c r="Y53" s="402"/>
      <c r="Z53" s="402"/>
      <c r="AA53" s="402"/>
      <c r="AB53" s="402"/>
      <c r="AC53" s="402"/>
      <c r="AD53" s="402"/>
      <c r="AE53" s="402"/>
      <c r="AF53" s="915"/>
      <c r="AG53" s="961">
        <f t="shared" si="3"/>
        <v>36</v>
      </c>
    </row>
    <row r="54" spans="1:33" ht="15.65" customHeight="1" x14ac:dyDescent="0.35">
      <c r="A54" s="402"/>
      <c r="B54" s="925"/>
      <c r="C54" s="919" t="s">
        <v>470</v>
      </c>
      <c r="D54" s="402" t="s">
        <v>166</v>
      </c>
      <c r="E54" s="1262">
        <v>72</v>
      </c>
      <c r="F54" s="1262">
        <v>72</v>
      </c>
      <c r="G54" s="994">
        <v>2</v>
      </c>
      <c r="H54" s="402">
        <v>2</v>
      </c>
      <c r="I54" s="402">
        <v>2</v>
      </c>
      <c r="J54" s="402">
        <v>2</v>
      </c>
      <c r="K54" s="402">
        <v>2</v>
      </c>
      <c r="L54" s="402">
        <v>2</v>
      </c>
      <c r="M54" s="402">
        <v>2</v>
      </c>
      <c r="N54" s="402">
        <v>2</v>
      </c>
      <c r="O54" s="402">
        <v>2</v>
      </c>
      <c r="P54" s="402">
        <v>4</v>
      </c>
      <c r="Q54" s="402">
        <v>4</v>
      </c>
      <c r="R54" s="402">
        <v>4</v>
      </c>
      <c r="S54" s="402">
        <v>4</v>
      </c>
      <c r="T54" s="402">
        <v>4</v>
      </c>
      <c r="U54" s="402">
        <v>4</v>
      </c>
      <c r="V54" s="402">
        <v>4</v>
      </c>
      <c r="W54" s="402">
        <v>2</v>
      </c>
      <c r="X54" s="402">
        <v>2</v>
      </c>
      <c r="Y54" s="402">
        <v>6</v>
      </c>
      <c r="Z54" s="402">
        <v>8</v>
      </c>
      <c r="AA54" s="402">
        <v>8</v>
      </c>
      <c r="AB54" s="402"/>
      <c r="AC54" s="402"/>
      <c r="AD54" s="402"/>
      <c r="AE54" s="402"/>
      <c r="AF54" s="915"/>
      <c r="AG54" s="961">
        <f t="shared" si="3"/>
        <v>72</v>
      </c>
    </row>
    <row r="55" spans="1:33" ht="16.75" customHeight="1" x14ac:dyDescent="0.35">
      <c r="A55" s="402"/>
      <c r="B55" s="925"/>
      <c r="C55" s="919" t="s">
        <v>468</v>
      </c>
      <c r="D55" s="402" t="s">
        <v>166</v>
      </c>
      <c r="E55" s="1262">
        <v>68</v>
      </c>
      <c r="F55" s="1262">
        <v>68</v>
      </c>
      <c r="G55" s="994">
        <v>2</v>
      </c>
      <c r="H55" s="402">
        <v>2</v>
      </c>
      <c r="I55" s="402">
        <v>2</v>
      </c>
      <c r="J55" s="402">
        <v>2</v>
      </c>
      <c r="K55" s="402">
        <v>2</v>
      </c>
      <c r="L55" s="402">
        <v>2</v>
      </c>
      <c r="M55" s="402">
        <v>2</v>
      </c>
      <c r="N55" s="402">
        <v>2</v>
      </c>
      <c r="O55" s="402">
        <v>2</v>
      </c>
      <c r="P55" s="402">
        <v>4</v>
      </c>
      <c r="Q55" s="402">
        <v>4</v>
      </c>
      <c r="R55" s="402">
        <v>4</v>
      </c>
      <c r="S55" s="402">
        <v>4</v>
      </c>
      <c r="T55" s="402">
        <v>4</v>
      </c>
      <c r="U55" s="402">
        <v>4</v>
      </c>
      <c r="V55" s="402">
        <v>2</v>
      </c>
      <c r="W55" s="402">
        <v>2</v>
      </c>
      <c r="X55" s="402">
        <v>2</v>
      </c>
      <c r="Y55" s="402">
        <v>6</v>
      </c>
      <c r="Z55" s="402">
        <v>6</v>
      </c>
      <c r="AA55" s="402">
        <v>8</v>
      </c>
      <c r="AB55" s="402"/>
      <c r="AC55" s="402"/>
      <c r="AD55" s="402"/>
      <c r="AE55" s="402"/>
      <c r="AF55" s="915"/>
      <c r="AG55" s="961">
        <f t="shared" si="3"/>
        <v>68</v>
      </c>
    </row>
    <row r="56" spans="1:33" ht="30.65" customHeight="1" x14ac:dyDescent="0.35">
      <c r="A56" s="402"/>
      <c r="B56" s="925"/>
      <c r="C56" s="919" t="s">
        <v>508</v>
      </c>
      <c r="D56" s="402" t="s">
        <v>166</v>
      </c>
      <c r="E56" s="1262">
        <v>72</v>
      </c>
      <c r="F56" s="1262">
        <v>72</v>
      </c>
      <c r="G56" s="994">
        <v>4</v>
      </c>
      <c r="H56" s="402">
        <v>4</v>
      </c>
      <c r="I56" s="402">
        <v>4</v>
      </c>
      <c r="J56" s="402">
        <v>4</v>
      </c>
      <c r="K56" s="402">
        <v>4</v>
      </c>
      <c r="L56" s="402">
        <v>4</v>
      </c>
      <c r="M56" s="402">
        <v>4</v>
      </c>
      <c r="N56" s="402">
        <v>4</v>
      </c>
      <c r="O56" s="402">
        <v>2</v>
      </c>
      <c r="P56" s="402">
        <v>2</v>
      </c>
      <c r="Q56" s="402">
        <v>2</v>
      </c>
      <c r="R56" s="402">
        <v>2</v>
      </c>
      <c r="S56" s="402">
        <v>2</v>
      </c>
      <c r="T56" s="402">
        <v>2</v>
      </c>
      <c r="U56" s="402">
        <v>2</v>
      </c>
      <c r="V56" s="402">
        <v>2</v>
      </c>
      <c r="W56" s="402">
        <v>2</v>
      </c>
      <c r="X56" s="402">
        <v>2</v>
      </c>
      <c r="Y56" s="402">
        <v>8</v>
      </c>
      <c r="Z56" s="402">
        <v>6</v>
      </c>
      <c r="AA56" s="402">
        <v>6</v>
      </c>
      <c r="AB56" s="402"/>
      <c r="AC56" s="402"/>
      <c r="AD56" s="402"/>
      <c r="AE56" s="402"/>
      <c r="AF56" s="915"/>
      <c r="AG56" s="961">
        <f t="shared" si="3"/>
        <v>72</v>
      </c>
    </row>
    <row r="57" spans="1:33" ht="33.65" customHeight="1" x14ac:dyDescent="0.35">
      <c r="A57" s="402"/>
      <c r="B57" s="925"/>
      <c r="C57" s="919" t="s">
        <v>471</v>
      </c>
      <c r="D57" s="402" t="s">
        <v>166</v>
      </c>
      <c r="E57" s="1262">
        <v>36</v>
      </c>
      <c r="F57" s="1262">
        <v>36</v>
      </c>
      <c r="G57" s="1262">
        <v>2</v>
      </c>
      <c r="H57" s="1009">
        <v>2</v>
      </c>
      <c r="I57" s="1009">
        <v>2</v>
      </c>
      <c r="J57" s="1009">
        <v>2</v>
      </c>
      <c r="K57" s="1009">
        <v>2</v>
      </c>
      <c r="L57" s="1009">
        <v>2</v>
      </c>
      <c r="M57" s="1009">
        <v>2</v>
      </c>
      <c r="N57" s="1009">
        <v>2</v>
      </c>
      <c r="O57" s="1009">
        <v>2</v>
      </c>
      <c r="P57" s="1009">
        <v>2</v>
      </c>
      <c r="Q57" s="1009">
        <v>2</v>
      </c>
      <c r="R57" s="1009">
        <v>2</v>
      </c>
      <c r="S57" s="1009">
        <v>2</v>
      </c>
      <c r="T57" s="1009">
        <v>2</v>
      </c>
      <c r="U57" s="1009">
        <v>2</v>
      </c>
      <c r="V57" s="1009">
        <v>2</v>
      </c>
      <c r="W57" s="1009">
        <v>2</v>
      </c>
      <c r="X57" s="1009">
        <v>2</v>
      </c>
      <c r="Y57" s="402"/>
      <c r="Z57" s="402"/>
      <c r="AA57" s="402"/>
      <c r="AB57" s="402"/>
      <c r="AC57" s="402"/>
      <c r="AD57" s="402"/>
      <c r="AE57" s="402"/>
      <c r="AF57" s="915"/>
      <c r="AG57" s="961">
        <f t="shared" si="3"/>
        <v>36</v>
      </c>
    </row>
    <row r="58" spans="1:33" ht="16.5" customHeight="1" x14ac:dyDescent="0.35">
      <c r="A58" s="402"/>
      <c r="B58" s="925"/>
      <c r="C58" s="919" t="s">
        <v>473</v>
      </c>
      <c r="D58" s="402" t="s">
        <v>166</v>
      </c>
      <c r="E58" s="1262">
        <v>36</v>
      </c>
      <c r="F58" s="1262">
        <v>36</v>
      </c>
      <c r="G58" s="994">
        <v>2</v>
      </c>
      <c r="H58" s="402">
        <v>2</v>
      </c>
      <c r="I58" s="402">
        <v>2</v>
      </c>
      <c r="J58" s="402">
        <v>2</v>
      </c>
      <c r="K58" s="402">
        <v>2</v>
      </c>
      <c r="L58" s="402">
        <v>2</v>
      </c>
      <c r="M58" s="402">
        <v>2</v>
      </c>
      <c r="N58" s="402">
        <v>2</v>
      </c>
      <c r="O58" s="402">
        <v>2</v>
      </c>
      <c r="P58" s="402">
        <v>2</v>
      </c>
      <c r="Q58" s="402">
        <v>2</v>
      </c>
      <c r="R58" s="402">
        <v>2</v>
      </c>
      <c r="S58" s="402">
        <v>2</v>
      </c>
      <c r="T58" s="402">
        <v>2</v>
      </c>
      <c r="U58" s="402">
        <v>2</v>
      </c>
      <c r="V58" s="402">
        <v>2</v>
      </c>
      <c r="W58" s="402">
        <v>2</v>
      </c>
      <c r="X58" s="402">
        <v>2</v>
      </c>
      <c r="Y58" s="402"/>
      <c r="Z58" s="402"/>
      <c r="AA58" s="402"/>
      <c r="AB58" s="402"/>
      <c r="AC58" s="402"/>
      <c r="AD58" s="402"/>
      <c r="AE58" s="402"/>
      <c r="AF58" s="915"/>
      <c r="AG58" s="961">
        <f t="shared" si="3"/>
        <v>36</v>
      </c>
    </row>
    <row r="59" spans="1:33" ht="46.5" customHeight="1" x14ac:dyDescent="0.35">
      <c r="A59" s="402">
        <v>7</v>
      </c>
      <c r="B59" s="925"/>
      <c r="C59" s="919" t="s">
        <v>472</v>
      </c>
      <c r="D59" s="402" t="s">
        <v>166</v>
      </c>
      <c r="E59" s="1262">
        <v>36</v>
      </c>
      <c r="F59" s="1262">
        <v>36</v>
      </c>
      <c r="G59" s="994">
        <v>2</v>
      </c>
      <c r="H59" s="402">
        <v>2</v>
      </c>
      <c r="I59" s="402">
        <v>2</v>
      </c>
      <c r="J59" s="402">
        <v>2</v>
      </c>
      <c r="K59" s="402">
        <v>2</v>
      </c>
      <c r="L59" s="402">
        <v>2</v>
      </c>
      <c r="M59" s="402">
        <v>2</v>
      </c>
      <c r="N59" s="402">
        <v>2</v>
      </c>
      <c r="O59" s="402">
        <v>2</v>
      </c>
      <c r="P59" s="402">
        <v>2</v>
      </c>
      <c r="Q59" s="402">
        <v>2</v>
      </c>
      <c r="R59" s="402">
        <v>2</v>
      </c>
      <c r="S59" s="402">
        <v>2</v>
      </c>
      <c r="T59" s="402">
        <v>2</v>
      </c>
      <c r="U59" s="402">
        <v>2</v>
      </c>
      <c r="V59" s="402">
        <v>2</v>
      </c>
      <c r="W59" s="402">
        <v>2</v>
      </c>
      <c r="X59" s="402">
        <v>2</v>
      </c>
      <c r="Y59" s="402"/>
      <c r="Z59" s="402"/>
      <c r="AA59" s="402"/>
      <c r="AB59" s="402"/>
      <c r="AC59" s="402"/>
      <c r="AD59" s="402"/>
      <c r="AE59" s="402"/>
      <c r="AF59" s="915"/>
      <c r="AG59" s="961">
        <f t="shared" si="3"/>
        <v>36</v>
      </c>
    </row>
    <row r="60" spans="1:33" ht="36" customHeight="1" x14ac:dyDescent="0.35">
      <c r="A60" s="402">
        <v>8</v>
      </c>
      <c r="B60" s="925"/>
      <c r="C60" s="919" t="s">
        <v>474</v>
      </c>
      <c r="D60" s="402" t="s">
        <v>166</v>
      </c>
      <c r="E60" s="1262">
        <v>36</v>
      </c>
      <c r="F60" s="1262">
        <v>36</v>
      </c>
      <c r="G60" s="994">
        <v>2</v>
      </c>
      <c r="H60" s="402">
        <v>2</v>
      </c>
      <c r="I60" s="402">
        <v>2</v>
      </c>
      <c r="J60" s="402">
        <v>2</v>
      </c>
      <c r="K60" s="402">
        <v>2</v>
      </c>
      <c r="L60" s="402">
        <v>2</v>
      </c>
      <c r="M60" s="402">
        <v>2</v>
      </c>
      <c r="N60" s="402">
        <v>2</v>
      </c>
      <c r="O60" s="402">
        <v>2</v>
      </c>
      <c r="P60" s="402">
        <v>2</v>
      </c>
      <c r="Q60" s="402">
        <v>2</v>
      </c>
      <c r="R60" s="402">
        <v>2</v>
      </c>
      <c r="S60" s="402">
        <v>2</v>
      </c>
      <c r="T60" s="402">
        <v>2</v>
      </c>
      <c r="U60" s="402">
        <v>2</v>
      </c>
      <c r="V60" s="402">
        <v>2</v>
      </c>
      <c r="W60" s="402">
        <v>2</v>
      </c>
      <c r="X60" s="402">
        <v>2</v>
      </c>
      <c r="Y60" s="402"/>
      <c r="Z60" s="402"/>
      <c r="AA60" s="402"/>
      <c r="AB60" s="402"/>
      <c r="AC60" s="402"/>
      <c r="AD60" s="402"/>
      <c r="AE60" s="402"/>
      <c r="AF60" s="915"/>
      <c r="AG60" s="961">
        <f t="shared" si="3"/>
        <v>36</v>
      </c>
    </row>
    <row r="61" spans="1:33" ht="33.75" customHeight="1" x14ac:dyDescent="0.35">
      <c r="A61" s="402"/>
      <c r="B61" s="925"/>
      <c r="C61" s="919" t="s">
        <v>475</v>
      </c>
      <c r="D61" s="402" t="s">
        <v>166</v>
      </c>
      <c r="E61" s="1262">
        <v>120</v>
      </c>
      <c r="F61" s="1262">
        <v>120</v>
      </c>
      <c r="G61" s="994">
        <v>4</v>
      </c>
      <c r="H61" s="402">
        <v>4</v>
      </c>
      <c r="I61" s="402">
        <v>4</v>
      </c>
      <c r="J61" s="402">
        <v>4</v>
      </c>
      <c r="K61" s="402">
        <v>4</v>
      </c>
      <c r="L61" s="402">
        <v>4</v>
      </c>
      <c r="M61" s="402">
        <v>4</v>
      </c>
      <c r="N61" s="402">
        <v>4</v>
      </c>
      <c r="O61" s="402">
        <v>6</v>
      </c>
      <c r="P61" s="402">
        <v>6</v>
      </c>
      <c r="Q61" s="402">
        <v>6</v>
      </c>
      <c r="R61" s="402">
        <v>6</v>
      </c>
      <c r="S61" s="402">
        <v>6</v>
      </c>
      <c r="T61" s="402">
        <v>6</v>
      </c>
      <c r="U61" s="402">
        <v>6</v>
      </c>
      <c r="V61" s="402">
        <v>8</v>
      </c>
      <c r="W61" s="402">
        <v>8</v>
      </c>
      <c r="X61" s="402">
        <v>8</v>
      </c>
      <c r="Y61" s="402">
        <v>8</v>
      </c>
      <c r="Z61" s="402">
        <v>8</v>
      </c>
      <c r="AA61" s="402">
        <v>6</v>
      </c>
      <c r="AB61" s="402"/>
      <c r="AC61" s="402"/>
      <c r="AD61" s="402"/>
      <c r="AE61" s="402"/>
      <c r="AF61" s="915"/>
      <c r="AG61" s="961">
        <f t="shared" si="3"/>
        <v>120</v>
      </c>
    </row>
    <row r="62" spans="1:33" ht="34.5" customHeight="1" x14ac:dyDescent="0.35">
      <c r="A62" s="402">
        <v>9</v>
      </c>
      <c r="B62" s="402"/>
      <c r="C62" s="919" t="s">
        <v>467</v>
      </c>
      <c r="D62" s="402" t="s">
        <v>166</v>
      </c>
      <c r="E62" s="1262">
        <v>36</v>
      </c>
      <c r="F62" s="1262">
        <v>36</v>
      </c>
      <c r="G62" s="994">
        <v>2</v>
      </c>
      <c r="H62" s="402">
        <v>2</v>
      </c>
      <c r="I62" s="402">
        <v>2</v>
      </c>
      <c r="J62" s="402">
        <v>2</v>
      </c>
      <c r="K62" s="402">
        <v>2</v>
      </c>
      <c r="L62" s="402">
        <v>2</v>
      </c>
      <c r="M62" s="402">
        <v>2</v>
      </c>
      <c r="N62" s="402">
        <v>2</v>
      </c>
      <c r="O62" s="402">
        <v>2</v>
      </c>
      <c r="P62" s="402">
        <v>2</v>
      </c>
      <c r="Q62" s="402">
        <v>2</v>
      </c>
      <c r="R62" s="402">
        <v>2</v>
      </c>
      <c r="S62" s="402">
        <v>2</v>
      </c>
      <c r="T62" s="402">
        <v>2</v>
      </c>
      <c r="U62" s="402">
        <v>2</v>
      </c>
      <c r="V62" s="402">
        <v>2</v>
      </c>
      <c r="W62" s="402">
        <v>2</v>
      </c>
      <c r="X62" s="402">
        <v>2</v>
      </c>
      <c r="Y62" s="402"/>
      <c r="Z62" s="402"/>
      <c r="AA62" s="402"/>
      <c r="AB62" s="402"/>
      <c r="AC62" s="402"/>
      <c r="AD62" s="402"/>
      <c r="AE62" s="402"/>
      <c r="AF62" s="915"/>
      <c r="AG62" s="961">
        <f t="shared" si="3"/>
        <v>36</v>
      </c>
    </row>
    <row r="63" spans="1:33" ht="15.5" x14ac:dyDescent="0.35">
      <c r="A63" s="402">
        <v>10</v>
      </c>
      <c r="B63" s="402"/>
      <c r="C63" s="919" t="s">
        <v>382</v>
      </c>
      <c r="D63" s="402" t="s">
        <v>23</v>
      </c>
      <c r="E63" s="1262">
        <v>36</v>
      </c>
      <c r="F63" s="1262">
        <v>36</v>
      </c>
      <c r="G63" s="994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>
        <v>36</v>
      </c>
      <c r="AC63" s="402"/>
      <c r="AD63" s="402"/>
      <c r="AE63" s="402"/>
      <c r="AF63" s="915"/>
      <c r="AG63" s="961">
        <f t="shared" si="3"/>
        <v>36</v>
      </c>
    </row>
    <row r="64" spans="1:33" ht="15.5" x14ac:dyDescent="0.35">
      <c r="A64" s="896">
        <v>11</v>
      </c>
      <c r="B64" s="1595"/>
      <c r="C64" s="1055" t="s">
        <v>397</v>
      </c>
      <c r="D64" s="402" t="s">
        <v>23</v>
      </c>
      <c r="E64" s="1262">
        <v>72</v>
      </c>
      <c r="F64" s="994">
        <v>72</v>
      </c>
      <c r="G64" s="99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>
        <v>36</v>
      </c>
      <c r="AD64" s="402">
        <v>36</v>
      </c>
      <c r="AE64" s="402"/>
      <c r="AF64" s="915"/>
      <c r="AG64" s="961">
        <f>SUM(G64:AF64)</f>
        <v>72</v>
      </c>
    </row>
    <row r="65" spans="1:33" ht="37.5" customHeight="1" x14ac:dyDescent="0.35">
      <c r="A65" s="896">
        <v>12</v>
      </c>
      <c r="B65" s="1596"/>
      <c r="C65" s="919" t="s">
        <v>476</v>
      </c>
      <c r="D65" s="402" t="s">
        <v>166</v>
      </c>
      <c r="E65" s="896"/>
      <c r="F65" s="921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915"/>
      <c r="AG65" s="961">
        <f t="shared" si="3"/>
        <v>0</v>
      </c>
    </row>
    <row r="66" spans="1:33" ht="15.5" x14ac:dyDescent="0.35">
      <c r="A66" s="411"/>
      <c r="B66" s="400"/>
      <c r="C66" s="1598" t="s">
        <v>31</v>
      </c>
      <c r="D66" s="1775"/>
      <c r="E66" s="1776"/>
      <c r="F66" s="410">
        <f t="shared" ref="F66:AD66" si="4">SUM(F48:F65)</f>
        <v>864</v>
      </c>
      <c r="G66" s="411">
        <f t="shared" si="4"/>
        <v>36</v>
      </c>
      <c r="H66" s="411">
        <f t="shared" si="4"/>
        <v>36</v>
      </c>
      <c r="I66" s="411">
        <f t="shared" si="4"/>
        <v>36</v>
      </c>
      <c r="J66" s="411">
        <f t="shared" si="4"/>
        <v>36</v>
      </c>
      <c r="K66" s="411">
        <f t="shared" si="4"/>
        <v>36</v>
      </c>
      <c r="L66" s="411">
        <f t="shared" si="4"/>
        <v>36</v>
      </c>
      <c r="M66" s="411">
        <f t="shared" si="4"/>
        <v>36</v>
      </c>
      <c r="N66" s="411">
        <f t="shared" si="4"/>
        <v>36</v>
      </c>
      <c r="O66" s="411">
        <f t="shared" si="4"/>
        <v>36</v>
      </c>
      <c r="P66" s="411">
        <f t="shared" si="4"/>
        <v>36</v>
      </c>
      <c r="Q66" s="411">
        <f t="shared" si="4"/>
        <v>36</v>
      </c>
      <c r="R66" s="411">
        <f t="shared" si="4"/>
        <v>36</v>
      </c>
      <c r="S66" s="411">
        <f t="shared" si="4"/>
        <v>36</v>
      </c>
      <c r="T66" s="411">
        <f t="shared" si="4"/>
        <v>36</v>
      </c>
      <c r="U66" s="411">
        <f t="shared" si="4"/>
        <v>36</v>
      </c>
      <c r="V66" s="411">
        <f t="shared" si="4"/>
        <v>36</v>
      </c>
      <c r="W66" s="411">
        <f t="shared" si="4"/>
        <v>36</v>
      </c>
      <c r="X66" s="411">
        <f t="shared" si="4"/>
        <v>36</v>
      </c>
      <c r="Y66" s="411">
        <f t="shared" si="4"/>
        <v>36</v>
      </c>
      <c r="Z66" s="411">
        <f t="shared" si="4"/>
        <v>36</v>
      </c>
      <c r="AA66" s="411">
        <f t="shared" si="4"/>
        <v>36</v>
      </c>
      <c r="AB66" s="411">
        <f t="shared" si="4"/>
        <v>36</v>
      </c>
      <c r="AC66" s="411">
        <f t="shared" si="4"/>
        <v>36</v>
      </c>
      <c r="AD66" s="411">
        <f t="shared" si="4"/>
        <v>36</v>
      </c>
      <c r="AE66" s="411"/>
      <c r="AF66" s="411"/>
      <c r="AG66" s="411">
        <f>SUM(G66:AF66)</f>
        <v>864</v>
      </c>
    </row>
    <row r="67" spans="1:33" x14ac:dyDescent="0.35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</sheetData>
  <mergeCells count="53">
    <mergeCell ref="T12:X12"/>
    <mergeCell ref="B64:B65"/>
    <mergeCell ref="A41:C41"/>
    <mergeCell ref="D41:AF41"/>
    <mergeCell ref="C66:E66"/>
    <mergeCell ref="W43:AE43"/>
    <mergeCell ref="A45:A47"/>
    <mergeCell ref="B45:B47"/>
    <mergeCell ref="C45:C47"/>
    <mergeCell ref="D45:D47"/>
    <mergeCell ref="E45:F45"/>
    <mergeCell ref="E46:E47"/>
    <mergeCell ref="F46:F47"/>
    <mergeCell ref="G46:J46"/>
    <mergeCell ref="K46:N46"/>
    <mergeCell ref="O46:R46"/>
    <mergeCell ref="C26:E26"/>
    <mergeCell ref="S46:V46"/>
    <mergeCell ref="W46:AA46"/>
    <mergeCell ref="W35:AF35"/>
    <mergeCell ref="A37:C37"/>
    <mergeCell ref="D37:V37"/>
    <mergeCell ref="W37:Z37"/>
    <mergeCell ref="J39:X39"/>
    <mergeCell ref="A36:C36"/>
    <mergeCell ref="A35:C35"/>
    <mergeCell ref="D35:N35"/>
    <mergeCell ref="Q35:V35"/>
    <mergeCell ref="AB46:AE46"/>
    <mergeCell ref="A21:A23"/>
    <mergeCell ref="B21:B23"/>
    <mergeCell ref="J5:X5"/>
    <mergeCell ref="A7:C7"/>
    <mergeCell ref="D7:AF7"/>
    <mergeCell ref="W9:AE9"/>
    <mergeCell ref="A11:A13"/>
    <mergeCell ref="B11:B13"/>
    <mergeCell ref="C11:C13"/>
    <mergeCell ref="D11:D13"/>
    <mergeCell ref="E11:F11"/>
    <mergeCell ref="E12:E13"/>
    <mergeCell ref="F12:F13"/>
    <mergeCell ref="G12:J12"/>
    <mergeCell ref="K12:O12"/>
    <mergeCell ref="P12:S12"/>
    <mergeCell ref="A3:C3"/>
    <mergeCell ref="D3:V3"/>
    <mergeCell ref="W3:Z3"/>
    <mergeCell ref="A1:C1"/>
    <mergeCell ref="D1:N1"/>
    <mergeCell ref="Q1:V1"/>
    <mergeCell ref="W1:AF1"/>
    <mergeCell ref="A2:C2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56"/>
  <sheetViews>
    <sheetView zoomScale="75" zoomScaleNormal="75" workbookViewId="0">
      <selection activeCell="G11" sqref="G11:X11"/>
    </sheetView>
  </sheetViews>
  <sheetFormatPr defaultRowHeight="14.5" x14ac:dyDescent="0.35"/>
  <cols>
    <col min="1" max="1" width="4.54296875" customWidth="1"/>
    <col min="2" max="2" width="5.36328125" customWidth="1"/>
    <col min="3" max="3" width="43.6328125" customWidth="1"/>
    <col min="5" max="5" width="7.36328125" customWidth="1"/>
    <col min="6" max="6" width="7.54296875" customWidth="1"/>
    <col min="7" max="7" width="4.6328125" customWidth="1"/>
    <col min="8" max="8" width="5.54296875" customWidth="1"/>
    <col min="9" max="9" width="5.90625" customWidth="1"/>
    <col min="10" max="10" width="5.6328125" customWidth="1"/>
    <col min="11" max="11" width="5.453125" customWidth="1"/>
    <col min="12" max="12" width="5.36328125" customWidth="1"/>
    <col min="13" max="13" width="5.08984375" customWidth="1"/>
    <col min="14" max="14" width="5" customWidth="1"/>
    <col min="15" max="15" width="4.6328125" customWidth="1"/>
    <col min="16" max="16" width="4.90625" customWidth="1"/>
    <col min="17" max="17" width="5" customWidth="1"/>
    <col min="18" max="18" width="5.6328125" customWidth="1"/>
    <col min="19" max="19" width="5.453125" customWidth="1"/>
    <col min="20" max="20" width="4.453125" customWidth="1"/>
    <col min="21" max="21" width="5.1796875" customWidth="1"/>
    <col min="22" max="22" width="5" customWidth="1"/>
    <col min="23" max="23" width="5.08984375" customWidth="1"/>
    <col min="24" max="24" width="5" customWidth="1"/>
    <col min="25" max="25" width="4.81640625" customWidth="1"/>
    <col min="26" max="27" width="5.36328125" customWidth="1"/>
    <col min="28" max="28" width="4.453125" customWidth="1"/>
    <col min="29" max="29" width="5.36328125" customWidth="1"/>
    <col min="30" max="30" width="5.08984375" customWidth="1"/>
    <col min="31" max="31" width="5.6328125" customWidth="1"/>
    <col min="32" max="32" width="5.542968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029"/>
      <c r="AH1" s="1029"/>
    </row>
    <row r="2" spans="1:34" ht="15.5" x14ac:dyDescent="0.35">
      <c r="A2" s="1610"/>
      <c r="B2" s="1610"/>
      <c r="C2" s="1610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"/>
      <c r="P2" s="1"/>
      <c r="Q2" s="2"/>
      <c r="R2" s="2"/>
      <c r="S2" s="2"/>
      <c r="T2" s="2"/>
      <c r="U2" s="2"/>
      <c r="V2" s="2"/>
      <c r="W2" s="1237"/>
      <c r="X2" s="1237"/>
      <c r="Y2" s="1237"/>
      <c r="Z2" s="1237"/>
      <c r="AA2" s="1237"/>
      <c r="AB2" s="1237"/>
      <c r="AC2" s="1237"/>
      <c r="AD2" s="1237"/>
      <c r="AE2" s="1237"/>
      <c r="AF2" s="1237"/>
      <c r="AG2" s="1029"/>
      <c r="AH2" s="1029"/>
    </row>
    <row r="3" spans="1:34" ht="15.5" x14ac:dyDescent="0.35">
      <c r="A3" s="1611"/>
      <c r="B3" s="1611"/>
      <c r="C3" s="1612"/>
      <c r="D3" s="1666" t="s">
        <v>24</v>
      </c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8"/>
      <c r="W3" s="1589" t="s">
        <v>3</v>
      </c>
      <c r="X3" s="1576"/>
      <c r="Y3" s="1576"/>
      <c r="Z3" s="1576"/>
      <c r="AA3" s="1236"/>
      <c r="AB3" s="1236"/>
      <c r="AC3" s="1236"/>
      <c r="AD3" s="1236"/>
      <c r="AE3" s="1241"/>
      <c r="AF3" s="1240" t="s">
        <v>4</v>
      </c>
      <c r="AG3" s="1029"/>
      <c r="AH3" s="1029"/>
    </row>
    <row r="4" spans="1:34" ht="15.5" x14ac:dyDescent="0.35">
      <c r="A4" s="1242"/>
      <c r="B4" s="1242"/>
      <c r="C4" s="1242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41"/>
      <c r="X4" s="1241"/>
      <c r="Y4" s="1241"/>
      <c r="Z4" s="1241"/>
      <c r="AA4" s="1241"/>
      <c r="AB4" s="1241"/>
      <c r="AC4" s="1241"/>
      <c r="AD4" s="1241"/>
      <c r="AE4" s="1241"/>
      <c r="AF4" s="1236"/>
      <c r="AG4" s="1029"/>
      <c r="AH4" s="1029"/>
    </row>
    <row r="5" spans="1:34" ht="15.5" x14ac:dyDescent="0.35">
      <c r="A5" s="1242"/>
      <c r="B5" s="1242"/>
      <c r="C5" s="1242" t="s">
        <v>5</v>
      </c>
      <c r="D5" s="1240">
        <v>5</v>
      </c>
      <c r="E5" s="3" t="s">
        <v>6</v>
      </c>
      <c r="F5" s="1240">
        <v>3</v>
      </c>
      <c r="G5" s="1236"/>
      <c r="H5" s="1236"/>
      <c r="I5" s="1236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241"/>
      <c r="Z5" s="1241" t="s">
        <v>8</v>
      </c>
      <c r="AA5" s="1241"/>
      <c r="AB5" s="1241"/>
      <c r="AC5" s="1241"/>
      <c r="AD5" s="1241"/>
      <c r="AE5" s="1236"/>
      <c r="AF5" s="1240" t="s">
        <v>445</v>
      </c>
      <c r="AG5" s="1029"/>
      <c r="AH5" s="1029"/>
    </row>
    <row r="6" spans="1:34" ht="15.5" x14ac:dyDescent="0.35">
      <c r="A6" s="1242"/>
      <c r="B6" s="1242"/>
      <c r="C6" s="1242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241"/>
      <c r="X6" s="1241"/>
      <c r="Y6" s="1241"/>
      <c r="Z6" s="1241"/>
      <c r="AA6" s="1241"/>
      <c r="AB6" s="1241"/>
      <c r="AC6" s="1241"/>
      <c r="AD6" s="1241"/>
      <c r="AE6" s="1241"/>
      <c r="AF6" s="1236"/>
      <c r="AG6" s="1029"/>
      <c r="AH6" s="1029"/>
    </row>
    <row r="7" spans="1:34" ht="15.5" x14ac:dyDescent="0.35">
      <c r="A7" s="1577" t="s">
        <v>9</v>
      </c>
      <c r="B7" s="1577"/>
      <c r="C7" s="1759"/>
      <c r="D7" s="1578" t="s">
        <v>446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  <c r="AG7" s="1029"/>
      <c r="AH7" s="1029"/>
    </row>
    <row r="8" spans="1:34" ht="15.5" x14ac:dyDescent="0.35">
      <c r="A8" s="1242"/>
      <c r="B8" s="1242"/>
      <c r="C8" s="1242"/>
      <c r="D8" s="1248"/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1248"/>
      <c r="AB8" s="1248"/>
      <c r="AC8" s="1248"/>
      <c r="AD8" s="1248"/>
      <c r="AE8" s="1248"/>
      <c r="AF8" s="1248"/>
      <c r="AG8" s="1029"/>
      <c r="AH8" s="1029"/>
    </row>
    <row r="9" spans="1:34" ht="15.5" x14ac:dyDescent="0.35">
      <c r="A9" s="1242"/>
      <c r="B9" s="1242"/>
      <c r="C9" s="1242"/>
      <c r="D9" s="1248"/>
      <c r="E9" s="1248"/>
      <c r="F9" s="1248"/>
      <c r="G9" s="1248"/>
      <c r="H9" s="1248"/>
      <c r="I9" s="1248"/>
      <c r="J9" s="1248"/>
      <c r="K9" s="1248"/>
      <c r="L9" s="1248"/>
      <c r="M9" s="1248"/>
      <c r="N9" s="1248"/>
      <c r="O9" s="1248"/>
      <c r="P9" s="1248"/>
      <c r="Q9" s="1248"/>
      <c r="R9" s="1248"/>
      <c r="S9" s="1248"/>
      <c r="T9" s="1248"/>
      <c r="U9" s="1248"/>
      <c r="V9" s="1248"/>
      <c r="W9" s="1681" t="s">
        <v>10</v>
      </c>
      <c r="X9" s="1681"/>
      <c r="Y9" s="1681"/>
      <c r="Z9" s="1681"/>
      <c r="AA9" s="1681"/>
      <c r="AB9" s="1681"/>
      <c r="AC9" s="1681"/>
      <c r="AD9" s="1681"/>
      <c r="AE9" s="1612"/>
      <c r="AF9" s="5" t="s">
        <v>565</v>
      </c>
      <c r="AG9" s="1029"/>
      <c r="AH9" s="1029"/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29"/>
      <c r="AH10" s="1029"/>
    </row>
    <row r="11" spans="1:34" ht="15.5" x14ac:dyDescent="0.35">
      <c r="A11" s="1763" t="s">
        <v>11</v>
      </c>
      <c r="B11" s="1765" t="s">
        <v>12</v>
      </c>
      <c r="C11" s="1764" t="s">
        <v>13</v>
      </c>
      <c r="D11" s="1763" t="s">
        <v>14</v>
      </c>
      <c r="E11" s="1764" t="s">
        <v>15</v>
      </c>
      <c r="F11" s="1764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911"/>
      <c r="Z11" s="911"/>
      <c r="AA11" s="911"/>
      <c r="AB11" s="911"/>
      <c r="AC11" s="911"/>
      <c r="AD11" s="911"/>
      <c r="AE11" s="911"/>
      <c r="AF11" s="911"/>
      <c r="AG11" s="910"/>
      <c r="AH11" s="1029"/>
    </row>
    <row r="12" spans="1:34" ht="15.5" x14ac:dyDescent="0.35">
      <c r="A12" s="1764"/>
      <c r="B12" s="1765"/>
      <c r="C12" s="1764"/>
      <c r="D12" s="1764"/>
      <c r="E12" s="1764" t="s">
        <v>17</v>
      </c>
      <c r="F12" s="1764" t="s">
        <v>18</v>
      </c>
      <c r="G12" s="1790" t="s">
        <v>19</v>
      </c>
      <c r="H12" s="1751"/>
      <c r="I12" s="1751"/>
      <c r="J12" s="1751"/>
      <c r="K12" s="1751"/>
      <c r="L12" s="1752"/>
      <c r="M12" s="1750" t="s">
        <v>20</v>
      </c>
      <c r="N12" s="1751"/>
      <c r="O12" s="1751"/>
      <c r="P12" s="1752"/>
      <c r="Q12" s="1750" t="s">
        <v>21</v>
      </c>
      <c r="R12" s="1751"/>
      <c r="S12" s="1751"/>
      <c r="T12" s="1752"/>
      <c r="U12" s="1750" t="s">
        <v>22</v>
      </c>
      <c r="V12" s="1751"/>
      <c r="W12" s="1751"/>
      <c r="X12" s="1752"/>
      <c r="Y12" s="1233"/>
      <c r="Z12" s="1233"/>
      <c r="AA12" s="1233"/>
      <c r="AB12" s="1233"/>
      <c r="AC12" s="1233"/>
      <c r="AD12" s="1233"/>
      <c r="AE12" s="1233"/>
      <c r="AF12" s="1233"/>
      <c r="AG12" s="1233"/>
      <c r="AH12" s="1029"/>
    </row>
    <row r="13" spans="1:34" ht="15.5" x14ac:dyDescent="0.35">
      <c r="A13" s="1764"/>
      <c r="B13" s="1765"/>
      <c r="C13" s="1767"/>
      <c r="D13" s="1764"/>
      <c r="E13" s="1764"/>
      <c r="F13" s="1764"/>
      <c r="G13" s="910">
        <v>1</v>
      </c>
      <c r="H13" s="910">
        <v>2</v>
      </c>
      <c r="I13" s="910">
        <v>3</v>
      </c>
      <c r="J13" s="910">
        <v>4</v>
      </c>
      <c r="K13" s="910">
        <v>5</v>
      </c>
      <c r="L13" s="910">
        <v>6</v>
      </c>
      <c r="M13" s="910">
        <v>7</v>
      </c>
      <c r="N13" s="910">
        <v>8</v>
      </c>
      <c r="O13" s="910">
        <v>9</v>
      </c>
      <c r="P13" s="910">
        <v>10</v>
      </c>
      <c r="Q13" s="910">
        <v>11</v>
      </c>
      <c r="R13" s="910">
        <v>12</v>
      </c>
      <c r="S13" s="910">
        <v>13</v>
      </c>
      <c r="T13" s="910">
        <v>14</v>
      </c>
      <c r="U13" s="910">
        <v>15</v>
      </c>
      <c r="V13" s="910">
        <v>16</v>
      </c>
      <c r="W13" s="910">
        <v>17</v>
      </c>
      <c r="X13" s="910">
        <v>18</v>
      </c>
      <c r="Y13" s="910"/>
      <c r="Z13" s="910"/>
      <c r="AA13" s="910"/>
      <c r="AB13" s="910"/>
      <c r="AC13" s="910"/>
      <c r="AD13" s="910"/>
      <c r="AE13" s="910"/>
      <c r="AF13" s="910"/>
      <c r="AG13" s="910" t="s">
        <v>17</v>
      </c>
      <c r="AH13" s="1029"/>
    </row>
    <row r="14" spans="1:34" ht="18.75" customHeight="1" x14ac:dyDescent="0.35">
      <c r="A14" s="1252">
        <v>1</v>
      </c>
      <c r="B14" s="1262" t="s">
        <v>442</v>
      </c>
      <c r="C14" s="1284" t="s">
        <v>37</v>
      </c>
      <c r="D14" s="1252" t="s">
        <v>216</v>
      </c>
      <c r="E14" s="1268">
        <v>34</v>
      </c>
      <c r="F14" s="1376">
        <v>34</v>
      </c>
      <c r="G14" s="914">
        <v>2</v>
      </c>
      <c r="H14" s="914">
        <v>2</v>
      </c>
      <c r="I14" s="914">
        <v>2</v>
      </c>
      <c r="J14" s="914">
        <v>2</v>
      </c>
      <c r="K14" s="914">
        <v>2</v>
      </c>
      <c r="L14" s="914">
        <v>2</v>
      </c>
      <c r="M14" s="914">
        <v>2</v>
      </c>
      <c r="N14" s="914">
        <v>2</v>
      </c>
      <c r="O14" s="914">
        <v>2</v>
      </c>
      <c r="P14" s="914">
        <v>4</v>
      </c>
      <c r="Q14" s="914">
        <v>4</v>
      </c>
      <c r="R14" s="914">
        <v>4</v>
      </c>
      <c r="S14" s="914">
        <v>4</v>
      </c>
      <c r="T14" s="914"/>
      <c r="U14" s="914"/>
      <c r="V14" s="914"/>
      <c r="W14" s="914"/>
      <c r="X14" s="914"/>
      <c r="Y14" s="914"/>
      <c r="Z14" s="914"/>
      <c r="AA14" s="914"/>
      <c r="AB14" s="914"/>
      <c r="AC14" s="914"/>
      <c r="AD14" s="914"/>
      <c r="AE14" s="914"/>
      <c r="AF14" s="914"/>
      <c r="AG14" s="914">
        <f t="shared" ref="AG14:AG23" si="0">SUM(G14:X14)</f>
        <v>34</v>
      </c>
      <c r="AH14" s="1029"/>
    </row>
    <row r="15" spans="1:34" ht="18.75" customHeight="1" x14ac:dyDescent="0.35">
      <c r="A15" s="1268"/>
      <c r="B15" s="1262" t="s">
        <v>542</v>
      </c>
      <c r="C15" s="1284" t="s">
        <v>440</v>
      </c>
      <c r="D15" s="917" t="s">
        <v>217</v>
      </c>
      <c r="E15" s="1268">
        <v>48</v>
      </c>
      <c r="F15" s="1376">
        <v>48</v>
      </c>
      <c r="G15" s="914">
        <v>4</v>
      </c>
      <c r="H15" s="914">
        <v>4</v>
      </c>
      <c r="I15" s="914">
        <v>4</v>
      </c>
      <c r="J15" s="914">
        <v>4</v>
      </c>
      <c r="K15" s="914">
        <v>4</v>
      </c>
      <c r="L15" s="914">
        <v>4</v>
      </c>
      <c r="M15" s="914">
        <v>4</v>
      </c>
      <c r="N15" s="914">
        <v>4</v>
      </c>
      <c r="O15" s="914">
        <v>4</v>
      </c>
      <c r="P15" s="914">
        <v>4</v>
      </c>
      <c r="Q15" s="914">
        <v>4</v>
      </c>
      <c r="R15" s="914">
        <v>4</v>
      </c>
      <c r="S15" s="914"/>
      <c r="T15" s="914"/>
      <c r="U15" s="914"/>
      <c r="V15" s="914"/>
      <c r="W15" s="914"/>
      <c r="X15" s="914"/>
      <c r="Y15" s="1286"/>
      <c r="Z15" s="1286"/>
      <c r="AA15" s="1286"/>
      <c r="AB15" s="1286"/>
      <c r="AC15" s="1286"/>
      <c r="AD15" s="1286"/>
      <c r="AE15" s="1286"/>
      <c r="AF15" s="1286"/>
      <c r="AG15" s="914">
        <f t="shared" si="0"/>
        <v>48</v>
      </c>
      <c r="AH15" s="1029"/>
    </row>
    <row r="16" spans="1:34" ht="18" customHeight="1" x14ac:dyDescent="0.35">
      <c r="A16" s="1246">
        <v>2</v>
      </c>
      <c r="B16" s="1246"/>
      <c r="C16" s="1285" t="s">
        <v>48</v>
      </c>
      <c r="D16" s="917" t="s">
        <v>216</v>
      </c>
      <c r="E16" s="1262">
        <v>34</v>
      </c>
      <c r="F16" s="1373">
        <v>34</v>
      </c>
      <c r="G16" s="914">
        <v>2</v>
      </c>
      <c r="H16" s="914">
        <v>2</v>
      </c>
      <c r="I16" s="914">
        <v>2</v>
      </c>
      <c r="J16" s="914">
        <v>2</v>
      </c>
      <c r="K16" s="914">
        <v>2</v>
      </c>
      <c r="L16" s="914">
        <v>2</v>
      </c>
      <c r="M16" s="914">
        <v>2</v>
      </c>
      <c r="N16" s="914">
        <v>2</v>
      </c>
      <c r="O16" s="914">
        <v>2</v>
      </c>
      <c r="P16" s="914">
        <v>4</v>
      </c>
      <c r="Q16" s="914">
        <v>4</v>
      </c>
      <c r="R16" s="914">
        <v>4</v>
      </c>
      <c r="S16" s="914">
        <v>4</v>
      </c>
      <c r="T16" s="914"/>
      <c r="U16" s="914"/>
      <c r="V16" s="914"/>
      <c r="W16" s="1246"/>
      <c r="X16" s="1246"/>
      <c r="Y16" s="918"/>
      <c r="Z16" s="918"/>
      <c r="AA16" s="918"/>
      <c r="AB16" s="918"/>
      <c r="AC16" s="918"/>
      <c r="AD16" s="918"/>
      <c r="AE16" s="918"/>
      <c r="AF16" s="918"/>
      <c r="AG16" s="914">
        <f t="shared" si="0"/>
        <v>34</v>
      </c>
      <c r="AH16" s="1029"/>
    </row>
    <row r="17" spans="1:34" ht="31.75" customHeight="1" x14ac:dyDescent="0.35">
      <c r="A17" s="1246">
        <v>3</v>
      </c>
      <c r="B17" s="1262" t="s">
        <v>542</v>
      </c>
      <c r="C17" s="1285" t="s">
        <v>566</v>
      </c>
      <c r="D17" s="917" t="s">
        <v>216</v>
      </c>
      <c r="E17" s="1262">
        <v>23</v>
      </c>
      <c r="F17" s="1373">
        <v>23</v>
      </c>
      <c r="G17" s="1246">
        <v>2</v>
      </c>
      <c r="H17" s="1246">
        <v>2</v>
      </c>
      <c r="I17" s="1246">
        <v>2</v>
      </c>
      <c r="J17" s="1246">
        <v>2</v>
      </c>
      <c r="K17" s="1246">
        <v>2</v>
      </c>
      <c r="L17" s="1246">
        <v>2</v>
      </c>
      <c r="M17" s="1246">
        <v>2</v>
      </c>
      <c r="N17" s="1246">
        <v>2</v>
      </c>
      <c r="O17" s="1246">
        <v>2</v>
      </c>
      <c r="P17" s="1246">
        <v>2</v>
      </c>
      <c r="Q17" s="1246">
        <v>3</v>
      </c>
      <c r="R17" s="1246"/>
      <c r="S17" s="1246"/>
      <c r="T17" s="1246"/>
      <c r="U17" s="1246"/>
      <c r="V17" s="1246"/>
      <c r="W17" s="1246"/>
      <c r="X17" s="1246"/>
      <c r="Y17" s="918"/>
      <c r="Z17" s="918"/>
      <c r="AA17" s="918"/>
      <c r="AB17" s="918"/>
      <c r="AC17" s="918"/>
      <c r="AD17" s="918"/>
      <c r="AE17" s="918"/>
      <c r="AF17" s="918"/>
      <c r="AG17" s="914">
        <f t="shared" si="0"/>
        <v>23</v>
      </c>
      <c r="AH17" s="1029"/>
    </row>
    <row r="18" spans="1:34" ht="32.4" customHeight="1" x14ac:dyDescent="0.35">
      <c r="A18" s="1761">
        <v>6</v>
      </c>
      <c r="B18" s="1640" t="s">
        <v>572</v>
      </c>
      <c r="C18" s="1285" t="s">
        <v>567</v>
      </c>
      <c r="D18" s="917" t="s">
        <v>217</v>
      </c>
      <c r="E18" s="1262">
        <v>90</v>
      </c>
      <c r="F18" s="1373">
        <v>90</v>
      </c>
      <c r="G18" s="1246">
        <v>8</v>
      </c>
      <c r="H18" s="1262">
        <v>8</v>
      </c>
      <c r="I18" s="1262">
        <v>8</v>
      </c>
      <c r="J18" s="1262">
        <v>8</v>
      </c>
      <c r="K18" s="1262">
        <v>8</v>
      </c>
      <c r="L18" s="1262">
        <v>8</v>
      </c>
      <c r="M18" s="1262">
        <v>8</v>
      </c>
      <c r="N18" s="1262">
        <v>8</v>
      </c>
      <c r="O18" s="1262">
        <v>8</v>
      </c>
      <c r="P18" s="1262">
        <v>4</v>
      </c>
      <c r="Q18" s="1262">
        <v>4</v>
      </c>
      <c r="R18" s="1262">
        <v>4</v>
      </c>
      <c r="S18" s="1262">
        <v>6</v>
      </c>
      <c r="T18" s="1262"/>
      <c r="U18" s="1262"/>
      <c r="V18" s="1262"/>
      <c r="W18" s="1246"/>
      <c r="X18" s="1246"/>
      <c r="Y18" s="918"/>
      <c r="Z18" s="918"/>
      <c r="AA18" s="918"/>
      <c r="AB18" s="918"/>
      <c r="AC18" s="918"/>
      <c r="AD18" s="918"/>
      <c r="AE18" s="918"/>
      <c r="AF18" s="918"/>
      <c r="AG18" s="914">
        <f t="shared" si="0"/>
        <v>90</v>
      </c>
      <c r="AH18" s="1029"/>
    </row>
    <row r="19" spans="1:34" ht="32.4" customHeight="1" x14ac:dyDescent="0.35">
      <c r="A19" s="1762"/>
      <c r="B19" s="1640"/>
      <c r="C19" s="1285" t="s">
        <v>568</v>
      </c>
      <c r="D19" s="917" t="s">
        <v>217</v>
      </c>
      <c r="E19" s="1262">
        <v>129</v>
      </c>
      <c r="F19" s="1373">
        <v>129</v>
      </c>
      <c r="G19" s="1262">
        <v>10</v>
      </c>
      <c r="H19" s="1262">
        <v>10</v>
      </c>
      <c r="I19" s="1262">
        <v>10</v>
      </c>
      <c r="J19" s="1262">
        <v>10</v>
      </c>
      <c r="K19" s="1262">
        <v>10</v>
      </c>
      <c r="L19" s="1262">
        <v>10</v>
      </c>
      <c r="M19" s="1262">
        <v>10</v>
      </c>
      <c r="N19" s="1262">
        <v>10</v>
      </c>
      <c r="O19" s="1262">
        <v>10</v>
      </c>
      <c r="P19" s="1262">
        <v>10</v>
      </c>
      <c r="Q19" s="1262">
        <v>9</v>
      </c>
      <c r="R19" s="1262">
        <v>10</v>
      </c>
      <c r="S19" s="1262">
        <v>10</v>
      </c>
      <c r="T19" s="1262"/>
      <c r="U19" s="1262"/>
      <c r="V19" s="1262"/>
      <c r="W19" s="1246"/>
      <c r="X19" s="1246"/>
      <c r="Y19" s="918"/>
      <c r="Z19" s="918"/>
      <c r="AA19" s="918"/>
      <c r="AB19" s="918"/>
      <c r="AC19" s="918"/>
      <c r="AD19" s="918"/>
      <c r="AE19" s="918"/>
      <c r="AF19" s="918"/>
      <c r="AG19" s="914">
        <f t="shared" si="0"/>
        <v>129</v>
      </c>
      <c r="AH19" s="1029"/>
    </row>
    <row r="20" spans="1:34" ht="34.75" customHeight="1" x14ac:dyDescent="0.35">
      <c r="A20" s="1762"/>
      <c r="B20" s="1640"/>
      <c r="C20" s="1285" t="s">
        <v>569</v>
      </c>
      <c r="D20" s="917" t="s">
        <v>217</v>
      </c>
      <c r="E20" s="1262">
        <v>110</v>
      </c>
      <c r="F20" s="1373">
        <v>110</v>
      </c>
      <c r="G20" s="1246">
        <v>8</v>
      </c>
      <c r="H20" s="1262">
        <v>8</v>
      </c>
      <c r="I20" s="1262">
        <v>8</v>
      </c>
      <c r="J20" s="1262">
        <v>8</v>
      </c>
      <c r="K20" s="1262">
        <v>8</v>
      </c>
      <c r="L20" s="1262">
        <v>8</v>
      </c>
      <c r="M20" s="1262">
        <v>8</v>
      </c>
      <c r="N20" s="1262">
        <v>8</v>
      </c>
      <c r="O20" s="1246">
        <v>8</v>
      </c>
      <c r="P20" s="1246">
        <v>8</v>
      </c>
      <c r="Q20" s="1246">
        <v>8</v>
      </c>
      <c r="R20" s="1246">
        <v>10</v>
      </c>
      <c r="S20" s="1246">
        <v>12</v>
      </c>
      <c r="T20" s="1246"/>
      <c r="U20" s="1246"/>
      <c r="V20" s="1246"/>
      <c r="W20" s="1246"/>
      <c r="X20" s="1246"/>
      <c r="Y20" s="918"/>
      <c r="Z20" s="918"/>
      <c r="AA20" s="918"/>
      <c r="AB20" s="918"/>
      <c r="AC20" s="918"/>
      <c r="AD20" s="918"/>
      <c r="AE20" s="918"/>
      <c r="AF20" s="918"/>
      <c r="AG20" s="914">
        <f t="shared" si="0"/>
        <v>110</v>
      </c>
      <c r="AH20" s="1029"/>
    </row>
    <row r="21" spans="1:34" ht="17.25" customHeight="1" x14ac:dyDescent="0.35">
      <c r="A21" s="1253"/>
      <c r="B21" s="1262" t="s">
        <v>542</v>
      </c>
      <c r="C21" s="1285" t="s">
        <v>570</v>
      </c>
      <c r="D21" s="1246" t="s">
        <v>23</v>
      </c>
      <c r="E21" s="1262">
        <v>36</v>
      </c>
      <c r="F21" s="1373">
        <v>36</v>
      </c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>
        <v>36</v>
      </c>
      <c r="U21" s="1246"/>
      <c r="V21" s="1246"/>
      <c r="W21" s="1246"/>
      <c r="X21" s="1246"/>
      <c r="Y21" s="1246"/>
      <c r="Z21" s="1246"/>
      <c r="AA21" s="1246"/>
      <c r="AB21" s="1246"/>
      <c r="AC21" s="1246"/>
      <c r="AD21" s="1246"/>
      <c r="AE21" s="1246"/>
      <c r="AF21" s="918"/>
      <c r="AG21" s="914">
        <f t="shared" si="0"/>
        <v>36</v>
      </c>
      <c r="AH21" s="1029"/>
    </row>
    <row r="22" spans="1:34" ht="19.5" customHeight="1" x14ac:dyDescent="0.35">
      <c r="A22" s="1253"/>
      <c r="B22" s="1262" t="s">
        <v>542</v>
      </c>
      <c r="C22" s="1052" t="s">
        <v>400</v>
      </c>
      <c r="D22" s="1246" t="s">
        <v>23</v>
      </c>
      <c r="E22" s="1262">
        <v>72</v>
      </c>
      <c r="F22" s="1373">
        <v>72</v>
      </c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>
        <v>36</v>
      </c>
      <c r="V22" s="1246">
        <v>36</v>
      </c>
      <c r="W22" s="1246"/>
      <c r="X22" s="1246"/>
      <c r="Y22" s="1246"/>
      <c r="Z22" s="1246"/>
      <c r="AA22" s="1246"/>
      <c r="AB22" s="1246"/>
      <c r="AC22" s="1246"/>
      <c r="AD22" s="1246"/>
      <c r="AE22" s="1246"/>
      <c r="AF22" s="918"/>
      <c r="AG22" s="914">
        <f t="shared" si="0"/>
        <v>72</v>
      </c>
      <c r="AH22" s="1029"/>
    </row>
    <row r="23" spans="1:34" ht="37.5" customHeight="1" x14ac:dyDescent="0.35">
      <c r="A23" s="1253"/>
      <c r="B23" s="1246"/>
      <c r="C23" s="1285" t="s">
        <v>571</v>
      </c>
      <c r="D23" s="1246"/>
      <c r="E23" s="1246"/>
      <c r="F23" s="1373"/>
      <c r="G23" s="1246"/>
      <c r="H23" s="1246"/>
      <c r="I23" s="1246"/>
      <c r="J23" s="1246"/>
      <c r="K23" s="1246"/>
      <c r="L23" s="1246"/>
      <c r="M23" s="1246"/>
      <c r="N23" s="1246"/>
      <c r="O23" s="1246"/>
      <c r="P23" s="1246"/>
      <c r="Q23" s="1246"/>
      <c r="R23" s="1246"/>
      <c r="S23" s="1246"/>
      <c r="T23" s="1246"/>
      <c r="U23" s="1246"/>
      <c r="V23" s="1246"/>
      <c r="W23" s="1246"/>
      <c r="X23" s="1246"/>
      <c r="Y23" s="1246"/>
      <c r="Z23" s="1246"/>
      <c r="AA23" s="1246"/>
      <c r="AB23" s="1246"/>
      <c r="AC23" s="1246"/>
      <c r="AD23" s="1246"/>
      <c r="AE23" s="1246"/>
      <c r="AF23" s="918"/>
      <c r="AG23" s="914">
        <f t="shared" si="0"/>
        <v>0</v>
      </c>
      <c r="AH23" s="1029"/>
    </row>
    <row r="24" spans="1:34" ht="15.5" x14ac:dyDescent="0.35">
      <c r="A24" s="1101"/>
      <c r="B24" s="1101"/>
      <c r="C24" s="1769" t="s">
        <v>31</v>
      </c>
      <c r="D24" s="1770"/>
      <c r="E24" s="1771"/>
      <c r="F24" s="1247">
        <f t="shared" ref="F24:X24" si="1">SUM(F14:F23)</f>
        <v>576</v>
      </c>
      <c r="G24" s="1101">
        <f t="shared" si="1"/>
        <v>36</v>
      </c>
      <c r="H24" s="1101">
        <f t="shared" si="1"/>
        <v>36</v>
      </c>
      <c r="I24" s="1101">
        <f t="shared" si="1"/>
        <v>36</v>
      </c>
      <c r="J24" s="1101">
        <f t="shared" si="1"/>
        <v>36</v>
      </c>
      <c r="K24" s="1101">
        <f t="shared" si="1"/>
        <v>36</v>
      </c>
      <c r="L24" s="1101">
        <f t="shared" si="1"/>
        <v>36</v>
      </c>
      <c r="M24" s="1101">
        <f t="shared" si="1"/>
        <v>36</v>
      </c>
      <c r="N24" s="1101">
        <f t="shared" si="1"/>
        <v>36</v>
      </c>
      <c r="O24" s="1101">
        <f t="shared" si="1"/>
        <v>36</v>
      </c>
      <c r="P24" s="1101">
        <f t="shared" si="1"/>
        <v>36</v>
      </c>
      <c r="Q24" s="1101">
        <f t="shared" si="1"/>
        <v>36</v>
      </c>
      <c r="R24" s="1101">
        <f>SUM(R14:R23)</f>
        <v>36</v>
      </c>
      <c r="S24" s="1101">
        <f t="shared" si="1"/>
        <v>36</v>
      </c>
      <c r="T24" s="1101">
        <f t="shared" si="1"/>
        <v>36</v>
      </c>
      <c r="U24" s="1101">
        <f t="shared" si="1"/>
        <v>36</v>
      </c>
      <c r="V24" s="1101">
        <f t="shared" si="1"/>
        <v>36</v>
      </c>
      <c r="W24" s="1101">
        <f t="shared" si="1"/>
        <v>0</v>
      </c>
      <c r="X24" s="1101">
        <f t="shared" si="1"/>
        <v>0</v>
      </c>
      <c r="Y24" s="1101"/>
      <c r="Z24" s="1101"/>
      <c r="AA24" s="1101"/>
      <c r="AB24" s="1101"/>
      <c r="AC24" s="1101"/>
      <c r="AD24" s="1101"/>
      <c r="AE24" s="1101"/>
      <c r="AF24" s="1101"/>
      <c r="AG24" s="1101">
        <f>SUM(AG14:AG23)</f>
        <v>576</v>
      </c>
      <c r="AH24" s="1029"/>
    </row>
    <row r="25" spans="1:34" x14ac:dyDescent="0.35">
      <c r="A25" s="1103"/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  <c r="AD25" s="1104"/>
      <c r="AE25" s="1103"/>
      <c r="AF25" s="1103"/>
      <c r="AG25" s="1102"/>
      <c r="AH25" s="1102"/>
    </row>
    <row r="26" spans="1:34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3" spans="1:33" ht="15.5" x14ac:dyDescent="0.35">
      <c r="A33" s="1577"/>
      <c r="B33" s="1577"/>
      <c r="C33" s="1577"/>
      <c r="D33" s="1590" t="s">
        <v>0</v>
      </c>
      <c r="E33" s="1590"/>
      <c r="F33" s="1590"/>
      <c r="G33" s="1590"/>
      <c r="H33" s="1590"/>
      <c r="I33" s="1590"/>
      <c r="J33" s="1590"/>
      <c r="K33" s="1590"/>
      <c r="L33" s="1590"/>
      <c r="M33" s="1590"/>
      <c r="N33" s="1590"/>
      <c r="O33" s="1" t="s">
        <v>1</v>
      </c>
      <c r="P33" s="1"/>
      <c r="Q33" s="1581" t="s">
        <v>578</v>
      </c>
      <c r="R33" s="1582"/>
      <c r="S33" s="1582"/>
      <c r="T33" s="1582"/>
      <c r="U33" s="1582"/>
      <c r="V33" s="1583"/>
      <c r="W33" s="1584" t="s">
        <v>2</v>
      </c>
      <c r="X33" s="1584"/>
      <c r="Y33" s="1584"/>
      <c r="Z33" s="1584"/>
      <c r="AA33" s="1584"/>
      <c r="AB33" s="1584"/>
      <c r="AC33" s="1584"/>
      <c r="AD33" s="1584"/>
      <c r="AE33" s="1584"/>
      <c r="AF33" s="1584"/>
    </row>
    <row r="34" spans="1:33" ht="15.5" x14ac:dyDescent="0.35">
      <c r="A34" s="1644"/>
      <c r="B34" s="1644"/>
      <c r="C34" s="1644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"/>
      <c r="P34" s="1"/>
      <c r="Q34" s="2"/>
      <c r="R34" s="2"/>
      <c r="S34" s="2"/>
      <c r="T34" s="2"/>
      <c r="U34" s="2"/>
      <c r="V34" s="2"/>
      <c r="W34" s="1237"/>
      <c r="X34" s="1237"/>
      <c r="Y34" s="1237"/>
      <c r="Z34" s="1237"/>
      <c r="AA34" s="1237"/>
      <c r="AB34" s="1237"/>
      <c r="AC34" s="1237"/>
      <c r="AD34" s="1237"/>
      <c r="AE34" s="1237"/>
      <c r="AF34" s="1237"/>
    </row>
    <row r="35" spans="1:33" ht="15.5" x14ac:dyDescent="0.35">
      <c r="A35" s="1586"/>
      <c r="B35" s="1586"/>
      <c r="C35" s="1587"/>
      <c r="D35" s="1666" t="s">
        <v>24</v>
      </c>
      <c r="E35" s="1667"/>
      <c r="F35" s="1667"/>
      <c r="G35" s="1667"/>
      <c r="H35" s="1667"/>
      <c r="I35" s="1667"/>
      <c r="J35" s="1667"/>
      <c r="K35" s="1667"/>
      <c r="L35" s="1667"/>
      <c r="M35" s="1667"/>
      <c r="N35" s="1667"/>
      <c r="O35" s="1667"/>
      <c r="P35" s="1667"/>
      <c r="Q35" s="1667"/>
      <c r="R35" s="1667"/>
      <c r="S35" s="1667"/>
      <c r="T35" s="1667"/>
      <c r="U35" s="1667"/>
      <c r="V35" s="1668"/>
      <c r="W35" s="1589" t="s">
        <v>3</v>
      </c>
      <c r="X35" s="1576"/>
      <c r="Y35" s="1576"/>
      <c r="Z35" s="1576"/>
      <c r="AA35" s="1236"/>
      <c r="AB35" s="1236"/>
      <c r="AC35" s="1236"/>
      <c r="AD35" s="1236"/>
      <c r="AE35" s="1241"/>
      <c r="AF35" s="1240" t="s">
        <v>4</v>
      </c>
    </row>
    <row r="36" spans="1:33" ht="15.5" x14ac:dyDescent="0.35">
      <c r="A36" s="1242"/>
      <c r="B36" s="1242"/>
      <c r="C36" s="1242"/>
      <c r="D36" s="1236"/>
      <c r="E36" s="1236"/>
      <c r="F36" s="1236"/>
      <c r="G36" s="1236"/>
      <c r="H36" s="1236"/>
      <c r="I36" s="1236"/>
      <c r="J36" s="1236"/>
      <c r="K36" s="1236"/>
      <c r="L36" s="1236"/>
      <c r="M36" s="1236"/>
      <c r="N36" s="1236"/>
      <c r="O36" s="1236"/>
      <c r="P36" s="1236"/>
      <c r="Q36" s="1236"/>
      <c r="R36" s="1236"/>
      <c r="S36" s="1236"/>
      <c r="T36" s="1236"/>
      <c r="U36" s="1236"/>
      <c r="V36" s="1236"/>
      <c r="W36" s="1241"/>
      <c r="X36" s="1241"/>
      <c r="Y36" s="1241"/>
      <c r="Z36" s="1241"/>
      <c r="AA36" s="1241"/>
      <c r="AB36" s="1241"/>
      <c r="AC36" s="1241"/>
      <c r="AD36" s="1241"/>
      <c r="AE36" s="1241"/>
      <c r="AF36" s="1236"/>
    </row>
    <row r="37" spans="1:33" ht="15.5" x14ac:dyDescent="0.35">
      <c r="A37" s="1242"/>
      <c r="B37" s="1242"/>
      <c r="C37" s="1242" t="s">
        <v>5</v>
      </c>
      <c r="D37" s="1240">
        <v>6</v>
      </c>
      <c r="E37" s="3" t="s">
        <v>6</v>
      </c>
      <c r="F37" s="1240">
        <v>3</v>
      </c>
      <c r="G37" s="1236"/>
      <c r="H37" s="1236"/>
      <c r="I37" s="1236"/>
      <c r="J37" s="1576" t="s">
        <v>7</v>
      </c>
      <c r="K37" s="1576"/>
      <c r="L37" s="1576"/>
      <c r="M37" s="1576"/>
      <c r="N37" s="1576"/>
      <c r="O37" s="1576"/>
      <c r="P37" s="1576"/>
      <c r="Q37" s="1576"/>
      <c r="R37" s="1576"/>
      <c r="S37" s="1576"/>
      <c r="T37" s="1576"/>
      <c r="U37" s="1576"/>
      <c r="V37" s="1576"/>
      <c r="W37" s="1576"/>
      <c r="X37" s="1576"/>
      <c r="Y37" s="1241"/>
      <c r="Z37" s="1241" t="s">
        <v>8</v>
      </c>
      <c r="AA37" s="1241"/>
      <c r="AB37" s="1241"/>
      <c r="AC37" s="1241"/>
      <c r="AD37" s="1241"/>
      <c r="AE37" s="1236"/>
      <c r="AF37" s="1240" t="s">
        <v>445</v>
      </c>
    </row>
    <row r="38" spans="1:33" ht="15.5" x14ac:dyDescent="0.35">
      <c r="A38" s="1242"/>
      <c r="B38" s="1242" t="s">
        <v>44</v>
      </c>
      <c r="C38" s="1242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41"/>
      <c r="X38" s="1241"/>
      <c r="Y38" s="1241"/>
      <c r="Z38" s="1241"/>
      <c r="AA38" s="1241"/>
      <c r="AB38" s="1241"/>
      <c r="AC38" s="1241"/>
      <c r="AD38" s="1241"/>
      <c r="AE38" s="1241"/>
      <c r="AF38" s="1236"/>
    </row>
    <row r="39" spans="1:33" ht="15.5" x14ac:dyDescent="0.35">
      <c r="A39" s="1577" t="s">
        <v>9</v>
      </c>
      <c r="B39" s="1577"/>
      <c r="C39" s="1759"/>
      <c r="D39" s="1578" t="s">
        <v>446</v>
      </c>
      <c r="E39" s="1579"/>
      <c r="F39" s="1579"/>
      <c r="G39" s="1579"/>
      <c r="H39" s="1579"/>
      <c r="I39" s="1579"/>
      <c r="J39" s="1579"/>
      <c r="K39" s="1579"/>
      <c r="L39" s="1579"/>
      <c r="M39" s="1579"/>
      <c r="N39" s="1579"/>
      <c r="O39" s="1579"/>
      <c r="P39" s="1579"/>
      <c r="Q39" s="1579"/>
      <c r="R39" s="1579"/>
      <c r="S39" s="1579"/>
      <c r="T39" s="1579"/>
      <c r="U39" s="1579"/>
      <c r="V39" s="1579"/>
      <c r="W39" s="1579"/>
      <c r="X39" s="1579"/>
      <c r="Y39" s="1579"/>
      <c r="Z39" s="1579"/>
      <c r="AA39" s="1579"/>
      <c r="AB39" s="1579"/>
      <c r="AC39" s="1579"/>
      <c r="AD39" s="1579"/>
      <c r="AE39" s="1579"/>
      <c r="AF39" s="1580"/>
    </row>
    <row r="40" spans="1:33" ht="15.5" x14ac:dyDescent="0.35">
      <c r="A40" s="1242"/>
      <c r="B40" s="1242"/>
      <c r="C40" s="1242"/>
      <c r="D40" s="1248"/>
      <c r="E40" s="1248"/>
      <c r="F40" s="1248"/>
      <c r="G40" s="1248"/>
      <c r="H40" s="1248"/>
      <c r="I40" s="1248"/>
      <c r="J40" s="1248"/>
      <c r="K40" s="1248"/>
      <c r="L40" s="1248"/>
      <c r="M40" s="1248"/>
      <c r="N40" s="1248"/>
      <c r="O40" s="1248"/>
      <c r="P40" s="1248"/>
      <c r="Q40" s="1248"/>
      <c r="R40" s="1248"/>
      <c r="S40" s="1248"/>
      <c r="T40" s="1248"/>
      <c r="U40" s="1248"/>
      <c r="V40" s="1248"/>
      <c r="W40" s="1248"/>
      <c r="X40" s="1248"/>
      <c r="Y40" s="1248"/>
      <c r="Z40" s="1248"/>
      <c r="AA40" s="1248"/>
      <c r="AB40" s="1248"/>
      <c r="AC40" s="1248"/>
      <c r="AD40" s="1248"/>
      <c r="AE40" s="1248"/>
      <c r="AF40" s="1248"/>
    </row>
    <row r="41" spans="1:33" ht="15.5" x14ac:dyDescent="0.35">
      <c r="A41" s="1242"/>
      <c r="B41" s="1242"/>
      <c r="C41" s="1242"/>
      <c r="D41" s="1248"/>
      <c r="E41" s="1248"/>
      <c r="F41" s="1248"/>
      <c r="G41" s="1248"/>
      <c r="H41" s="1248"/>
      <c r="I41" s="1248"/>
      <c r="J41" s="1248"/>
      <c r="K41" s="1248"/>
      <c r="L41" s="1248"/>
      <c r="M41" s="1248"/>
      <c r="N41" s="1248"/>
      <c r="O41" s="1248"/>
      <c r="P41" s="1248"/>
      <c r="Q41" s="1248"/>
      <c r="R41" s="1248"/>
      <c r="S41" s="1248"/>
      <c r="T41" s="1248"/>
      <c r="U41" s="1248"/>
      <c r="V41" s="1248"/>
      <c r="W41" s="1576" t="s">
        <v>10</v>
      </c>
      <c r="X41" s="1576"/>
      <c r="Y41" s="1576"/>
      <c r="Z41" s="1576"/>
      <c r="AA41" s="1576"/>
      <c r="AB41" s="1576"/>
      <c r="AC41" s="1576"/>
      <c r="AD41" s="1576"/>
      <c r="AE41" s="1649"/>
      <c r="AF41" s="5" t="s">
        <v>565</v>
      </c>
    </row>
    <row r="42" spans="1:33" ht="15.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3" ht="15.5" x14ac:dyDescent="0.35">
      <c r="A43" s="1777" t="s">
        <v>11</v>
      </c>
      <c r="B43" s="1779" t="s">
        <v>12</v>
      </c>
      <c r="C43" s="1782" t="s">
        <v>13</v>
      </c>
      <c r="D43" s="1785" t="s">
        <v>14</v>
      </c>
      <c r="E43" s="1788" t="s">
        <v>15</v>
      </c>
      <c r="F43" s="1789"/>
      <c r="G43" s="423">
        <v>13</v>
      </c>
      <c r="H43" s="423">
        <v>20</v>
      </c>
      <c r="I43" s="423">
        <v>27</v>
      </c>
      <c r="J43" s="423">
        <v>3</v>
      </c>
      <c r="K43" s="423">
        <v>10</v>
      </c>
      <c r="L43" s="423">
        <v>17</v>
      </c>
      <c r="M43" s="423">
        <v>24</v>
      </c>
      <c r="N43" s="423">
        <v>3</v>
      </c>
      <c r="O43" s="423">
        <v>10</v>
      </c>
      <c r="P43" s="423">
        <v>17</v>
      </c>
      <c r="Q43" s="423">
        <v>24</v>
      </c>
      <c r="R43" s="423">
        <v>31</v>
      </c>
      <c r="S43" s="423">
        <v>7</v>
      </c>
      <c r="T43" s="423">
        <v>14</v>
      </c>
      <c r="U43" s="423">
        <v>21</v>
      </c>
      <c r="V43" s="423">
        <v>28</v>
      </c>
      <c r="W43" s="423">
        <v>5</v>
      </c>
      <c r="X43" s="423">
        <v>12</v>
      </c>
      <c r="Y43" s="423">
        <v>19</v>
      </c>
      <c r="Z43" s="423">
        <v>26</v>
      </c>
      <c r="AA43" s="423">
        <v>31</v>
      </c>
      <c r="AB43" s="423">
        <v>2</v>
      </c>
      <c r="AC43" s="423">
        <v>9</v>
      </c>
      <c r="AD43" s="423">
        <v>16</v>
      </c>
      <c r="AE43" s="423">
        <v>24</v>
      </c>
      <c r="AF43" s="911"/>
      <c r="AG43" s="910"/>
    </row>
    <row r="44" spans="1:33" ht="15.5" x14ac:dyDescent="0.35">
      <c r="A44" s="1778"/>
      <c r="B44" s="1780"/>
      <c r="C44" s="1783"/>
      <c r="D44" s="1786"/>
      <c r="E44" s="1782" t="s">
        <v>17</v>
      </c>
      <c r="F44" s="1782" t="s">
        <v>18</v>
      </c>
      <c r="G44" s="1772" t="s">
        <v>30</v>
      </c>
      <c r="H44" s="1773"/>
      <c r="I44" s="1773"/>
      <c r="J44" s="1774"/>
      <c r="K44" s="1772" t="s">
        <v>108</v>
      </c>
      <c r="L44" s="1773"/>
      <c r="M44" s="1773"/>
      <c r="N44" s="1774"/>
      <c r="O44" s="1772" t="s">
        <v>109</v>
      </c>
      <c r="P44" s="1773"/>
      <c r="Q44" s="1773"/>
      <c r="R44" s="1774"/>
      <c r="S44" s="1772" t="s">
        <v>110</v>
      </c>
      <c r="T44" s="1773"/>
      <c r="U44" s="1773"/>
      <c r="V44" s="1774"/>
      <c r="W44" s="1772" t="s">
        <v>111</v>
      </c>
      <c r="X44" s="1773"/>
      <c r="Y44" s="1773"/>
      <c r="Z44" s="1773"/>
      <c r="AA44" s="1774"/>
      <c r="AB44" s="1772" t="s">
        <v>112</v>
      </c>
      <c r="AC44" s="1773"/>
      <c r="AD44" s="1773"/>
      <c r="AE44" s="1774"/>
      <c r="AF44" s="1232"/>
      <c r="AG44" s="1233"/>
    </row>
    <row r="45" spans="1:33" ht="15.5" x14ac:dyDescent="0.35">
      <c r="A45" s="1778"/>
      <c r="B45" s="1781"/>
      <c r="C45" s="1784"/>
      <c r="D45" s="1787"/>
      <c r="E45" s="1784"/>
      <c r="F45" s="1784"/>
      <c r="G45" s="910">
        <v>20</v>
      </c>
      <c r="H45" s="910">
        <v>21</v>
      </c>
      <c r="I45" s="910">
        <v>22</v>
      </c>
      <c r="J45" s="910">
        <v>23</v>
      </c>
      <c r="K45" s="910">
        <v>24</v>
      </c>
      <c r="L45" s="910">
        <v>25</v>
      </c>
      <c r="M45" s="910">
        <v>26</v>
      </c>
      <c r="N45" s="910">
        <v>27</v>
      </c>
      <c r="O45" s="910">
        <v>28</v>
      </c>
      <c r="P45" s="910">
        <v>29</v>
      </c>
      <c r="Q45" s="910">
        <v>30</v>
      </c>
      <c r="R45" s="910">
        <v>31</v>
      </c>
      <c r="S45" s="910">
        <v>32</v>
      </c>
      <c r="T45" s="910">
        <v>33</v>
      </c>
      <c r="U45" s="910">
        <v>34</v>
      </c>
      <c r="V45" s="910">
        <v>35</v>
      </c>
      <c r="W45" s="910">
        <v>36</v>
      </c>
      <c r="X45" s="910">
        <v>37</v>
      </c>
      <c r="Y45" s="910">
        <v>38</v>
      </c>
      <c r="Z45" s="910">
        <v>39</v>
      </c>
      <c r="AA45" s="910">
        <v>40</v>
      </c>
      <c r="AB45" s="910">
        <v>41</v>
      </c>
      <c r="AC45" s="910">
        <v>42</v>
      </c>
      <c r="AD45" s="910">
        <v>43</v>
      </c>
      <c r="AE45" s="910">
        <v>44</v>
      </c>
      <c r="AF45" s="910">
        <v>45</v>
      </c>
      <c r="AG45" s="910" t="s">
        <v>17</v>
      </c>
    </row>
    <row r="46" spans="1:33" ht="15.5" x14ac:dyDescent="0.35">
      <c r="A46" s="1246">
        <v>1</v>
      </c>
      <c r="B46" s="1262" t="s">
        <v>442</v>
      </c>
      <c r="C46" s="913" t="s">
        <v>37</v>
      </c>
      <c r="D46" s="1246" t="s">
        <v>149</v>
      </c>
      <c r="E46" s="1009"/>
      <c r="F46" s="1279">
        <v>42</v>
      </c>
      <c r="G46" s="1247">
        <v>2</v>
      </c>
      <c r="H46" s="1247">
        <v>2</v>
      </c>
      <c r="I46" s="1247">
        <v>2</v>
      </c>
      <c r="J46" s="1247">
        <v>2</v>
      </c>
      <c r="K46" s="1247">
        <v>2</v>
      </c>
      <c r="L46" s="1247">
        <v>2</v>
      </c>
      <c r="M46" s="1247">
        <v>2</v>
      </c>
      <c r="N46" s="1247">
        <v>2</v>
      </c>
      <c r="O46" s="1247">
        <v>2</v>
      </c>
      <c r="P46" s="1263">
        <v>2</v>
      </c>
      <c r="Q46" s="1263">
        <v>2</v>
      </c>
      <c r="R46" s="1263">
        <v>2</v>
      </c>
      <c r="S46" s="1263">
        <v>2</v>
      </c>
      <c r="T46" s="1263">
        <v>2</v>
      </c>
      <c r="U46" s="1263">
        <v>2</v>
      </c>
      <c r="V46" s="1263">
        <v>2</v>
      </c>
      <c r="W46" s="1263">
        <v>2</v>
      </c>
      <c r="X46" s="1263">
        <v>2</v>
      </c>
      <c r="Y46" s="1263">
        <v>2</v>
      </c>
      <c r="Z46" s="1247">
        <v>2</v>
      </c>
      <c r="AA46" s="1247">
        <v>2</v>
      </c>
      <c r="AB46" s="1247"/>
      <c r="AC46" s="1247"/>
      <c r="AD46" s="1247"/>
      <c r="AE46" s="1247"/>
      <c r="AF46" s="923"/>
      <c r="AG46" s="1247">
        <f t="shared" ref="AG46:AG54" si="2">SUM(G46:AF46)</f>
        <v>42</v>
      </c>
    </row>
    <row r="47" spans="1:33" ht="15.5" x14ac:dyDescent="0.35">
      <c r="A47" s="1009">
        <v>2</v>
      </c>
      <c r="B47" s="1009" t="s">
        <v>442</v>
      </c>
      <c r="C47" s="916" t="s">
        <v>48</v>
      </c>
      <c r="D47" s="1009" t="s">
        <v>166</v>
      </c>
      <c r="E47" s="1238"/>
      <c r="F47" s="1279">
        <v>42</v>
      </c>
      <c r="G47" s="1263">
        <v>2</v>
      </c>
      <c r="H47" s="1263">
        <v>2</v>
      </c>
      <c r="I47" s="1263">
        <v>2</v>
      </c>
      <c r="J47" s="1263">
        <v>2</v>
      </c>
      <c r="K47" s="1263">
        <v>2</v>
      </c>
      <c r="L47" s="1263">
        <v>2</v>
      </c>
      <c r="M47" s="1263">
        <v>2</v>
      </c>
      <c r="N47" s="1263">
        <v>2</v>
      </c>
      <c r="O47" s="1263">
        <v>2</v>
      </c>
      <c r="P47" s="1263">
        <v>2</v>
      </c>
      <c r="Q47" s="1263">
        <v>2</v>
      </c>
      <c r="R47" s="1263">
        <v>2</v>
      </c>
      <c r="S47" s="1263">
        <v>2</v>
      </c>
      <c r="T47" s="1263">
        <v>2</v>
      </c>
      <c r="U47" s="1263">
        <v>2</v>
      </c>
      <c r="V47" s="1263">
        <v>2</v>
      </c>
      <c r="W47" s="1263">
        <v>2</v>
      </c>
      <c r="X47" s="1263">
        <v>2</v>
      </c>
      <c r="Y47" s="1263">
        <v>2</v>
      </c>
      <c r="Z47" s="1263">
        <v>2</v>
      </c>
      <c r="AA47" s="1009">
        <v>2</v>
      </c>
      <c r="AB47" s="1009"/>
      <c r="AC47" s="1009"/>
      <c r="AD47" s="1009"/>
      <c r="AE47" s="1009"/>
      <c r="AF47" s="915"/>
      <c r="AG47" s="1247">
        <f t="shared" si="2"/>
        <v>42</v>
      </c>
    </row>
    <row r="48" spans="1:33" ht="31" x14ac:dyDescent="0.35">
      <c r="A48" s="1009"/>
      <c r="B48" s="1009" t="s">
        <v>542</v>
      </c>
      <c r="C48" s="919" t="s">
        <v>573</v>
      </c>
      <c r="D48" s="1009" t="s">
        <v>166</v>
      </c>
      <c r="E48" s="1238"/>
      <c r="F48" s="1279">
        <v>30</v>
      </c>
      <c r="G48" s="1373">
        <v>2</v>
      </c>
      <c r="H48" s="1373">
        <v>2</v>
      </c>
      <c r="I48" s="1373">
        <v>2</v>
      </c>
      <c r="J48" s="1373">
        <v>2</v>
      </c>
      <c r="K48" s="1373">
        <v>2</v>
      </c>
      <c r="L48" s="1373">
        <v>2</v>
      </c>
      <c r="M48" s="1373">
        <v>2</v>
      </c>
      <c r="N48" s="1373">
        <v>2</v>
      </c>
      <c r="O48" s="1373">
        <v>2</v>
      </c>
      <c r="P48" s="1373">
        <v>2</v>
      </c>
      <c r="Q48" s="1246">
        <v>2</v>
      </c>
      <c r="R48" s="1262">
        <v>2</v>
      </c>
      <c r="S48" s="1262">
        <v>2</v>
      </c>
      <c r="T48" s="1262">
        <v>2</v>
      </c>
      <c r="U48" s="1262">
        <v>2</v>
      </c>
      <c r="V48" s="1262">
        <v>2</v>
      </c>
      <c r="W48" s="1262"/>
      <c r="X48" s="1262"/>
      <c r="Y48" s="1262"/>
      <c r="Z48" s="1262"/>
      <c r="AA48" s="1262"/>
      <c r="AB48" s="1262"/>
      <c r="AC48" s="1009"/>
      <c r="AD48" s="1009"/>
      <c r="AE48" s="1009"/>
      <c r="AF48" s="915"/>
      <c r="AG48" s="1247">
        <f>SUM(H48:AF48)</f>
        <v>30</v>
      </c>
    </row>
    <row r="49" spans="1:33" ht="34.25" customHeight="1" x14ac:dyDescent="0.35">
      <c r="A49" s="1009">
        <v>7</v>
      </c>
      <c r="B49" s="925"/>
      <c r="C49" s="919" t="s">
        <v>574</v>
      </c>
      <c r="D49" s="1009" t="s">
        <v>166</v>
      </c>
      <c r="E49" s="1238"/>
      <c r="F49" s="1279">
        <v>118</v>
      </c>
      <c r="G49" s="1246">
        <v>6</v>
      </c>
      <c r="H49" s="1262">
        <v>6</v>
      </c>
      <c r="I49" s="1262">
        <v>6</v>
      </c>
      <c r="J49" s="1262">
        <v>6</v>
      </c>
      <c r="K49" s="1262">
        <v>6</v>
      </c>
      <c r="L49" s="1262">
        <v>6</v>
      </c>
      <c r="M49" s="1262">
        <v>4</v>
      </c>
      <c r="N49" s="1262">
        <v>4</v>
      </c>
      <c r="O49" s="1262">
        <v>4</v>
      </c>
      <c r="P49" s="1262">
        <v>4</v>
      </c>
      <c r="Q49" s="1262">
        <v>4</v>
      </c>
      <c r="R49" s="1262">
        <v>4</v>
      </c>
      <c r="S49" s="1262">
        <v>4</v>
      </c>
      <c r="T49" s="1262">
        <v>4</v>
      </c>
      <c r="U49" s="1262">
        <v>4</v>
      </c>
      <c r="V49" s="1262">
        <v>4</v>
      </c>
      <c r="W49" s="1262">
        <v>4</v>
      </c>
      <c r="X49" s="1262">
        <v>6</v>
      </c>
      <c r="Y49" s="1262">
        <v>6</v>
      </c>
      <c r="Z49" s="1262">
        <v>6</v>
      </c>
      <c r="AA49" s="1009">
        <v>6</v>
      </c>
      <c r="AB49" s="1009">
        <v>6</v>
      </c>
      <c r="AC49" s="1009">
        <v>8</v>
      </c>
      <c r="AD49" s="1009"/>
      <c r="AE49" s="1009"/>
      <c r="AF49" s="915"/>
      <c r="AG49" s="1247">
        <f t="shared" si="2"/>
        <v>118</v>
      </c>
    </row>
    <row r="50" spans="1:33" ht="34.25" customHeight="1" x14ac:dyDescent="0.35">
      <c r="A50" s="1009">
        <v>8</v>
      </c>
      <c r="B50" s="925"/>
      <c r="C50" s="919" t="s">
        <v>575</v>
      </c>
      <c r="D50" s="1009" t="s">
        <v>166</v>
      </c>
      <c r="E50" s="1238"/>
      <c r="F50" s="1279">
        <v>118</v>
      </c>
      <c r="G50" s="1246">
        <v>6</v>
      </c>
      <c r="H50" s="1262">
        <v>6</v>
      </c>
      <c r="I50" s="1262">
        <v>6</v>
      </c>
      <c r="J50" s="1262">
        <v>6</v>
      </c>
      <c r="K50" s="1262">
        <v>6</v>
      </c>
      <c r="L50" s="1262">
        <v>6</v>
      </c>
      <c r="M50" s="1262">
        <v>4</v>
      </c>
      <c r="N50" s="1262">
        <v>4</v>
      </c>
      <c r="O50" s="1262">
        <v>4</v>
      </c>
      <c r="P50" s="1262">
        <v>4</v>
      </c>
      <c r="Q50" s="1262">
        <v>4</v>
      </c>
      <c r="R50" s="1262">
        <v>4</v>
      </c>
      <c r="S50" s="1262">
        <v>4</v>
      </c>
      <c r="T50" s="1262">
        <v>4</v>
      </c>
      <c r="U50" s="1262">
        <v>4</v>
      </c>
      <c r="V50" s="1262">
        <v>4</v>
      </c>
      <c r="W50" s="1262">
        <v>4</v>
      </c>
      <c r="X50" s="1262">
        <v>4</v>
      </c>
      <c r="Y50" s="1262">
        <v>4</v>
      </c>
      <c r="Z50" s="1262">
        <v>4</v>
      </c>
      <c r="AA50" s="1009">
        <v>4</v>
      </c>
      <c r="AB50" s="1009">
        <v>6</v>
      </c>
      <c r="AC50" s="1009">
        <v>14</v>
      </c>
      <c r="AD50" s="1009"/>
      <c r="AE50" s="1009"/>
      <c r="AF50" s="915"/>
      <c r="AG50" s="1247">
        <f t="shared" si="2"/>
        <v>116</v>
      </c>
    </row>
    <row r="51" spans="1:33" ht="33.75" customHeight="1" x14ac:dyDescent="0.35">
      <c r="A51" s="1009"/>
      <c r="B51" s="925"/>
      <c r="C51" s="919" t="s">
        <v>576</v>
      </c>
      <c r="D51" s="1009" t="s">
        <v>166</v>
      </c>
      <c r="E51" s="1238"/>
      <c r="F51" s="1279">
        <v>118</v>
      </c>
      <c r="G51" s="1246">
        <v>6</v>
      </c>
      <c r="H51" s="1262">
        <v>6</v>
      </c>
      <c r="I51" s="1262">
        <v>6</v>
      </c>
      <c r="J51" s="1262">
        <v>6</v>
      </c>
      <c r="K51" s="1262">
        <v>6</v>
      </c>
      <c r="L51" s="1262">
        <v>6</v>
      </c>
      <c r="M51" s="1009">
        <v>4</v>
      </c>
      <c r="N51" s="1009">
        <v>4</v>
      </c>
      <c r="O51" s="1009">
        <v>4</v>
      </c>
      <c r="P51" s="1009">
        <v>4</v>
      </c>
      <c r="Q51" s="1009">
        <v>4</v>
      </c>
      <c r="R51" s="1009">
        <v>4</v>
      </c>
      <c r="S51" s="1009">
        <v>4</v>
      </c>
      <c r="T51" s="1009">
        <v>4</v>
      </c>
      <c r="U51" s="1009">
        <v>4</v>
      </c>
      <c r="V51" s="1009">
        <v>4</v>
      </c>
      <c r="W51" s="1009">
        <v>6</v>
      </c>
      <c r="X51" s="1009">
        <v>4</v>
      </c>
      <c r="Y51" s="1009">
        <v>4</v>
      </c>
      <c r="Z51" s="1009">
        <v>4</v>
      </c>
      <c r="AA51" s="1009">
        <v>4</v>
      </c>
      <c r="AB51" s="1009">
        <v>6</v>
      </c>
      <c r="AC51" s="1009">
        <v>14</v>
      </c>
      <c r="AD51" s="1009"/>
      <c r="AE51" s="1009"/>
      <c r="AF51" s="915"/>
      <c r="AG51" s="1247">
        <f t="shared" si="2"/>
        <v>118</v>
      </c>
    </row>
    <row r="52" spans="1:33" ht="15.5" x14ac:dyDescent="0.35">
      <c r="A52" s="1009">
        <v>10</v>
      </c>
      <c r="B52" s="1009"/>
      <c r="C52" s="919" t="s">
        <v>395</v>
      </c>
      <c r="D52" s="1009" t="s">
        <v>23</v>
      </c>
      <c r="E52" s="1238"/>
      <c r="F52" s="1279">
        <v>72</v>
      </c>
      <c r="G52" s="1246">
        <v>12</v>
      </c>
      <c r="H52" s="1009">
        <v>12</v>
      </c>
      <c r="I52" s="1009">
        <v>12</v>
      </c>
      <c r="J52" s="1009">
        <v>12</v>
      </c>
      <c r="K52" s="1009">
        <v>12</v>
      </c>
      <c r="L52" s="1009">
        <v>12</v>
      </c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009"/>
      <c r="AC52" s="1009"/>
      <c r="AD52" s="1009"/>
      <c r="AE52" s="1009"/>
      <c r="AF52" s="915"/>
      <c r="AG52" s="1247">
        <f t="shared" si="2"/>
        <v>72</v>
      </c>
    </row>
    <row r="53" spans="1:33" ht="15.5" x14ac:dyDescent="0.35">
      <c r="A53" s="1238">
        <v>11</v>
      </c>
      <c r="B53" s="1595"/>
      <c r="C53" s="1055" t="s">
        <v>396</v>
      </c>
      <c r="D53" s="1009" t="s">
        <v>23</v>
      </c>
      <c r="E53" s="1238"/>
      <c r="F53" s="1279">
        <v>288</v>
      </c>
      <c r="G53" s="1246"/>
      <c r="H53" s="1009"/>
      <c r="I53" s="1009"/>
      <c r="J53" s="1009"/>
      <c r="K53" s="1009"/>
      <c r="L53" s="1009"/>
      <c r="M53" s="1009">
        <v>18</v>
      </c>
      <c r="N53" s="1009">
        <v>18</v>
      </c>
      <c r="O53" s="1009">
        <v>18</v>
      </c>
      <c r="P53" s="1009">
        <v>18</v>
      </c>
      <c r="Q53" s="1009">
        <v>18</v>
      </c>
      <c r="R53" s="1009">
        <v>18</v>
      </c>
      <c r="S53" s="1009">
        <v>18</v>
      </c>
      <c r="T53" s="1009">
        <v>18</v>
      </c>
      <c r="U53" s="1009">
        <v>18</v>
      </c>
      <c r="V53" s="1009">
        <v>18</v>
      </c>
      <c r="W53" s="1009">
        <v>18</v>
      </c>
      <c r="X53" s="1009">
        <v>18</v>
      </c>
      <c r="Y53" s="1009">
        <v>18</v>
      </c>
      <c r="Z53" s="1009">
        <v>18</v>
      </c>
      <c r="AA53" s="1009">
        <v>18</v>
      </c>
      <c r="AB53" s="1009">
        <v>18</v>
      </c>
      <c r="AC53" s="1009"/>
      <c r="AD53" s="1009"/>
      <c r="AE53" s="1009"/>
      <c r="AF53" s="915"/>
      <c r="AG53" s="1247">
        <f>SUM(G53:AF53)</f>
        <v>288</v>
      </c>
    </row>
    <row r="54" spans="1:33" ht="64.25" customHeight="1" x14ac:dyDescent="0.35">
      <c r="A54" s="1238">
        <v>12</v>
      </c>
      <c r="B54" s="1596"/>
      <c r="C54" s="919" t="s">
        <v>577</v>
      </c>
      <c r="D54" s="1009" t="s">
        <v>166</v>
      </c>
      <c r="E54" s="1238"/>
      <c r="F54" s="921"/>
      <c r="G54" s="1009"/>
      <c r="H54" s="1009"/>
      <c r="I54" s="1009"/>
      <c r="J54" s="1009"/>
      <c r="K54" s="1009"/>
      <c r="L54" s="1009"/>
      <c r="M54" s="1009"/>
      <c r="N54" s="1009"/>
      <c r="O54" s="1009"/>
      <c r="P54" s="1009"/>
      <c r="Q54" s="1009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915"/>
      <c r="AG54" s="1247">
        <f t="shared" si="2"/>
        <v>0</v>
      </c>
    </row>
    <row r="55" spans="1:33" ht="15.5" x14ac:dyDescent="0.35">
      <c r="A55" s="411"/>
      <c r="B55" s="400"/>
      <c r="C55" s="1598" t="s">
        <v>31</v>
      </c>
      <c r="D55" s="1775"/>
      <c r="E55" s="1776"/>
      <c r="F55" s="410">
        <f t="shared" ref="F55:AD55" si="3">SUM(F46:F54)</f>
        <v>828</v>
      </c>
      <c r="G55" s="411">
        <f t="shared" si="3"/>
        <v>36</v>
      </c>
      <c r="H55" s="411">
        <f t="shared" si="3"/>
        <v>36</v>
      </c>
      <c r="I55" s="411">
        <f t="shared" si="3"/>
        <v>36</v>
      </c>
      <c r="J55" s="411">
        <f t="shared" si="3"/>
        <v>36</v>
      </c>
      <c r="K55" s="411">
        <f t="shared" si="3"/>
        <v>36</v>
      </c>
      <c r="L55" s="411">
        <f t="shared" si="3"/>
        <v>36</v>
      </c>
      <c r="M55" s="411">
        <f t="shared" si="3"/>
        <v>36</v>
      </c>
      <c r="N55" s="411">
        <f t="shared" si="3"/>
        <v>36</v>
      </c>
      <c r="O55" s="411">
        <f t="shared" si="3"/>
        <v>36</v>
      </c>
      <c r="P55" s="411">
        <f t="shared" si="3"/>
        <v>36</v>
      </c>
      <c r="Q55" s="411">
        <f t="shared" si="3"/>
        <v>36</v>
      </c>
      <c r="R55" s="411">
        <f t="shared" si="3"/>
        <v>36</v>
      </c>
      <c r="S55" s="411">
        <f t="shared" si="3"/>
        <v>36</v>
      </c>
      <c r="T55" s="411">
        <f t="shared" si="3"/>
        <v>36</v>
      </c>
      <c r="U55" s="411">
        <f t="shared" si="3"/>
        <v>36</v>
      </c>
      <c r="V55" s="411">
        <f t="shared" si="3"/>
        <v>36</v>
      </c>
      <c r="W55" s="411">
        <f t="shared" si="3"/>
        <v>36</v>
      </c>
      <c r="X55" s="411">
        <f t="shared" si="3"/>
        <v>36</v>
      </c>
      <c r="Y55" s="411">
        <f t="shared" si="3"/>
        <v>36</v>
      </c>
      <c r="Z55" s="411">
        <f t="shared" si="3"/>
        <v>36</v>
      </c>
      <c r="AA55" s="411">
        <f t="shared" si="3"/>
        <v>36</v>
      </c>
      <c r="AB55" s="411">
        <f t="shared" si="3"/>
        <v>36</v>
      </c>
      <c r="AC55" s="411">
        <f t="shared" si="3"/>
        <v>36</v>
      </c>
      <c r="AD55" s="411">
        <f t="shared" si="3"/>
        <v>0</v>
      </c>
      <c r="AE55" s="411"/>
      <c r="AF55" s="411"/>
      <c r="AG55" s="411">
        <f>SUM(G55:AF55)</f>
        <v>828</v>
      </c>
    </row>
    <row r="56" spans="1:33" x14ac:dyDescent="0.35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</sheetData>
  <mergeCells count="53">
    <mergeCell ref="A3:C3"/>
    <mergeCell ref="D3:V3"/>
    <mergeCell ref="W3:Z3"/>
    <mergeCell ref="A1:C1"/>
    <mergeCell ref="D1:N1"/>
    <mergeCell ref="Q1:V1"/>
    <mergeCell ref="W1:AF1"/>
    <mergeCell ref="A2:C2"/>
    <mergeCell ref="J5:X5"/>
    <mergeCell ref="A7:C7"/>
    <mergeCell ref="D7:AF7"/>
    <mergeCell ref="W9:AE9"/>
    <mergeCell ref="A11:A13"/>
    <mergeCell ref="B11:B13"/>
    <mergeCell ref="C11:C13"/>
    <mergeCell ref="D11:D13"/>
    <mergeCell ref="E11:F11"/>
    <mergeCell ref="E12:E13"/>
    <mergeCell ref="F12:F13"/>
    <mergeCell ref="G12:L12"/>
    <mergeCell ref="M12:P12"/>
    <mergeCell ref="Q12:T12"/>
    <mergeCell ref="U12:X12"/>
    <mergeCell ref="C55:E55"/>
    <mergeCell ref="W41:AE41"/>
    <mergeCell ref="A43:A45"/>
    <mergeCell ref="B43:B45"/>
    <mergeCell ref="C43:C45"/>
    <mergeCell ref="D43:D45"/>
    <mergeCell ref="E43:F43"/>
    <mergeCell ref="E44:E45"/>
    <mergeCell ref="F44:F45"/>
    <mergeCell ref="G44:J44"/>
    <mergeCell ref="K44:N44"/>
    <mergeCell ref="O44:R44"/>
    <mergeCell ref="S44:V44"/>
    <mergeCell ref="W44:AA44"/>
    <mergeCell ref="AB44:AE44"/>
    <mergeCell ref="A18:A20"/>
    <mergeCell ref="B18:B20"/>
    <mergeCell ref="B53:B54"/>
    <mergeCell ref="A39:C39"/>
    <mergeCell ref="D39:AF39"/>
    <mergeCell ref="C24:E24"/>
    <mergeCell ref="W33:AF33"/>
    <mergeCell ref="A35:C35"/>
    <mergeCell ref="D35:V35"/>
    <mergeCell ref="W35:Z35"/>
    <mergeCell ref="J37:X37"/>
    <mergeCell ref="A34:C34"/>
    <mergeCell ref="A33:C33"/>
    <mergeCell ref="D33:N33"/>
    <mergeCell ref="Q33:V3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0"/>
  <sheetViews>
    <sheetView topLeftCell="A4" zoomScale="75" zoomScaleNormal="75" workbookViewId="0">
      <selection activeCell="C20" sqref="C20"/>
    </sheetView>
  </sheetViews>
  <sheetFormatPr defaultRowHeight="14.5" x14ac:dyDescent="0.35"/>
  <cols>
    <col min="1" max="1" width="4.54296875" customWidth="1"/>
    <col min="2" max="2" width="5.36328125" customWidth="1"/>
    <col min="3" max="3" width="43.6328125" customWidth="1"/>
    <col min="5" max="5" width="7.36328125" customWidth="1"/>
    <col min="6" max="6" width="7.54296875" customWidth="1"/>
    <col min="7" max="7" width="6" customWidth="1"/>
    <col min="8" max="8" width="5.54296875" customWidth="1"/>
    <col min="9" max="9" width="5.90625" customWidth="1"/>
    <col min="10" max="10" width="5.6328125" customWidth="1"/>
    <col min="11" max="11" width="5.453125" customWidth="1"/>
    <col min="12" max="12" width="5.36328125" customWidth="1"/>
    <col min="13" max="13" width="5.08984375" customWidth="1"/>
    <col min="14" max="14" width="5" customWidth="1"/>
    <col min="15" max="15" width="4.6328125" customWidth="1"/>
    <col min="16" max="16" width="4.90625" customWidth="1"/>
    <col min="17" max="17" width="5" customWidth="1"/>
    <col min="18" max="18" width="5.6328125" customWidth="1"/>
    <col min="19" max="19" width="5.453125" customWidth="1"/>
    <col min="20" max="20" width="4.453125" customWidth="1"/>
    <col min="21" max="21" width="5.1796875" customWidth="1"/>
    <col min="22" max="22" width="5" customWidth="1"/>
    <col min="23" max="23" width="5.08984375" customWidth="1"/>
    <col min="24" max="24" width="5" customWidth="1"/>
    <col min="25" max="25" width="4.81640625" customWidth="1"/>
    <col min="26" max="27" width="5.36328125" customWidth="1"/>
    <col min="28" max="28" width="4.453125" customWidth="1"/>
    <col min="29" max="29" width="5.36328125" customWidth="1"/>
    <col min="30" max="30" width="5.08984375" customWidth="1"/>
    <col min="31" max="31" width="5.6328125" customWidth="1"/>
    <col min="32" max="32" width="5.5429687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029"/>
      <c r="AH1" s="1029"/>
    </row>
    <row r="2" spans="1:34" ht="15.5" x14ac:dyDescent="0.35">
      <c r="A2" s="1610"/>
      <c r="B2" s="1610"/>
      <c r="C2" s="1610"/>
      <c r="D2" s="1370"/>
      <c r="E2" s="1370"/>
      <c r="F2" s="1370"/>
      <c r="G2" s="1370"/>
      <c r="H2" s="1370"/>
      <c r="I2" s="1370"/>
      <c r="J2" s="1370"/>
      <c r="K2" s="1370"/>
      <c r="L2" s="1370"/>
      <c r="M2" s="1370"/>
      <c r="N2" s="1370"/>
      <c r="O2" s="1"/>
      <c r="P2" s="1"/>
      <c r="Q2" s="2"/>
      <c r="R2" s="2"/>
      <c r="S2" s="2"/>
      <c r="T2" s="2"/>
      <c r="U2" s="2"/>
      <c r="V2" s="2"/>
      <c r="W2" s="1366"/>
      <c r="X2" s="1366"/>
      <c r="Y2" s="1366"/>
      <c r="Z2" s="1366"/>
      <c r="AA2" s="1366"/>
      <c r="AB2" s="1366"/>
      <c r="AC2" s="1366"/>
      <c r="AD2" s="1366"/>
      <c r="AE2" s="1366"/>
      <c r="AF2" s="1366"/>
      <c r="AG2" s="1029"/>
      <c r="AH2" s="1029"/>
    </row>
    <row r="3" spans="1:34" ht="15.5" x14ac:dyDescent="0.35">
      <c r="A3" s="1611"/>
      <c r="B3" s="1611"/>
      <c r="C3" s="1612"/>
      <c r="D3" s="1666" t="s">
        <v>24</v>
      </c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8"/>
      <c r="W3" s="1589" t="s">
        <v>3</v>
      </c>
      <c r="X3" s="1576"/>
      <c r="Y3" s="1576"/>
      <c r="Z3" s="1576"/>
      <c r="AA3" s="1364"/>
      <c r="AB3" s="1364"/>
      <c r="AC3" s="1364"/>
      <c r="AD3" s="1364"/>
      <c r="AE3" s="1371"/>
      <c r="AF3" s="1367" t="s">
        <v>4</v>
      </c>
      <c r="AG3" s="1029"/>
      <c r="AH3" s="1029"/>
    </row>
    <row r="4" spans="1:34" ht="15.5" x14ac:dyDescent="0.35">
      <c r="A4" s="1365"/>
      <c r="B4" s="1365"/>
      <c r="C4" s="1365"/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71"/>
      <c r="X4" s="1371"/>
      <c r="Y4" s="1371"/>
      <c r="Z4" s="1371"/>
      <c r="AA4" s="1371"/>
      <c r="AB4" s="1371"/>
      <c r="AC4" s="1371"/>
      <c r="AD4" s="1371"/>
      <c r="AE4" s="1371"/>
      <c r="AF4" s="1364"/>
      <c r="AG4" s="1029"/>
      <c r="AH4" s="1029"/>
    </row>
    <row r="5" spans="1:34" ht="15.5" x14ac:dyDescent="0.35">
      <c r="A5" s="1365"/>
      <c r="B5" s="1365"/>
      <c r="C5" s="1365" t="s">
        <v>5</v>
      </c>
      <c r="D5" s="1367">
        <v>5</v>
      </c>
      <c r="E5" s="3" t="s">
        <v>6</v>
      </c>
      <c r="F5" s="1367">
        <v>3</v>
      </c>
      <c r="G5" s="1364"/>
      <c r="H5" s="1364"/>
      <c r="I5" s="1364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371"/>
      <c r="Z5" s="1371" t="s">
        <v>8</v>
      </c>
      <c r="AA5" s="1371"/>
      <c r="AB5" s="1371"/>
      <c r="AC5" s="1371"/>
      <c r="AD5" s="1371"/>
      <c r="AE5" s="1364"/>
      <c r="AF5" s="1367" t="s">
        <v>445</v>
      </c>
      <c r="AG5" s="1029"/>
      <c r="AH5" s="1029"/>
    </row>
    <row r="6" spans="1:34" ht="15.5" x14ac:dyDescent="0.35">
      <c r="A6" s="1365"/>
      <c r="B6" s="1365"/>
      <c r="C6" s="1365"/>
      <c r="D6" s="1364"/>
      <c r="E6" s="1364"/>
      <c r="F6" s="1364"/>
      <c r="G6" s="1364"/>
      <c r="H6" s="1364"/>
      <c r="I6" s="1364"/>
      <c r="J6" s="1364"/>
      <c r="K6" s="1364"/>
      <c r="L6" s="1364"/>
      <c r="M6" s="1364"/>
      <c r="N6" s="1364"/>
      <c r="O6" s="1364"/>
      <c r="P6" s="1364"/>
      <c r="Q6" s="1364"/>
      <c r="R6" s="1364"/>
      <c r="S6" s="1364"/>
      <c r="T6" s="1364"/>
      <c r="U6" s="1364"/>
      <c r="V6" s="1364"/>
      <c r="W6" s="1371"/>
      <c r="X6" s="1371"/>
      <c r="Y6" s="1371"/>
      <c r="Z6" s="1371"/>
      <c r="AA6" s="1371"/>
      <c r="AB6" s="1371"/>
      <c r="AC6" s="1371"/>
      <c r="AD6" s="1371"/>
      <c r="AE6" s="1371"/>
      <c r="AF6" s="1364"/>
      <c r="AG6" s="1029"/>
      <c r="AH6" s="1029"/>
    </row>
    <row r="7" spans="1:34" ht="15.5" x14ac:dyDescent="0.35">
      <c r="A7" s="1577" t="s">
        <v>9</v>
      </c>
      <c r="B7" s="1577"/>
      <c r="C7" s="1759"/>
      <c r="D7" s="1578" t="s">
        <v>446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  <c r="AG7" s="1029"/>
      <c r="AH7" s="1029"/>
    </row>
    <row r="8" spans="1:34" ht="15.5" x14ac:dyDescent="0.35">
      <c r="A8" s="1365"/>
      <c r="B8" s="1365"/>
      <c r="C8" s="1365"/>
      <c r="D8" s="1375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1375"/>
      <c r="Q8" s="1375"/>
      <c r="R8" s="1375"/>
      <c r="S8" s="1375"/>
      <c r="T8" s="1375"/>
      <c r="U8" s="1375"/>
      <c r="V8" s="1375"/>
      <c r="W8" s="1375"/>
      <c r="X8" s="1375"/>
      <c r="Y8" s="1375"/>
      <c r="Z8" s="1375"/>
      <c r="AA8" s="1375"/>
      <c r="AB8" s="1375"/>
      <c r="AC8" s="1375"/>
      <c r="AD8" s="1375"/>
      <c r="AE8" s="1375"/>
      <c r="AF8" s="1375"/>
      <c r="AG8" s="1029"/>
      <c r="AH8" s="1029"/>
    </row>
    <row r="9" spans="1:34" ht="15.5" x14ac:dyDescent="0.35">
      <c r="A9" s="1365"/>
      <c r="B9" s="1365"/>
      <c r="C9" s="1365"/>
      <c r="D9" s="1375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1375"/>
      <c r="Q9" s="1375"/>
      <c r="R9" s="1375"/>
      <c r="S9" s="1375"/>
      <c r="T9" s="1375"/>
      <c r="U9" s="1375"/>
      <c r="V9" s="1375"/>
      <c r="W9" s="1681" t="s">
        <v>10</v>
      </c>
      <c r="X9" s="1681"/>
      <c r="Y9" s="1681"/>
      <c r="Z9" s="1681"/>
      <c r="AA9" s="1681"/>
      <c r="AB9" s="1681"/>
      <c r="AC9" s="1681"/>
      <c r="AD9" s="1681"/>
      <c r="AE9" s="1612"/>
      <c r="AF9" s="5" t="s">
        <v>616</v>
      </c>
      <c r="AG9" s="1029"/>
      <c r="AH9" s="1029"/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29"/>
      <c r="AH10" s="1029"/>
    </row>
    <row r="11" spans="1:34" ht="15.5" x14ac:dyDescent="0.35">
      <c r="A11" s="1763" t="s">
        <v>11</v>
      </c>
      <c r="B11" s="1765" t="s">
        <v>12</v>
      </c>
      <c r="C11" s="1764" t="s">
        <v>13</v>
      </c>
      <c r="D11" s="1763" t="s">
        <v>14</v>
      </c>
      <c r="E11" s="1764" t="s">
        <v>15</v>
      </c>
      <c r="F11" s="1764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911"/>
      <c r="Z11" s="911"/>
      <c r="AA11" s="911"/>
      <c r="AB11" s="911"/>
      <c r="AC11" s="911"/>
      <c r="AD11" s="911"/>
      <c r="AE11" s="911"/>
      <c r="AF11" s="911"/>
      <c r="AG11" s="910"/>
      <c r="AH11" s="1029"/>
    </row>
    <row r="12" spans="1:34" ht="15.5" x14ac:dyDescent="0.35">
      <c r="A12" s="1764"/>
      <c r="B12" s="1765"/>
      <c r="C12" s="1764"/>
      <c r="D12" s="1764"/>
      <c r="E12" s="1764" t="s">
        <v>17</v>
      </c>
      <c r="F12" s="1764" t="s">
        <v>18</v>
      </c>
      <c r="G12" s="1800" t="s">
        <v>19</v>
      </c>
      <c r="H12" s="1801"/>
      <c r="I12" s="1801"/>
      <c r="J12" s="1801"/>
      <c r="K12" s="1801"/>
      <c r="L12" s="1802"/>
      <c r="M12" s="1803" t="s">
        <v>20</v>
      </c>
      <c r="N12" s="1801"/>
      <c r="O12" s="1801"/>
      <c r="P12" s="1802"/>
      <c r="Q12" s="1803" t="s">
        <v>21</v>
      </c>
      <c r="R12" s="1801"/>
      <c r="S12" s="1801"/>
      <c r="T12" s="1802"/>
      <c r="U12" s="1803" t="s">
        <v>22</v>
      </c>
      <c r="V12" s="1801"/>
      <c r="W12" s="1801"/>
      <c r="X12" s="1802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029"/>
    </row>
    <row r="13" spans="1:34" ht="15.5" x14ac:dyDescent="0.35">
      <c r="A13" s="1764"/>
      <c r="B13" s="1765"/>
      <c r="C13" s="1767"/>
      <c r="D13" s="1764"/>
      <c r="E13" s="1764"/>
      <c r="F13" s="1764"/>
      <c r="G13" s="910">
        <v>1</v>
      </c>
      <c r="H13" s="910">
        <v>2</v>
      </c>
      <c r="I13" s="910">
        <v>3</v>
      </c>
      <c r="J13" s="910">
        <v>4</v>
      </c>
      <c r="K13" s="910">
        <v>5</v>
      </c>
      <c r="L13" s="910">
        <v>6</v>
      </c>
      <c r="M13" s="910">
        <v>7</v>
      </c>
      <c r="N13" s="910">
        <v>8</v>
      </c>
      <c r="O13" s="910">
        <v>9</v>
      </c>
      <c r="P13" s="910">
        <v>10</v>
      </c>
      <c r="Q13" s="910">
        <v>11</v>
      </c>
      <c r="R13" s="910">
        <v>12</v>
      </c>
      <c r="S13" s="910">
        <v>13</v>
      </c>
      <c r="T13" s="910">
        <v>14</v>
      </c>
      <c r="U13" s="910">
        <v>15</v>
      </c>
      <c r="V13" s="910">
        <v>16</v>
      </c>
      <c r="W13" s="910">
        <v>17</v>
      </c>
      <c r="X13" s="910">
        <v>18</v>
      </c>
      <c r="Y13" s="910"/>
      <c r="Z13" s="910"/>
      <c r="AA13" s="910"/>
      <c r="AB13" s="910"/>
      <c r="AC13" s="910"/>
      <c r="AD13" s="910"/>
      <c r="AE13" s="910"/>
      <c r="AF13" s="910"/>
      <c r="AG13" s="910" t="s">
        <v>17</v>
      </c>
      <c r="AH13" s="1029"/>
    </row>
    <row r="14" spans="1:34" ht="18.75" customHeight="1" x14ac:dyDescent="0.35">
      <c r="A14" s="1373">
        <v>1</v>
      </c>
      <c r="B14" s="1373" t="s">
        <v>442</v>
      </c>
      <c r="C14" s="1285" t="s">
        <v>37</v>
      </c>
      <c r="D14" s="1051" t="s">
        <v>216</v>
      </c>
      <c r="E14" s="1376"/>
      <c r="F14" s="1386">
        <v>28</v>
      </c>
      <c r="G14" s="1376">
        <v>2</v>
      </c>
      <c r="H14" s="1376">
        <v>2</v>
      </c>
      <c r="I14" s="1376">
        <v>2</v>
      </c>
      <c r="J14" s="1376">
        <v>2</v>
      </c>
      <c r="K14" s="1376">
        <v>2</v>
      </c>
      <c r="L14" s="1376">
        <v>2</v>
      </c>
      <c r="M14" s="1376">
        <v>2</v>
      </c>
      <c r="N14" s="1376">
        <v>2</v>
      </c>
      <c r="O14" s="1376">
        <v>2</v>
      </c>
      <c r="P14" s="1376">
        <v>2</v>
      </c>
      <c r="Q14" s="1376">
        <v>2</v>
      </c>
      <c r="R14" s="1376">
        <v>2</v>
      </c>
      <c r="S14" s="1376"/>
      <c r="T14" s="1376">
        <v>2</v>
      </c>
      <c r="U14" s="1376"/>
      <c r="V14" s="1376">
        <v>2</v>
      </c>
      <c r="W14" s="914">
        <v>2</v>
      </c>
      <c r="X14" s="914"/>
      <c r="Y14" s="914"/>
      <c r="Z14" s="914"/>
      <c r="AA14" s="914"/>
      <c r="AB14" s="914"/>
      <c r="AC14" s="914"/>
      <c r="AD14" s="914"/>
      <c r="AE14" s="914"/>
      <c r="AF14" s="914"/>
      <c r="AG14" s="914">
        <f t="shared" ref="AG14:AG24" si="0">SUM(G14:X14)</f>
        <v>30</v>
      </c>
      <c r="AH14" s="1029"/>
    </row>
    <row r="15" spans="1:34" ht="18.75" customHeight="1" x14ac:dyDescent="0.35">
      <c r="A15" s="1373">
        <v>2</v>
      </c>
      <c r="B15" s="1373" t="s">
        <v>542</v>
      </c>
      <c r="C15" s="1285" t="s">
        <v>48</v>
      </c>
      <c r="D15" s="917" t="s">
        <v>216</v>
      </c>
      <c r="E15" s="1373"/>
      <c r="F15" s="792">
        <v>28</v>
      </c>
      <c r="G15" s="1376">
        <v>2</v>
      </c>
      <c r="H15" s="1376">
        <v>2</v>
      </c>
      <c r="I15" s="1376">
        <v>2</v>
      </c>
      <c r="J15" s="1376">
        <v>2</v>
      </c>
      <c r="K15" s="1376">
        <v>2</v>
      </c>
      <c r="L15" s="1376">
        <v>2</v>
      </c>
      <c r="M15" s="1376">
        <v>2</v>
      </c>
      <c r="N15" s="1376">
        <v>2</v>
      </c>
      <c r="O15" s="1376">
        <v>2</v>
      </c>
      <c r="P15" s="1376">
        <v>2</v>
      </c>
      <c r="Q15" s="1376">
        <v>2</v>
      </c>
      <c r="R15" s="1376"/>
      <c r="S15" s="1376">
        <v>2</v>
      </c>
      <c r="T15" s="1376">
        <v>2</v>
      </c>
      <c r="U15" s="1376"/>
      <c r="V15" s="1376">
        <v>2</v>
      </c>
      <c r="W15" s="914"/>
      <c r="X15" s="914"/>
      <c r="Y15" s="1286"/>
      <c r="Z15" s="1286"/>
      <c r="AA15" s="1286"/>
      <c r="AB15" s="1286"/>
      <c r="AC15" s="1286"/>
      <c r="AD15" s="1286"/>
      <c r="AE15" s="1286"/>
      <c r="AF15" s="1286"/>
      <c r="AG15" s="914">
        <f t="shared" si="0"/>
        <v>28</v>
      </c>
      <c r="AH15" s="1029"/>
    </row>
    <row r="16" spans="1:34" ht="18" customHeight="1" x14ac:dyDescent="0.35">
      <c r="A16" s="174"/>
      <c r="B16" s="1373" t="s">
        <v>542</v>
      </c>
      <c r="C16" s="1285" t="s">
        <v>625</v>
      </c>
      <c r="D16" s="1373" t="s">
        <v>217</v>
      </c>
      <c r="F16" s="1053">
        <v>45</v>
      </c>
      <c r="G16" s="1376">
        <v>2</v>
      </c>
      <c r="H16" s="1376">
        <v>2</v>
      </c>
      <c r="I16" s="1376">
        <v>2</v>
      </c>
      <c r="J16" s="1376">
        <v>2</v>
      </c>
      <c r="K16" s="1376">
        <v>2</v>
      </c>
      <c r="L16" s="1376">
        <v>2</v>
      </c>
      <c r="M16" s="1376">
        <v>2</v>
      </c>
      <c r="N16" s="1376">
        <v>2</v>
      </c>
      <c r="O16" s="1376">
        <v>2</v>
      </c>
      <c r="P16" s="1376">
        <v>2</v>
      </c>
      <c r="Q16" s="1376">
        <v>2</v>
      </c>
      <c r="R16" s="1376">
        <v>2</v>
      </c>
      <c r="S16" s="1376">
        <v>2</v>
      </c>
      <c r="T16" s="1376">
        <v>2</v>
      </c>
      <c r="U16" s="1376">
        <v>4</v>
      </c>
      <c r="V16" s="1376">
        <v>10</v>
      </c>
      <c r="W16" s="1373">
        <v>3</v>
      </c>
      <c r="X16" s="1373"/>
      <c r="Y16" s="918"/>
      <c r="Z16" s="918"/>
      <c r="AA16" s="918"/>
      <c r="AB16" s="918"/>
      <c r="AC16" s="918"/>
      <c r="AD16" s="918"/>
      <c r="AE16" s="918"/>
      <c r="AF16" s="918"/>
      <c r="AG16" s="914">
        <f t="shared" si="0"/>
        <v>45</v>
      </c>
      <c r="AH16" s="1029"/>
    </row>
    <row r="17" spans="1:34" ht="36" customHeight="1" x14ac:dyDescent="0.35">
      <c r="A17" s="174"/>
      <c r="B17" s="1373" t="s">
        <v>622</v>
      </c>
      <c r="C17" s="862" t="s">
        <v>621</v>
      </c>
      <c r="D17" s="1373" t="s">
        <v>217</v>
      </c>
      <c r="F17" s="1053">
        <v>67</v>
      </c>
      <c r="G17" s="1376">
        <v>2</v>
      </c>
      <c r="H17" s="1376">
        <v>2</v>
      </c>
      <c r="I17" s="1376">
        <v>2</v>
      </c>
      <c r="J17" s="1376">
        <v>4</v>
      </c>
      <c r="K17" s="1376">
        <v>4</v>
      </c>
      <c r="L17" s="1376">
        <v>4</v>
      </c>
      <c r="M17" s="1376">
        <v>4</v>
      </c>
      <c r="N17" s="1376">
        <v>4</v>
      </c>
      <c r="O17" s="1376">
        <v>4</v>
      </c>
      <c r="P17" s="1376">
        <v>2</v>
      </c>
      <c r="Q17" s="1376">
        <v>2</v>
      </c>
      <c r="R17" s="1376">
        <v>4</v>
      </c>
      <c r="S17" s="1376">
        <v>4</v>
      </c>
      <c r="T17" s="1376">
        <v>4</v>
      </c>
      <c r="U17" s="1376">
        <v>4</v>
      </c>
      <c r="V17" s="1376">
        <v>12</v>
      </c>
      <c r="W17" s="1373">
        <v>5</v>
      </c>
      <c r="X17" s="1373"/>
      <c r="Y17" s="918"/>
      <c r="Z17" s="918"/>
      <c r="AA17" s="918"/>
      <c r="AB17" s="918"/>
      <c r="AC17" s="918"/>
      <c r="AD17" s="918"/>
      <c r="AE17" s="918"/>
      <c r="AF17" s="918"/>
      <c r="AG17" s="914">
        <f t="shared" si="0"/>
        <v>67</v>
      </c>
      <c r="AH17" s="1029"/>
    </row>
    <row r="18" spans="1:34" ht="18" customHeight="1" x14ac:dyDescent="0.35">
      <c r="A18" s="1373"/>
      <c r="B18" s="1373" t="s">
        <v>617</v>
      </c>
      <c r="C18" s="1285" t="s">
        <v>626</v>
      </c>
      <c r="D18" s="917" t="s">
        <v>217</v>
      </c>
      <c r="E18" s="1373"/>
      <c r="F18" s="792">
        <v>72</v>
      </c>
      <c r="G18" s="1376">
        <v>2</v>
      </c>
      <c r="H18" s="1376">
        <v>2</v>
      </c>
      <c r="I18" s="1376">
        <v>2</v>
      </c>
      <c r="J18" s="1376">
        <v>4</v>
      </c>
      <c r="K18" s="1376">
        <v>4</v>
      </c>
      <c r="L18" s="1376">
        <v>4</v>
      </c>
      <c r="M18" s="1376">
        <v>4</v>
      </c>
      <c r="N18" s="1376">
        <v>4</v>
      </c>
      <c r="O18" s="1376">
        <v>4</v>
      </c>
      <c r="P18" s="1376">
        <v>4</v>
      </c>
      <c r="Q18" s="1376">
        <v>4</v>
      </c>
      <c r="R18" s="1376">
        <v>4</v>
      </c>
      <c r="S18" s="1376">
        <v>4</v>
      </c>
      <c r="T18" s="1376">
        <v>4</v>
      </c>
      <c r="U18" s="1376">
        <v>4</v>
      </c>
      <c r="V18" s="1376">
        <v>10</v>
      </c>
      <c r="W18" s="1373">
        <v>8</v>
      </c>
      <c r="X18" s="1373"/>
      <c r="Y18" s="918"/>
      <c r="Z18" s="918"/>
      <c r="AA18" s="918"/>
      <c r="AB18" s="918"/>
      <c r="AC18" s="918"/>
      <c r="AD18" s="918"/>
      <c r="AE18" s="918"/>
      <c r="AF18" s="918"/>
      <c r="AG18" s="914">
        <f t="shared" si="0"/>
        <v>72</v>
      </c>
      <c r="AH18" s="1029"/>
    </row>
    <row r="19" spans="1:34" ht="34" customHeight="1" x14ac:dyDescent="0.35">
      <c r="A19" s="1373">
        <v>3</v>
      </c>
      <c r="B19" s="1373" t="s">
        <v>580</v>
      </c>
      <c r="C19" s="862" t="s">
        <v>618</v>
      </c>
      <c r="D19" s="1373" t="s">
        <v>217</v>
      </c>
      <c r="E19" s="174"/>
      <c r="F19" s="1053">
        <v>90</v>
      </c>
      <c r="G19" s="1373">
        <v>6</v>
      </c>
      <c r="H19" s="1373">
        <v>6</v>
      </c>
      <c r="I19" s="1373">
        <v>6</v>
      </c>
      <c r="J19" s="1373">
        <v>6</v>
      </c>
      <c r="K19" s="1373">
        <v>6</v>
      </c>
      <c r="L19" s="1373">
        <v>6</v>
      </c>
      <c r="M19" s="1373">
        <v>6</v>
      </c>
      <c r="N19" s="1373">
        <v>6</v>
      </c>
      <c r="O19" s="1373">
        <v>6</v>
      </c>
      <c r="P19" s="1373">
        <v>6</v>
      </c>
      <c r="Q19" s="1373">
        <v>6</v>
      </c>
      <c r="R19" s="1373">
        <v>6</v>
      </c>
      <c r="S19" s="1373">
        <v>6</v>
      </c>
      <c r="T19" s="1373">
        <v>6</v>
      </c>
      <c r="U19" s="1373">
        <v>6</v>
      </c>
      <c r="V19" s="1373"/>
      <c r="W19" s="1373"/>
      <c r="X19" s="1373"/>
      <c r="Y19" s="918"/>
      <c r="Z19" s="918"/>
      <c r="AA19" s="918"/>
      <c r="AB19" s="918"/>
      <c r="AC19" s="918"/>
      <c r="AD19" s="918"/>
      <c r="AE19" s="918"/>
      <c r="AF19" s="918"/>
      <c r="AG19" s="914">
        <f t="shared" si="0"/>
        <v>90</v>
      </c>
      <c r="AH19" s="1029"/>
    </row>
    <row r="20" spans="1:34" ht="34" customHeight="1" x14ac:dyDescent="0.35">
      <c r="A20" s="1376"/>
      <c r="B20" s="1373" t="s">
        <v>580</v>
      </c>
      <c r="C20" s="862" t="s">
        <v>619</v>
      </c>
      <c r="D20" s="917" t="s">
        <v>217</v>
      </c>
      <c r="E20" s="174"/>
      <c r="F20" s="1053">
        <v>84</v>
      </c>
      <c r="G20" s="1373">
        <v>4</v>
      </c>
      <c r="H20" s="1373">
        <v>4</v>
      </c>
      <c r="I20" s="1373">
        <v>4</v>
      </c>
      <c r="J20" s="1373">
        <v>6</v>
      </c>
      <c r="K20" s="1373">
        <v>6</v>
      </c>
      <c r="L20" s="1373">
        <v>6</v>
      </c>
      <c r="M20" s="1373">
        <v>6</v>
      </c>
      <c r="N20" s="1373">
        <v>6</v>
      </c>
      <c r="O20" s="1373">
        <v>6</v>
      </c>
      <c r="P20" s="1373">
        <v>6</v>
      </c>
      <c r="Q20" s="1373">
        <v>6</v>
      </c>
      <c r="R20" s="1373">
        <v>6</v>
      </c>
      <c r="S20" s="1373">
        <v>6</v>
      </c>
      <c r="T20" s="1373">
        <v>6</v>
      </c>
      <c r="U20" s="1373">
        <v>6</v>
      </c>
      <c r="V20" s="1373"/>
      <c r="W20" s="1373"/>
      <c r="X20" s="1373"/>
      <c r="Y20" s="918"/>
      <c r="Z20" s="918"/>
      <c r="AA20" s="918"/>
      <c r="AB20" s="918"/>
      <c r="AC20" s="918"/>
      <c r="AD20" s="918"/>
      <c r="AE20" s="918"/>
      <c r="AF20" s="918"/>
      <c r="AG20" s="914">
        <f t="shared" si="0"/>
        <v>84</v>
      </c>
      <c r="AH20" s="1029"/>
    </row>
    <row r="21" spans="1:34" ht="32.4" customHeight="1" x14ac:dyDescent="0.35">
      <c r="A21" s="1761">
        <v>6</v>
      </c>
      <c r="B21" s="1373" t="s">
        <v>580</v>
      </c>
      <c r="C21" s="1387" t="s">
        <v>620</v>
      </c>
      <c r="D21" s="917" t="s">
        <v>217</v>
      </c>
      <c r="E21" s="1373"/>
      <c r="F21" s="792">
        <v>72</v>
      </c>
      <c r="G21" s="1373">
        <v>4</v>
      </c>
      <c r="H21" s="1373">
        <v>4</v>
      </c>
      <c r="I21" s="1373">
        <v>4</v>
      </c>
      <c r="J21" s="1373">
        <v>4</v>
      </c>
      <c r="K21" s="1373">
        <v>4</v>
      </c>
      <c r="L21" s="1373">
        <v>4</v>
      </c>
      <c r="M21" s="1373">
        <v>4</v>
      </c>
      <c r="N21" s="1373">
        <v>4</v>
      </c>
      <c r="O21" s="1373">
        <v>4</v>
      </c>
      <c r="P21" s="1373">
        <v>6</v>
      </c>
      <c r="Q21" s="1373">
        <v>6</v>
      </c>
      <c r="R21" s="1373">
        <v>6</v>
      </c>
      <c r="S21" s="1373">
        <v>6</v>
      </c>
      <c r="T21" s="1373">
        <v>6</v>
      </c>
      <c r="U21" s="1373">
        <v>6</v>
      </c>
      <c r="V21" s="1373"/>
      <c r="W21" s="1373"/>
      <c r="X21" s="1373"/>
      <c r="Y21" s="918"/>
      <c r="Z21" s="918"/>
      <c r="AA21" s="918"/>
      <c r="AB21" s="918"/>
      <c r="AC21" s="918"/>
      <c r="AD21" s="918"/>
      <c r="AE21" s="918"/>
      <c r="AF21" s="918"/>
      <c r="AG21" s="914">
        <f t="shared" si="0"/>
        <v>72</v>
      </c>
      <c r="AH21" s="1029"/>
    </row>
    <row r="22" spans="1:34" ht="18" customHeight="1" x14ac:dyDescent="0.35">
      <c r="A22" s="1762"/>
      <c r="B22" s="1373"/>
      <c r="C22" s="1387" t="s">
        <v>296</v>
      </c>
      <c r="D22" s="1373" t="s">
        <v>23</v>
      </c>
      <c r="E22" s="1373"/>
      <c r="F22" s="792">
        <v>36</v>
      </c>
      <c r="G22" s="1373">
        <v>12</v>
      </c>
      <c r="H22" s="1373">
        <v>12</v>
      </c>
      <c r="I22" s="1373">
        <v>12</v>
      </c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918"/>
      <c r="Z22" s="918"/>
      <c r="AA22" s="918"/>
      <c r="AB22" s="918"/>
      <c r="AC22" s="918"/>
      <c r="AD22" s="918"/>
      <c r="AE22" s="918"/>
      <c r="AF22" s="918"/>
      <c r="AG22" s="914">
        <f t="shared" si="0"/>
        <v>36</v>
      </c>
      <c r="AH22" s="1029"/>
    </row>
    <row r="23" spans="1:34" ht="18.5" customHeight="1" x14ac:dyDescent="0.35">
      <c r="A23" s="1762"/>
      <c r="B23" s="1373"/>
      <c r="C23" s="1387" t="s">
        <v>297</v>
      </c>
      <c r="D23" s="1373" t="s">
        <v>23</v>
      </c>
      <c r="E23" s="1373"/>
      <c r="F23" s="792">
        <v>72</v>
      </c>
      <c r="G23" s="1373"/>
      <c r="H23" s="1373"/>
      <c r="I23" s="1373"/>
      <c r="J23" s="1373">
        <v>6</v>
      </c>
      <c r="K23" s="1373">
        <v>6</v>
      </c>
      <c r="L23" s="1373">
        <v>6</v>
      </c>
      <c r="M23" s="1373">
        <v>6</v>
      </c>
      <c r="N23" s="1373">
        <v>6</v>
      </c>
      <c r="O23" s="1373">
        <v>6</v>
      </c>
      <c r="P23" s="1373">
        <v>6</v>
      </c>
      <c r="Q23" s="1373">
        <v>6</v>
      </c>
      <c r="R23" s="1373">
        <v>6</v>
      </c>
      <c r="S23" s="1373">
        <v>6</v>
      </c>
      <c r="T23" s="1373">
        <v>6</v>
      </c>
      <c r="U23" s="1373">
        <v>6</v>
      </c>
      <c r="V23" s="1373"/>
      <c r="W23" s="1373"/>
      <c r="X23" s="1373"/>
      <c r="Y23" s="918"/>
      <c r="Z23" s="918"/>
      <c r="AA23" s="918"/>
      <c r="AB23" s="918"/>
      <c r="AC23" s="918"/>
      <c r="AD23" s="918"/>
      <c r="AE23" s="918"/>
      <c r="AF23" s="918"/>
      <c r="AG23" s="914">
        <f t="shared" si="0"/>
        <v>72</v>
      </c>
      <c r="AH23" s="1029"/>
    </row>
    <row r="24" spans="1:34" ht="47" customHeight="1" x14ac:dyDescent="0.35">
      <c r="A24" s="1377"/>
      <c r="B24" s="1373" t="s">
        <v>148</v>
      </c>
      <c r="C24" s="1285" t="s">
        <v>623</v>
      </c>
      <c r="D24" s="1373"/>
      <c r="E24" s="1373"/>
      <c r="F24" s="1373"/>
      <c r="G24" s="1373"/>
      <c r="H24" s="1373"/>
      <c r="I24" s="1373"/>
      <c r="J24" s="1373"/>
      <c r="K24" s="1373"/>
      <c r="L24" s="1373"/>
      <c r="M24" s="1373"/>
      <c r="N24" s="1373"/>
      <c r="O24" s="1373"/>
      <c r="P24" s="1373"/>
      <c r="Q24" s="1373"/>
      <c r="R24" s="1373"/>
      <c r="S24" s="1373"/>
      <c r="T24" s="1373"/>
      <c r="U24" s="1373"/>
      <c r="V24" s="1373"/>
      <c r="W24" s="1373"/>
      <c r="X24" s="1373"/>
      <c r="Y24" s="1373"/>
      <c r="Z24" s="1373"/>
      <c r="AA24" s="1373"/>
      <c r="AB24" s="1373"/>
      <c r="AC24" s="1373"/>
      <c r="AD24" s="1373"/>
      <c r="AE24" s="1373"/>
      <c r="AF24" s="918"/>
      <c r="AG24" s="914">
        <f t="shared" si="0"/>
        <v>0</v>
      </c>
      <c r="AH24" s="1029"/>
    </row>
    <row r="25" spans="1:34" ht="15.5" x14ac:dyDescent="0.35">
      <c r="A25" s="1101"/>
      <c r="B25" s="1101"/>
      <c r="C25" s="1769" t="s">
        <v>31</v>
      </c>
      <c r="D25" s="1770"/>
      <c r="E25" s="1771"/>
      <c r="F25" s="1374">
        <f t="shared" ref="F25:X25" si="1">SUM(F14:F24)</f>
        <v>594</v>
      </c>
      <c r="G25" s="1101">
        <f t="shared" si="1"/>
        <v>36</v>
      </c>
      <c r="H25" s="1101">
        <f t="shared" si="1"/>
        <v>36</v>
      </c>
      <c r="I25" s="1101">
        <f t="shared" si="1"/>
        <v>36</v>
      </c>
      <c r="J25" s="1101">
        <f t="shared" si="1"/>
        <v>36</v>
      </c>
      <c r="K25" s="1101">
        <f t="shared" si="1"/>
        <v>36</v>
      </c>
      <c r="L25" s="1101">
        <f t="shared" si="1"/>
        <v>36</v>
      </c>
      <c r="M25" s="1101">
        <f t="shared" si="1"/>
        <v>36</v>
      </c>
      <c r="N25" s="1101">
        <f t="shared" si="1"/>
        <v>36</v>
      </c>
      <c r="O25" s="1101">
        <f t="shared" si="1"/>
        <v>36</v>
      </c>
      <c r="P25" s="1101">
        <f t="shared" si="1"/>
        <v>36</v>
      </c>
      <c r="Q25" s="1101">
        <f t="shared" si="1"/>
        <v>36</v>
      </c>
      <c r="R25" s="1101">
        <f t="shared" si="1"/>
        <v>36</v>
      </c>
      <c r="S25" s="1101">
        <f t="shared" si="1"/>
        <v>36</v>
      </c>
      <c r="T25" s="1101">
        <f t="shared" si="1"/>
        <v>38</v>
      </c>
      <c r="U25" s="1101">
        <f t="shared" si="1"/>
        <v>36</v>
      </c>
      <c r="V25" s="1101">
        <f t="shared" si="1"/>
        <v>36</v>
      </c>
      <c r="W25" s="1101">
        <f t="shared" si="1"/>
        <v>18</v>
      </c>
      <c r="X25" s="1101">
        <f t="shared" si="1"/>
        <v>0</v>
      </c>
      <c r="Y25" s="1101"/>
      <c r="Z25" s="1101"/>
      <c r="AA25" s="1101"/>
      <c r="AB25" s="1101"/>
      <c r="AC25" s="1101"/>
      <c r="AD25" s="1101"/>
      <c r="AE25" s="1101"/>
      <c r="AF25" s="1101"/>
      <c r="AG25" s="1101">
        <f>SUM(AG14:AG24)</f>
        <v>596</v>
      </c>
      <c r="AH25" s="1029"/>
    </row>
    <row r="26" spans="1:34" x14ac:dyDescent="0.35">
      <c r="A26" s="1103"/>
      <c r="B26" s="1104"/>
      <c r="C26" s="1104"/>
      <c r="D26" s="1104"/>
      <c r="E26" s="1104"/>
      <c r="F26" s="1104"/>
      <c r="G26" s="1104"/>
      <c r="H26" s="1104"/>
      <c r="I26" s="1104"/>
      <c r="J26" s="1104"/>
      <c r="K26" s="1104"/>
      <c r="L26" s="1104"/>
      <c r="M26" s="1104"/>
      <c r="N26" s="1104"/>
      <c r="O26" s="1104"/>
      <c r="P26" s="1104"/>
      <c r="Q26" s="1104"/>
      <c r="R26" s="1104"/>
      <c r="S26" s="1104"/>
      <c r="T26" s="1104"/>
      <c r="U26" s="1104"/>
      <c r="V26" s="1104"/>
      <c r="W26" s="1104"/>
      <c r="X26" s="1104"/>
      <c r="Y26" s="1104"/>
      <c r="Z26" s="1104"/>
      <c r="AA26" s="1104"/>
      <c r="AB26" s="1104"/>
      <c r="AC26" s="1104"/>
      <c r="AD26" s="1104"/>
      <c r="AE26" s="1103"/>
      <c r="AF26" s="1103"/>
      <c r="AG26" s="1102"/>
      <c r="AH26" s="1102"/>
    </row>
    <row r="27" spans="1:3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4" ht="15.5" x14ac:dyDescent="0.35">
      <c r="A28" s="7"/>
      <c r="B28" s="7"/>
      <c r="C28" s="86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4" spans="1:33" ht="15.5" x14ac:dyDescent="0.35">
      <c r="A34" s="1577"/>
      <c r="B34" s="1577"/>
      <c r="C34" s="1577"/>
      <c r="D34" s="1590" t="s">
        <v>0</v>
      </c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  <c r="O34" s="1" t="s">
        <v>1</v>
      </c>
      <c r="P34" s="1"/>
      <c r="Q34" s="1581" t="s">
        <v>578</v>
      </c>
      <c r="R34" s="1582"/>
      <c r="S34" s="1582"/>
      <c r="T34" s="1582"/>
      <c r="U34" s="1582"/>
      <c r="V34" s="1583"/>
      <c r="W34" s="1584" t="s">
        <v>2</v>
      </c>
      <c r="X34" s="1584"/>
      <c r="Y34" s="1584"/>
      <c r="Z34" s="1584"/>
      <c r="AA34" s="1584"/>
      <c r="AB34" s="1584"/>
      <c r="AC34" s="1584"/>
      <c r="AD34" s="1584"/>
      <c r="AE34" s="1584"/>
      <c r="AF34" s="1584"/>
    </row>
    <row r="35" spans="1:33" ht="15.5" x14ac:dyDescent="0.35">
      <c r="A35" s="1644"/>
      <c r="B35" s="1644"/>
      <c r="C35" s="1644"/>
      <c r="D35" s="1370"/>
      <c r="E35" s="1370"/>
      <c r="F35" s="1370"/>
      <c r="G35" s="1370"/>
      <c r="H35" s="1370"/>
      <c r="I35" s="1370"/>
      <c r="J35" s="1370"/>
      <c r="K35" s="1370"/>
      <c r="L35" s="1370"/>
      <c r="M35" s="1370"/>
      <c r="N35" s="1370"/>
      <c r="O35" s="1"/>
      <c r="P35" s="1"/>
      <c r="Q35" s="2"/>
      <c r="R35" s="2"/>
      <c r="S35" s="2"/>
      <c r="T35" s="2"/>
      <c r="U35" s="2"/>
      <c r="V35" s="2"/>
      <c r="W35" s="1366"/>
      <c r="X35" s="1366"/>
      <c r="Y35" s="1366"/>
      <c r="Z35" s="1366"/>
      <c r="AA35" s="1366"/>
      <c r="AB35" s="1366"/>
      <c r="AC35" s="1366"/>
      <c r="AD35" s="1366"/>
      <c r="AE35" s="1366"/>
      <c r="AF35" s="1366"/>
    </row>
    <row r="36" spans="1:33" ht="15.5" x14ac:dyDescent="0.35">
      <c r="A36" s="1586"/>
      <c r="B36" s="1586"/>
      <c r="C36" s="1587"/>
      <c r="D36" s="1666" t="s">
        <v>24</v>
      </c>
      <c r="E36" s="1667"/>
      <c r="F36" s="1667"/>
      <c r="G36" s="1667"/>
      <c r="H36" s="1667"/>
      <c r="I36" s="1667"/>
      <c r="J36" s="1667"/>
      <c r="K36" s="1667"/>
      <c r="L36" s="1667"/>
      <c r="M36" s="1667"/>
      <c r="N36" s="1667"/>
      <c r="O36" s="1667"/>
      <c r="P36" s="1667"/>
      <c r="Q36" s="1667"/>
      <c r="R36" s="1667"/>
      <c r="S36" s="1667"/>
      <c r="T36" s="1667"/>
      <c r="U36" s="1667"/>
      <c r="V36" s="1668"/>
      <c r="W36" s="1589" t="s">
        <v>3</v>
      </c>
      <c r="X36" s="1576"/>
      <c r="Y36" s="1576"/>
      <c r="Z36" s="1576"/>
      <c r="AA36" s="1364"/>
      <c r="AB36" s="1364"/>
      <c r="AC36" s="1364"/>
      <c r="AD36" s="1364"/>
      <c r="AE36" s="1371"/>
      <c r="AF36" s="1367" t="s">
        <v>4</v>
      </c>
    </row>
    <row r="37" spans="1:33" ht="15.5" x14ac:dyDescent="0.35">
      <c r="A37" s="1365"/>
      <c r="B37" s="1365"/>
      <c r="C37" s="1365"/>
      <c r="D37" s="1364"/>
      <c r="E37" s="1364"/>
      <c r="F37" s="1364"/>
      <c r="G37" s="1364"/>
      <c r="H37" s="1364"/>
      <c r="I37" s="1364"/>
      <c r="J37" s="1364"/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4"/>
      <c r="V37" s="1364"/>
      <c r="W37" s="1371"/>
      <c r="X37" s="1371"/>
      <c r="Y37" s="1371"/>
      <c r="Z37" s="1371"/>
      <c r="AA37" s="1371"/>
      <c r="AB37" s="1371"/>
      <c r="AC37" s="1371"/>
      <c r="AD37" s="1371"/>
      <c r="AE37" s="1371"/>
      <c r="AF37" s="1364"/>
    </row>
    <row r="38" spans="1:33" ht="15.5" x14ac:dyDescent="0.35">
      <c r="A38" s="1365"/>
      <c r="B38" s="1365"/>
      <c r="C38" s="1365" t="s">
        <v>5</v>
      </c>
      <c r="D38" s="1367">
        <v>6</v>
      </c>
      <c r="E38" s="3" t="s">
        <v>6</v>
      </c>
      <c r="F38" s="1367">
        <v>3</v>
      </c>
      <c r="G38" s="1364"/>
      <c r="H38" s="1364"/>
      <c r="I38" s="1364"/>
      <c r="J38" s="1576" t="s">
        <v>7</v>
      </c>
      <c r="K38" s="1576"/>
      <c r="L38" s="1576"/>
      <c r="M38" s="1576"/>
      <c r="N38" s="1576"/>
      <c r="O38" s="1576"/>
      <c r="P38" s="1576"/>
      <c r="Q38" s="1576"/>
      <c r="R38" s="1576"/>
      <c r="S38" s="1576"/>
      <c r="T38" s="1576"/>
      <c r="U38" s="1576"/>
      <c r="V38" s="1576"/>
      <c r="W38" s="1576"/>
      <c r="X38" s="1576"/>
      <c r="Y38" s="1371"/>
      <c r="Z38" s="1371" t="s">
        <v>8</v>
      </c>
      <c r="AA38" s="1371"/>
      <c r="AB38" s="1371"/>
      <c r="AC38" s="1371"/>
      <c r="AD38" s="1371"/>
      <c r="AE38" s="1364"/>
      <c r="AF38" s="1367" t="s">
        <v>445</v>
      </c>
    </row>
    <row r="39" spans="1:33" ht="15.5" x14ac:dyDescent="0.35">
      <c r="A39" s="1365"/>
      <c r="B39" s="1365" t="s">
        <v>44</v>
      </c>
      <c r="C39" s="1365"/>
      <c r="D39" s="1364"/>
      <c r="E39" s="1364"/>
      <c r="F39" s="1364"/>
      <c r="G39" s="1364"/>
      <c r="H39" s="1364"/>
      <c r="I39" s="1364"/>
      <c r="J39" s="1364"/>
      <c r="K39" s="1364"/>
      <c r="L39" s="1364"/>
      <c r="M39" s="1364"/>
      <c r="N39" s="1364"/>
      <c r="O39" s="1364"/>
      <c r="P39" s="1364"/>
      <c r="Q39" s="1364"/>
      <c r="R39" s="1364"/>
      <c r="S39" s="1364"/>
      <c r="T39" s="1364"/>
      <c r="U39" s="1364"/>
      <c r="V39" s="1364"/>
      <c r="W39" s="1371"/>
      <c r="X39" s="1371"/>
      <c r="Y39" s="1371"/>
      <c r="Z39" s="1371"/>
      <c r="AA39" s="1371"/>
      <c r="AB39" s="1371"/>
      <c r="AC39" s="1371"/>
      <c r="AD39" s="1371"/>
      <c r="AE39" s="1371"/>
      <c r="AF39" s="1364"/>
    </row>
    <row r="40" spans="1:33" ht="15.5" x14ac:dyDescent="0.35">
      <c r="A40" s="1577" t="s">
        <v>9</v>
      </c>
      <c r="B40" s="1577"/>
      <c r="C40" s="1759"/>
      <c r="D40" s="1578" t="s">
        <v>446</v>
      </c>
      <c r="E40" s="1579"/>
      <c r="F40" s="1579"/>
      <c r="G40" s="1579"/>
      <c r="H40" s="1579"/>
      <c r="I40" s="1579"/>
      <c r="J40" s="1579"/>
      <c r="K40" s="1579"/>
      <c r="L40" s="1579"/>
      <c r="M40" s="1579"/>
      <c r="N40" s="1579"/>
      <c r="O40" s="1579"/>
      <c r="P40" s="1579"/>
      <c r="Q40" s="1579"/>
      <c r="R40" s="1579"/>
      <c r="S40" s="1579"/>
      <c r="T40" s="1579"/>
      <c r="U40" s="1579"/>
      <c r="V40" s="1579"/>
      <c r="W40" s="1579"/>
      <c r="X40" s="1579"/>
      <c r="Y40" s="1579"/>
      <c r="Z40" s="1579"/>
      <c r="AA40" s="1579"/>
      <c r="AB40" s="1579"/>
      <c r="AC40" s="1579"/>
      <c r="AD40" s="1579"/>
      <c r="AE40" s="1579"/>
      <c r="AF40" s="1580"/>
    </row>
    <row r="41" spans="1:33" ht="15.5" x14ac:dyDescent="0.35">
      <c r="A41" s="1365"/>
      <c r="B41" s="1365"/>
      <c r="C41" s="136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</row>
    <row r="42" spans="1:33" ht="15.5" x14ac:dyDescent="0.35">
      <c r="A42" s="1365"/>
      <c r="B42" s="1365"/>
      <c r="C42" s="1365"/>
      <c r="D42" s="1375"/>
      <c r="E42" s="1375"/>
      <c r="F42" s="1375"/>
      <c r="G42" s="1375"/>
      <c r="H42" s="1375"/>
      <c r="I42" s="1375"/>
      <c r="J42" s="1375"/>
      <c r="K42" s="1375"/>
      <c r="L42" s="1375"/>
      <c r="M42" s="1375"/>
      <c r="N42" s="1375"/>
      <c r="O42" s="1375"/>
      <c r="P42" s="1375"/>
      <c r="Q42" s="1375"/>
      <c r="R42" s="1375"/>
      <c r="S42" s="1375"/>
      <c r="T42" s="1375"/>
      <c r="U42" s="1375"/>
      <c r="V42" s="1375"/>
      <c r="W42" s="1576" t="s">
        <v>10</v>
      </c>
      <c r="X42" s="1576"/>
      <c r="Y42" s="1576"/>
      <c r="Z42" s="1576"/>
      <c r="AA42" s="1576"/>
      <c r="AB42" s="1576"/>
      <c r="AC42" s="1576"/>
      <c r="AD42" s="1576"/>
      <c r="AE42" s="1649"/>
      <c r="AF42" s="5" t="s">
        <v>616</v>
      </c>
    </row>
    <row r="43" spans="1:33" ht="15.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3" ht="15.5" x14ac:dyDescent="0.35">
      <c r="A44" s="1777" t="s">
        <v>11</v>
      </c>
      <c r="B44" s="1779" t="s">
        <v>12</v>
      </c>
      <c r="C44" s="1782" t="s">
        <v>13</v>
      </c>
      <c r="D44" s="1785" t="s">
        <v>14</v>
      </c>
      <c r="E44" s="1788" t="s">
        <v>15</v>
      </c>
      <c r="F44" s="1789"/>
      <c r="G44" s="423">
        <v>13</v>
      </c>
      <c r="H44" s="423">
        <v>20</v>
      </c>
      <c r="I44" s="423">
        <v>27</v>
      </c>
      <c r="J44" s="423">
        <v>3</v>
      </c>
      <c r="K44" s="423">
        <v>10</v>
      </c>
      <c r="L44" s="423">
        <v>17</v>
      </c>
      <c r="M44" s="423">
        <v>24</v>
      </c>
      <c r="N44" s="423">
        <v>3</v>
      </c>
      <c r="O44" s="423">
        <v>10</v>
      </c>
      <c r="P44" s="423">
        <v>17</v>
      </c>
      <c r="Q44" s="423">
        <v>24</v>
      </c>
      <c r="R44" s="423">
        <v>31</v>
      </c>
      <c r="S44" s="423">
        <v>7</v>
      </c>
      <c r="T44" s="423">
        <v>14</v>
      </c>
      <c r="U44" s="423">
        <v>21</v>
      </c>
      <c r="V44" s="423">
        <v>28</v>
      </c>
      <c r="W44" s="423">
        <v>5</v>
      </c>
      <c r="X44" s="423">
        <v>12</v>
      </c>
      <c r="Y44" s="423">
        <v>19</v>
      </c>
      <c r="Z44" s="423">
        <v>26</v>
      </c>
      <c r="AA44" s="423">
        <v>31</v>
      </c>
      <c r="AB44" s="423">
        <v>2</v>
      </c>
      <c r="AC44" s="423">
        <v>9</v>
      </c>
      <c r="AD44" s="423">
        <v>16</v>
      </c>
      <c r="AE44" s="423">
        <v>24</v>
      </c>
      <c r="AF44" s="911"/>
      <c r="AG44" s="910"/>
    </row>
    <row r="45" spans="1:33" ht="15.5" x14ac:dyDescent="0.35">
      <c r="A45" s="1778"/>
      <c r="B45" s="1780"/>
      <c r="C45" s="1783"/>
      <c r="D45" s="1786"/>
      <c r="E45" s="1782" t="s">
        <v>17</v>
      </c>
      <c r="F45" s="1782" t="s">
        <v>18</v>
      </c>
      <c r="G45" s="1772" t="s">
        <v>30</v>
      </c>
      <c r="H45" s="1773"/>
      <c r="I45" s="1773"/>
      <c r="J45" s="1774"/>
      <c r="K45" s="1772" t="s">
        <v>108</v>
      </c>
      <c r="L45" s="1773"/>
      <c r="M45" s="1773"/>
      <c r="N45" s="1774"/>
      <c r="O45" s="1772" t="s">
        <v>109</v>
      </c>
      <c r="P45" s="1773"/>
      <c r="Q45" s="1773"/>
      <c r="R45" s="1774"/>
      <c r="S45" s="1772" t="s">
        <v>110</v>
      </c>
      <c r="T45" s="1773"/>
      <c r="U45" s="1773"/>
      <c r="V45" s="1774"/>
      <c r="W45" s="1772" t="s">
        <v>111</v>
      </c>
      <c r="X45" s="1773"/>
      <c r="Y45" s="1773"/>
      <c r="Z45" s="1773"/>
      <c r="AA45" s="1774"/>
      <c r="AB45" s="1772" t="s">
        <v>112</v>
      </c>
      <c r="AC45" s="1773"/>
      <c r="AD45" s="1773"/>
      <c r="AE45" s="1774"/>
      <c r="AF45" s="1362"/>
      <c r="AG45" s="1363"/>
    </row>
    <row r="46" spans="1:33" ht="15.5" x14ac:dyDescent="0.35">
      <c r="A46" s="1778"/>
      <c r="B46" s="1781"/>
      <c r="C46" s="1784"/>
      <c r="D46" s="1787"/>
      <c r="E46" s="1784"/>
      <c r="F46" s="1784"/>
      <c r="G46" s="910">
        <v>20</v>
      </c>
      <c r="H46" s="910">
        <v>21</v>
      </c>
      <c r="I46" s="910">
        <v>22</v>
      </c>
      <c r="J46" s="910">
        <v>23</v>
      </c>
      <c r="K46" s="910">
        <v>24</v>
      </c>
      <c r="L46" s="910">
        <v>25</v>
      </c>
      <c r="M46" s="910">
        <v>26</v>
      </c>
      <c r="N46" s="910">
        <v>27</v>
      </c>
      <c r="O46" s="910">
        <v>28</v>
      </c>
      <c r="P46" s="910">
        <v>29</v>
      </c>
      <c r="Q46" s="910">
        <v>30</v>
      </c>
      <c r="R46" s="910">
        <v>31</v>
      </c>
      <c r="S46" s="910">
        <v>32</v>
      </c>
      <c r="T46" s="910">
        <v>33</v>
      </c>
      <c r="U46" s="910">
        <v>34</v>
      </c>
      <c r="V46" s="910">
        <v>35</v>
      </c>
      <c r="W46" s="910">
        <v>36</v>
      </c>
      <c r="X46" s="910">
        <v>37</v>
      </c>
      <c r="Y46" s="910">
        <v>38</v>
      </c>
      <c r="Z46" s="910">
        <v>39</v>
      </c>
      <c r="AA46" s="910">
        <v>40</v>
      </c>
      <c r="AB46" s="910">
        <v>41</v>
      </c>
      <c r="AC46" s="910">
        <v>42</v>
      </c>
      <c r="AD46" s="910">
        <v>43</v>
      </c>
      <c r="AE46" s="910">
        <v>44</v>
      </c>
      <c r="AF46" s="910">
        <v>45</v>
      </c>
      <c r="AG46" s="910" t="s">
        <v>17</v>
      </c>
    </row>
    <row r="47" spans="1:33" ht="15.5" x14ac:dyDescent="0.35">
      <c r="A47" s="1373">
        <v>1</v>
      </c>
      <c r="B47" s="1009" t="s">
        <v>542</v>
      </c>
      <c r="C47" s="1389" t="s">
        <v>45</v>
      </c>
      <c r="D47" s="1373" t="s">
        <v>217</v>
      </c>
      <c r="E47" s="174"/>
      <c r="F47" s="453">
        <v>48</v>
      </c>
      <c r="G47" s="1374">
        <v>4</v>
      </c>
      <c r="H47" s="1374">
        <v>4</v>
      </c>
      <c r="I47" s="1374">
        <v>4</v>
      </c>
      <c r="J47" s="1374">
        <v>4</v>
      </c>
      <c r="K47" s="1374">
        <v>4</v>
      </c>
      <c r="L47" s="1374">
        <v>4</v>
      </c>
      <c r="M47" s="1374">
        <v>4</v>
      </c>
      <c r="N47" s="1374">
        <v>4</v>
      </c>
      <c r="O47" s="1374">
        <v>4</v>
      </c>
      <c r="P47" s="1374">
        <v>4</v>
      </c>
      <c r="Q47" s="1374">
        <v>4</v>
      </c>
      <c r="R47" s="1374">
        <v>4</v>
      </c>
      <c r="S47" s="1374"/>
      <c r="T47" s="1374"/>
      <c r="U47" s="1374"/>
      <c r="V47" s="1374"/>
      <c r="W47" s="1374"/>
      <c r="X47" s="1374"/>
      <c r="Y47" s="1791"/>
      <c r="Z47" s="1792"/>
      <c r="AA47" s="1792"/>
      <c r="AB47" s="1792"/>
      <c r="AC47" s="1792"/>
      <c r="AD47" s="1792"/>
      <c r="AE47" s="1792"/>
      <c r="AF47" s="1793"/>
      <c r="AG47" s="1374">
        <f t="shared" ref="AG47:AG56" si="2">SUM(G47:AF47)</f>
        <v>48</v>
      </c>
    </row>
    <row r="48" spans="1:33" ht="15.5" x14ac:dyDescent="0.35">
      <c r="A48" s="1373">
        <v>2</v>
      </c>
      <c r="B48" s="1009" t="s">
        <v>542</v>
      </c>
      <c r="C48" s="1389" t="s">
        <v>631</v>
      </c>
      <c r="D48" s="1373" t="s">
        <v>217</v>
      </c>
      <c r="E48" s="174"/>
      <c r="F48" s="1372">
        <v>48</v>
      </c>
      <c r="G48" s="1374">
        <v>4</v>
      </c>
      <c r="H48" s="1374">
        <v>4</v>
      </c>
      <c r="I48" s="1374">
        <v>4</v>
      </c>
      <c r="J48" s="1374">
        <v>4</v>
      </c>
      <c r="K48" s="1374">
        <v>4</v>
      </c>
      <c r="L48" s="1374">
        <v>4</v>
      </c>
      <c r="M48" s="1374">
        <v>4</v>
      </c>
      <c r="N48" s="1374">
        <v>4</v>
      </c>
      <c r="O48" s="1374">
        <v>4</v>
      </c>
      <c r="P48" s="1374">
        <v>4</v>
      </c>
      <c r="Q48" s="1374">
        <v>4</v>
      </c>
      <c r="R48" s="1374">
        <v>4</v>
      </c>
      <c r="S48" s="1374"/>
      <c r="T48" s="1374"/>
      <c r="U48" s="1374"/>
      <c r="V48" s="1374"/>
      <c r="W48" s="1374"/>
      <c r="X48" s="1374"/>
      <c r="Y48" s="1794"/>
      <c r="Z48" s="1795"/>
      <c r="AA48" s="1795"/>
      <c r="AB48" s="1795"/>
      <c r="AC48" s="1795"/>
      <c r="AD48" s="1795"/>
      <c r="AE48" s="1795"/>
      <c r="AF48" s="1796"/>
      <c r="AG48" s="1374">
        <f t="shared" si="2"/>
        <v>48</v>
      </c>
    </row>
    <row r="49" spans="1:33" ht="15.5" x14ac:dyDescent="0.35">
      <c r="A49" s="1009">
        <v>3</v>
      </c>
      <c r="B49" s="1009" t="s">
        <v>542</v>
      </c>
      <c r="C49" s="1285" t="s">
        <v>37</v>
      </c>
      <c r="D49" s="1051" t="s">
        <v>216</v>
      </c>
      <c r="E49" s="1009"/>
      <c r="F49" s="1386">
        <v>28</v>
      </c>
      <c r="G49" s="1374">
        <v>2</v>
      </c>
      <c r="H49" s="1374">
        <v>2</v>
      </c>
      <c r="I49" s="1374">
        <v>2</v>
      </c>
      <c r="J49" s="1374">
        <v>2</v>
      </c>
      <c r="K49" s="1374">
        <v>2</v>
      </c>
      <c r="L49" s="1374">
        <v>2</v>
      </c>
      <c r="M49" s="1374">
        <v>2</v>
      </c>
      <c r="N49" s="1374">
        <v>2</v>
      </c>
      <c r="O49" s="1374">
        <v>2</v>
      </c>
      <c r="P49" s="1374">
        <v>2</v>
      </c>
      <c r="Q49" s="1374">
        <v>2</v>
      </c>
      <c r="R49" s="1374">
        <v>2</v>
      </c>
      <c r="S49" s="1374"/>
      <c r="T49" s="1374">
        <v>4</v>
      </c>
      <c r="U49" s="1374"/>
      <c r="V49" s="1374"/>
      <c r="W49" s="1374"/>
      <c r="X49" s="1374"/>
      <c r="Y49" s="1794"/>
      <c r="Z49" s="1795"/>
      <c r="AA49" s="1795"/>
      <c r="AB49" s="1795"/>
      <c r="AC49" s="1795"/>
      <c r="AD49" s="1795"/>
      <c r="AE49" s="1795"/>
      <c r="AF49" s="1796"/>
      <c r="AG49" s="1374">
        <f t="shared" si="2"/>
        <v>28</v>
      </c>
    </row>
    <row r="50" spans="1:33" ht="15.5" x14ac:dyDescent="0.35">
      <c r="A50" s="1009">
        <v>4</v>
      </c>
      <c r="B50" s="1009" t="s">
        <v>542</v>
      </c>
      <c r="C50" s="1285" t="s">
        <v>48</v>
      </c>
      <c r="D50" s="917" t="s">
        <v>216</v>
      </c>
      <c r="E50" s="1368"/>
      <c r="F50" s="792">
        <v>28</v>
      </c>
      <c r="G50" s="1374">
        <v>2</v>
      </c>
      <c r="H50" s="1374">
        <v>2</v>
      </c>
      <c r="I50" s="1374">
        <v>2</v>
      </c>
      <c r="J50" s="1374">
        <v>2</v>
      </c>
      <c r="K50" s="1374">
        <v>2</v>
      </c>
      <c r="L50" s="1374">
        <v>2</v>
      </c>
      <c r="M50" s="1374">
        <v>2</v>
      </c>
      <c r="N50" s="1374">
        <v>2</v>
      </c>
      <c r="O50" s="1374">
        <v>2</v>
      </c>
      <c r="P50" s="1374">
        <v>2</v>
      </c>
      <c r="Q50" s="1374">
        <v>2</v>
      </c>
      <c r="R50" s="1374">
        <v>2</v>
      </c>
      <c r="S50" s="1374"/>
      <c r="T50" s="1374">
        <v>4</v>
      </c>
      <c r="U50" s="1374"/>
      <c r="V50" s="1374"/>
      <c r="W50" s="1374"/>
      <c r="X50" s="1374"/>
      <c r="Y50" s="1794"/>
      <c r="Z50" s="1795"/>
      <c r="AA50" s="1795"/>
      <c r="AB50" s="1795"/>
      <c r="AC50" s="1795"/>
      <c r="AD50" s="1795"/>
      <c r="AE50" s="1795"/>
      <c r="AF50" s="1796"/>
      <c r="AG50" s="1374">
        <f t="shared" si="2"/>
        <v>28</v>
      </c>
    </row>
    <row r="51" spans="1:33" ht="15.5" x14ac:dyDescent="0.35">
      <c r="A51" s="1009">
        <v>5</v>
      </c>
      <c r="B51" s="1009" t="s">
        <v>622</v>
      </c>
      <c r="C51" s="862" t="s">
        <v>624</v>
      </c>
      <c r="D51" s="1373" t="s">
        <v>217</v>
      </c>
      <c r="E51" s="1368"/>
      <c r="F51" s="1373">
        <v>90</v>
      </c>
      <c r="G51" s="1373">
        <v>6</v>
      </c>
      <c r="H51" s="1373">
        <v>6</v>
      </c>
      <c r="I51" s="1373">
        <v>6</v>
      </c>
      <c r="J51" s="1373">
        <v>6</v>
      </c>
      <c r="K51" s="1373">
        <v>6</v>
      </c>
      <c r="L51" s="1373">
        <v>8</v>
      </c>
      <c r="M51" s="1373">
        <v>8</v>
      </c>
      <c r="N51" s="1373">
        <v>8</v>
      </c>
      <c r="O51" s="1373">
        <v>8</v>
      </c>
      <c r="P51" s="1373">
        <v>8</v>
      </c>
      <c r="Q51" s="1373">
        <v>8</v>
      </c>
      <c r="R51" s="1373">
        <v>6</v>
      </c>
      <c r="S51" s="1373"/>
      <c r="T51" s="1373">
        <v>6</v>
      </c>
      <c r="U51" s="1373"/>
      <c r="V51" s="1373"/>
      <c r="W51" s="1373"/>
      <c r="X51" s="1373"/>
      <c r="Y51" s="1794"/>
      <c r="Z51" s="1795"/>
      <c r="AA51" s="1795"/>
      <c r="AB51" s="1795"/>
      <c r="AC51" s="1795"/>
      <c r="AD51" s="1795"/>
      <c r="AE51" s="1795"/>
      <c r="AF51" s="1796"/>
      <c r="AG51" s="1374">
        <f t="shared" si="2"/>
        <v>90</v>
      </c>
    </row>
    <row r="52" spans="1:33" ht="34.25" customHeight="1" x14ac:dyDescent="0.35">
      <c r="A52" s="1009">
        <v>6</v>
      </c>
      <c r="B52" s="1009" t="s">
        <v>542</v>
      </c>
      <c r="C52" s="862" t="s">
        <v>627</v>
      </c>
      <c r="D52" s="1373" t="s">
        <v>217</v>
      </c>
      <c r="E52" s="1368"/>
      <c r="F52" s="1373">
        <v>54</v>
      </c>
      <c r="G52" s="1373">
        <v>4</v>
      </c>
      <c r="H52" s="1373">
        <v>4</v>
      </c>
      <c r="I52" s="1373">
        <v>4</v>
      </c>
      <c r="J52" s="1373">
        <v>4</v>
      </c>
      <c r="K52" s="1373">
        <v>4</v>
      </c>
      <c r="L52" s="1373">
        <v>4</v>
      </c>
      <c r="M52" s="1373">
        <v>4</v>
      </c>
      <c r="N52" s="1373">
        <v>4</v>
      </c>
      <c r="O52" s="1373">
        <v>4</v>
      </c>
      <c r="P52" s="1373">
        <v>4</v>
      </c>
      <c r="Q52" s="1373">
        <v>4</v>
      </c>
      <c r="R52" s="1373">
        <v>6</v>
      </c>
      <c r="S52" s="1373"/>
      <c r="T52" s="1373">
        <v>4</v>
      </c>
      <c r="U52" s="1373"/>
      <c r="V52" s="1373"/>
      <c r="W52" s="1373"/>
      <c r="X52" s="1373"/>
      <c r="Y52" s="1794"/>
      <c r="Z52" s="1795"/>
      <c r="AA52" s="1795"/>
      <c r="AB52" s="1795"/>
      <c r="AC52" s="1795"/>
      <c r="AD52" s="1795"/>
      <c r="AE52" s="1795"/>
      <c r="AF52" s="1796"/>
      <c r="AG52" s="1374">
        <f t="shared" si="2"/>
        <v>54</v>
      </c>
    </row>
    <row r="53" spans="1:33" ht="34.25" customHeight="1" x14ac:dyDescent="0.35">
      <c r="A53" s="1009">
        <v>7</v>
      </c>
      <c r="B53" s="1009" t="s">
        <v>542</v>
      </c>
      <c r="C53" s="1387" t="s">
        <v>628</v>
      </c>
      <c r="D53" s="917" t="s">
        <v>217</v>
      </c>
      <c r="E53" s="1368"/>
      <c r="F53" s="1373">
        <v>154</v>
      </c>
      <c r="G53" s="1373">
        <v>14</v>
      </c>
      <c r="H53" s="1373">
        <v>14</v>
      </c>
      <c r="I53" s="1373">
        <v>14</v>
      </c>
      <c r="J53" s="1373">
        <v>14</v>
      </c>
      <c r="K53" s="1373">
        <v>14</v>
      </c>
      <c r="L53" s="1373">
        <v>12</v>
      </c>
      <c r="M53" s="1373">
        <v>12</v>
      </c>
      <c r="N53" s="1373">
        <v>12</v>
      </c>
      <c r="O53" s="1373">
        <v>12</v>
      </c>
      <c r="P53" s="1373">
        <v>12</v>
      </c>
      <c r="Q53" s="1373">
        <v>12</v>
      </c>
      <c r="R53" s="1373">
        <v>12</v>
      </c>
      <c r="S53" s="1373"/>
      <c r="T53" s="1373"/>
      <c r="U53" s="1373"/>
      <c r="V53" s="1373"/>
      <c r="W53" s="1373"/>
      <c r="X53" s="1373"/>
      <c r="Y53" s="1794"/>
      <c r="Z53" s="1795"/>
      <c r="AA53" s="1795"/>
      <c r="AB53" s="1795"/>
      <c r="AC53" s="1795"/>
      <c r="AD53" s="1795"/>
      <c r="AE53" s="1795"/>
      <c r="AF53" s="1796"/>
      <c r="AG53" s="1374">
        <f t="shared" si="2"/>
        <v>154</v>
      </c>
    </row>
    <row r="54" spans="1:33" ht="17.5" customHeight="1" x14ac:dyDescent="0.35">
      <c r="A54" s="1009">
        <v>8</v>
      </c>
      <c r="B54" s="1009" t="s">
        <v>542</v>
      </c>
      <c r="C54" s="1388" t="s">
        <v>629</v>
      </c>
      <c r="D54" s="1373" t="s">
        <v>23</v>
      </c>
      <c r="E54" s="1368"/>
      <c r="F54" s="1373">
        <v>36</v>
      </c>
      <c r="G54" s="1373"/>
      <c r="H54" s="1373"/>
      <c r="I54" s="1373"/>
      <c r="J54" s="1373"/>
      <c r="K54" s="1373"/>
      <c r="L54" s="1373"/>
      <c r="M54" s="1009"/>
      <c r="N54" s="1009"/>
      <c r="O54" s="1009"/>
      <c r="P54" s="1009"/>
      <c r="Q54" s="1009"/>
      <c r="R54" s="1009"/>
      <c r="S54" s="1009">
        <v>36</v>
      </c>
      <c r="T54" s="1009"/>
      <c r="U54" s="1009"/>
      <c r="V54" s="1009"/>
      <c r="W54" s="1009"/>
      <c r="X54" s="1009"/>
      <c r="Y54" s="1794"/>
      <c r="Z54" s="1795"/>
      <c r="AA54" s="1795"/>
      <c r="AB54" s="1795"/>
      <c r="AC54" s="1795"/>
      <c r="AD54" s="1795"/>
      <c r="AE54" s="1795"/>
      <c r="AF54" s="1796"/>
      <c r="AG54" s="1374">
        <f t="shared" si="2"/>
        <v>36</v>
      </c>
    </row>
    <row r="55" spans="1:33" ht="46.5" x14ac:dyDescent="0.35">
      <c r="A55" s="1369">
        <v>9</v>
      </c>
      <c r="B55" s="1009" t="s">
        <v>267</v>
      </c>
      <c r="C55" s="1390" t="s">
        <v>630</v>
      </c>
      <c r="D55" s="917" t="s">
        <v>217</v>
      </c>
      <c r="E55" s="1368"/>
      <c r="F55" s="1373"/>
      <c r="G55" s="1373"/>
      <c r="H55" s="1009"/>
      <c r="I55" s="1009"/>
      <c r="J55" s="1009"/>
      <c r="K55" s="1009"/>
      <c r="L55" s="1009"/>
      <c r="M55" s="1009"/>
      <c r="N55" s="1009"/>
      <c r="O55" s="1009"/>
      <c r="P55" s="1009"/>
      <c r="Q55" s="1009"/>
      <c r="R55" s="1009"/>
      <c r="S55" s="1009"/>
      <c r="T55" s="1009"/>
      <c r="U55" s="1009"/>
      <c r="V55" s="1009"/>
      <c r="W55" s="1009"/>
      <c r="X55" s="1009"/>
      <c r="Y55" s="1794"/>
      <c r="Z55" s="1795"/>
      <c r="AA55" s="1795"/>
      <c r="AB55" s="1795"/>
      <c r="AC55" s="1795"/>
      <c r="AD55" s="1795"/>
      <c r="AE55" s="1795"/>
      <c r="AF55" s="1796"/>
      <c r="AG55" s="1374">
        <f t="shared" si="2"/>
        <v>0</v>
      </c>
    </row>
    <row r="56" spans="1:33" ht="17.5" customHeight="1" x14ac:dyDescent="0.35">
      <c r="A56" s="1368">
        <v>10</v>
      </c>
      <c r="B56" s="1369"/>
      <c r="C56" s="318" t="s">
        <v>117</v>
      </c>
      <c r="D56" s="1373" t="s">
        <v>23</v>
      </c>
      <c r="E56" s="1368"/>
      <c r="F56" s="1373">
        <v>144</v>
      </c>
      <c r="G56" s="1009"/>
      <c r="H56" s="1009"/>
      <c r="I56" s="1009"/>
      <c r="J56" s="1009"/>
      <c r="K56" s="1009"/>
      <c r="L56" s="1009"/>
      <c r="M56" s="1009"/>
      <c r="N56" s="1009"/>
      <c r="O56" s="1009"/>
      <c r="P56" s="1009"/>
      <c r="Q56" s="1009"/>
      <c r="R56" s="1009"/>
      <c r="S56" s="1009"/>
      <c r="T56" s="1009">
        <v>18</v>
      </c>
      <c r="U56" s="1009">
        <v>36</v>
      </c>
      <c r="V56" s="1009">
        <v>36</v>
      </c>
      <c r="W56" s="1009">
        <v>36</v>
      </c>
      <c r="X56" s="1009">
        <v>18</v>
      </c>
      <c r="Y56" s="1797"/>
      <c r="Z56" s="1798"/>
      <c r="AA56" s="1798"/>
      <c r="AB56" s="1798"/>
      <c r="AC56" s="1798"/>
      <c r="AD56" s="1798"/>
      <c r="AE56" s="1798"/>
      <c r="AF56" s="1799"/>
      <c r="AG56" s="1374">
        <f t="shared" si="2"/>
        <v>144</v>
      </c>
    </row>
    <row r="57" spans="1:33" ht="15.5" x14ac:dyDescent="0.35">
      <c r="A57" s="411"/>
      <c r="B57" s="400"/>
      <c r="C57" s="1598" t="s">
        <v>31</v>
      </c>
      <c r="D57" s="1775"/>
      <c r="E57" s="1776"/>
      <c r="F57" s="410">
        <f t="shared" ref="F57:AD57" si="3">SUM(F47:F56)</f>
        <v>630</v>
      </c>
      <c r="G57" s="411">
        <f t="shared" si="3"/>
        <v>36</v>
      </c>
      <c r="H57" s="411">
        <f t="shared" si="3"/>
        <v>36</v>
      </c>
      <c r="I57" s="411">
        <f t="shared" si="3"/>
        <v>36</v>
      </c>
      <c r="J57" s="411">
        <f t="shared" si="3"/>
        <v>36</v>
      </c>
      <c r="K57" s="411">
        <f t="shared" si="3"/>
        <v>36</v>
      </c>
      <c r="L57" s="411">
        <f t="shared" si="3"/>
        <v>36</v>
      </c>
      <c r="M57" s="411">
        <f t="shared" si="3"/>
        <v>36</v>
      </c>
      <c r="N57" s="411">
        <f t="shared" si="3"/>
        <v>36</v>
      </c>
      <c r="O57" s="411">
        <f t="shared" si="3"/>
        <v>36</v>
      </c>
      <c r="P57" s="411">
        <f t="shared" si="3"/>
        <v>36</v>
      </c>
      <c r="Q57" s="411">
        <f t="shared" si="3"/>
        <v>36</v>
      </c>
      <c r="R57" s="411">
        <f t="shared" si="3"/>
        <v>36</v>
      </c>
      <c r="S57" s="411">
        <f t="shared" si="3"/>
        <v>36</v>
      </c>
      <c r="T57" s="411">
        <f t="shared" si="3"/>
        <v>36</v>
      </c>
      <c r="U57" s="411">
        <f t="shared" si="3"/>
        <v>36</v>
      </c>
      <c r="V57" s="411">
        <f t="shared" si="3"/>
        <v>36</v>
      </c>
      <c r="W57" s="411">
        <f t="shared" si="3"/>
        <v>36</v>
      </c>
      <c r="X57" s="411">
        <f t="shared" si="3"/>
        <v>18</v>
      </c>
      <c r="Y57" s="411">
        <f t="shared" si="3"/>
        <v>0</v>
      </c>
      <c r="Z57" s="411">
        <f t="shared" si="3"/>
        <v>0</v>
      </c>
      <c r="AA57" s="411">
        <f t="shared" si="3"/>
        <v>0</v>
      </c>
      <c r="AB57" s="411">
        <f t="shared" si="3"/>
        <v>0</v>
      </c>
      <c r="AC57" s="411">
        <f t="shared" si="3"/>
        <v>0</v>
      </c>
      <c r="AD57" s="411">
        <f t="shared" si="3"/>
        <v>0</v>
      </c>
      <c r="AE57" s="411"/>
      <c r="AF57" s="411"/>
      <c r="AG57" s="411">
        <f>SUM(G57:AF57)</f>
        <v>630</v>
      </c>
    </row>
    <row r="58" spans="1:33" x14ac:dyDescent="0.35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60" spans="1:33" ht="15.5" x14ac:dyDescent="0.35">
      <c r="C60" s="1389"/>
    </row>
  </sheetData>
  <mergeCells count="52">
    <mergeCell ref="A3:C3"/>
    <mergeCell ref="D3:V3"/>
    <mergeCell ref="W3:Z3"/>
    <mergeCell ref="A1:C1"/>
    <mergeCell ref="D1:N1"/>
    <mergeCell ref="Q1:V1"/>
    <mergeCell ref="W1:AF1"/>
    <mergeCell ref="A2:C2"/>
    <mergeCell ref="J5:X5"/>
    <mergeCell ref="A7:C7"/>
    <mergeCell ref="D7:AF7"/>
    <mergeCell ref="W9:AE9"/>
    <mergeCell ref="A11:A13"/>
    <mergeCell ref="B11:B13"/>
    <mergeCell ref="C11:C13"/>
    <mergeCell ref="D11:D13"/>
    <mergeCell ref="E11:F11"/>
    <mergeCell ref="E12:E13"/>
    <mergeCell ref="Q12:T12"/>
    <mergeCell ref="U12:X12"/>
    <mergeCell ref="F12:F13"/>
    <mergeCell ref="J38:X38"/>
    <mergeCell ref="A40:C40"/>
    <mergeCell ref="D40:AF40"/>
    <mergeCell ref="A21:A23"/>
    <mergeCell ref="G12:L12"/>
    <mergeCell ref="M12:P12"/>
    <mergeCell ref="C25:E25"/>
    <mergeCell ref="Q34:V34"/>
    <mergeCell ref="W34:AF34"/>
    <mergeCell ref="A36:C36"/>
    <mergeCell ref="D36:V36"/>
    <mergeCell ref="W36:Z36"/>
    <mergeCell ref="A35:C35"/>
    <mergeCell ref="A34:C34"/>
    <mergeCell ref="D34:N34"/>
    <mergeCell ref="C57:E57"/>
    <mergeCell ref="W42:AE42"/>
    <mergeCell ref="A44:A46"/>
    <mergeCell ref="B44:B46"/>
    <mergeCell ref="C44:C46"/>
    <mergeCell ref="D44:D46"/>
    <mergeCell ref="E44:F44"/>
    <mergeCell ref="E45:E46"/>
    <mergeCell ref="F45:F46"/>
    <mergeCell ref="G45:J45"/>
    <mergeCell ref="K45:N45"/>
    <mergeCell ref="Y47:AF56"/>
    <mergeCell ref="O45:R45"/>
    <mergeCell ref="S45:V45"/>
    <mergeCell ref="W45:AA45"/>
    <mergeCell ref="AB45:AE4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2"/>
  <sheetViews>
    <sheetView zoomScale="75" zoomScaleNormal="75" workbookViewId="0">
      <selection activeCell="I11" sqref="I11:Z11"/>
    </sheetView>
  </sheetViews>
  <sheetFormatPr defaultRowHeight="14.5" x14ac:dyDescent="0.35"/>
  <cols>
    <col min="1" max="1" width="4.36328125" customWidth="1"/>
    <col min="2" max="2" width="7.6328125" customWidth="1"/>
    <col min="3" max="3" width="30.81640625" customWidth="1"/>
    <col min="5" max="5" width="6.36328125" customWidth="1"/>
    <col min="6" max="6" width="5.6328125" customWidth="1"/>
    <col min="7" max="7" width="4" customWidth="1"/>
    <col min="8" max="9" width="4.08984375" customWidth="1"/>
    <col min="10" max="14" width="3.54296875" bestFit="1" customWidth="1"/>
    <col min="15" max="15" width="3.453125" customWidth="1"/>
    <col min="16" max="23" width="3.54296875" bestFit="1" customWidth="1"/>
    <col min="24" max="24" width="3.54296875" customWidth="1"/>
    <col min="25" max="25" width="4.36328125" customWidth="1"/>
    <col min="26" max="26" width="3.08984375" customWidth="1"/>
    <col min="27" max="28" width="3.54296875" bestFit="1" customWidth="1"/>
    <col min="29" max="29" width="3.54296875" customWidth="1"/>
    <col min="30" max="30" width="3.54296875" bestFit="1" customWidth="1"/>
    <col min="31" max="31" width="3.6328125" customWidth="1"/>
    <col min="32" max="32" width="3.08984375" customWidth="1"/>
    <col min="33" max="33" width="5.36328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36" t="s">
        <v>578</v>
      </c>
      <c r="R1" s="1537"/>
      <c r="S1" s="1537"/>
      <c r="T1" s="1537"/>
      <c r="U1" s="1537"/>
      <c r="V1" s="1538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</row>
    <row r="2" spans="1:33" ht="15.5" x14ac:dyDescent="0.35">
      <c r="A2" s="1610"/>
      <c r="B2" s="1610"/>
      <c r="C2" s="1610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"/>
      <c r="P2" s="1"/>
      <c r="Q2" s="2"/>
      <c r="R2" s="2"/>
      <c r="S2" s="2"/>
      <c r="T2" s="2"/>
      <c r="U2" s="2"/>
      <c r="V2" s="2"/>
      <c r="W2" s="1397"/>
      <c r="X2" s="1397"/>
      <c r="Y2" s="1397"/>
      <c r="Z2" s="1397"/>
      <c r="AA2" s="1397"/>
      <c r="AB2" s="1397"/>
      <c r="AC2" s="1397"/>
      <c r="AD2" s="1397"/>
      <c r="AE2" s="1397"/>
      <c r="AF2" s="1397"/>
    </row>
    <row r="3" spans="1:33" ht="15.5" x14ac:dyDescent="0.35">
      <c r="A3" s="1611"/>
      <c r="B3" s="1611"/>
      <c r="C3" s="1612"/>
      <c r="D3" s="1666" t="s">
        <v>24</v>
      </c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8"/>
      <c r="W3" s="1589" t="s">
        <v>3</v>
      </c>
      <c r="X3" s="1576"/>
      <c r="Y3" s="1576"/>
      <c r="Z3" s="1576"/>
      <c r="AA3" s="1400"/>
      <c r="AB3" s="1400"/>
      <c r="AC3" s="1400"/>
      <c r="AD3" s="1400"/>
      <c r="AE3" s="1398"/>
      <c r="AF3" s="1399" t="s">
        <v>4</v>
      </c>
    </row>
    <row r="4" spans="1:33" ht="15.5" x14ac:dyDescent="0.35">
      <c r="A4" s="1401"/>
      <c r="B4" s="1401"/>
      <c r="C4" s="1401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1400"/>
      <c r="U4" s="1400"/>
      <c r="V4" s="1400"/>
      <c r="W4" s="1398"/>
      <c r="X4" s="1398"/>
      <c r="Y4" s="1398"/>
      <c r="Z4" s="1398"/>
      <c r="AA4" s="1398"/>
      <c r="AB4" s="1398"/>
      <c r="AC4" s="1398"/>
      <c r="AD4" s="1398"/>
      <c r="AE4" s="1398"/>
      <c r="AF4" s="1400"/>
    </row>
    <row r="5" spans="1:33" ht="15.5" x14ac:dyDescent="0.35">
      <c r="A5" s="1401"/>
      <c r="B5" s="1401"/>
      <c r="C5" s="1401" t="s">
        <v>5</v>
      </c>
      <c r="D5" s="1399">
        <v>1</v>
      </c>
      <c r="E5" s="3" t="s">
        <v>6</v>
      </c>
      <c r="F5" s="1399">
        <v>1</v>
      </c>
      <c r="G5" s="1400"/>
      <c r="H5" s="1400"/>
      <c r="I5" s="1400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398"/>
      <c r="Z5" s="1398" t="s">
        <v>8</v>
      </c>
      <c r="AA5" s="1398"/>
      <c r="AB5" s="1398"/>
      <c r="AC5" s="1398"/>
      <c r="AD5" s="1398"/>
      <c r="AE5" s="1400"/>
      <c r="AF5" s="1399" t="s">
        <v>72</v>
      </c>
    </row>
    <row r="6" spans="1:33" ht="15.5" x14ac:dyDescent="0.35">
      <c r="A6" s="1401"/>
      <c r="B6" s="1401"/>
      <c r="C6" s="1401"/>
      <c r="D6" s="1400"/>
      <c r="E6" s="1400"/>
      <c r="F6" s="1400"/>
      <c r="G6" s="1400"/>
      <c r="H6" s="1400"/>
      <c r="I6" s="1400"/>
      <c r="J6" s="1400"/>
      <c r="K6" s="1400"/>
      <c r="L6" s="1400"/>
      <c r="M6" s="1400"/>
      <c r="N6" s="1400"/>
      <c r="O6" s="1400"/>
      <c r="P6" s="1400"/>
      <c r="Q6" s="1400"/>
      <c r="R6" s="1400"/>
      <c r="S6" s="1400"/>
      <c r="T6" s="1400"/>
      <c r="U6" s="1400"/>
      <c r="V6" s="1400"/>
      <c r="W6" s="1398"/>
      <c r="X6" s="1398"/>
      <c r="Y6" s="1398"/>
      <c r="Z6" s="1398"/>
      <c r="AA6" s="1398"/>
      <c r="AB6" s="1398"/>
      <c r="AC6" s="1398"/>
      <c r="AD6" s="1398"/>
      <c r="AE6" s="1398"/>
      <c r="AF6" s="1400"/>
    </row>
    <row r="7" spans="1:33" ht="15.5" x14ac:dyDescent="0.35">
      <c r="A7" s="1577" t="s">
        <v>9</v>
      </c>
      <c r="B7" s="1577"/>
      <c r="C7" s="1759"/>
      <c r="D7" s="1578" t="s">
        <v>73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</row>
    <row r="8" spans="1:33" ht="15.5" x14ac:dyDescent="0.35">
      <c r="A8" s="1401"/>
      <c r="B8" s="1401"/>
      <c r="C8" s="1401"/>
      <c r="D8" s="1409"/>
      <c r="E8" s="1409"/>
      <c r="F8" s="1409"/>
      <c r="G8" s="1409"/>
      <c r="H8" s="1409"/>
      <c r="I8" s="1409"/>
      <c r="J8" s="1409"/>
      <c r="K8" s="1409"/>
      <c r="L8" s="1409"/>
      <c r="M8" s="1409"/>
      <c r="N8" s="1409"/>
      <c r="O8" s="1409"/>
      <c r="P8" s="1409"/>
      <c r="Q8" s="1409"/>
      <c r="R8" s="1409"/>
      <c r="S8" s="1409"/>
      <c r="T8" s="1409"/>
      <c r="U8" s="1409"/>
      <c r="V8" s="1409"/>
      <c r="W8" s="1409"/>
      <c r="X8" s="1409"/>
      <c r="Y8" s="1409"/>
      <c r="Z8" s="1409"/>
      <c r="AA8" s="1409"/>
      <c r="AB8" s="1409"/>
      <c r="AC8" s="1409"/>
      <c r="AD8" s="1409"/>
      <c r="AE8" s="1409"/>
      <c r="AF8" s="1409"/>
    </row>
    <row r="9" spans="1:33" ht="15.5" x14ac:dyDescent="0.35">
      <c r="A9" s="1401"/>
      <c r="B9" s="1401"/>
      <c r="C9" s="1401"/>
      <c r="D9" s="1409"/>
      <c r="E9" s="1409"/>
      <c r="F9" s="1409"/>
      <c r="G9" s="1409"/>
      <c r="H9" s="1409"/>
      <c r="I9" s="1409"/>
      <c r="J9" s="1409"/>
      <c r="K9" s="1409"/>
      <c r="L9" s="1409"/>
      <c r="M9" s="1409"/>
      <c r="N9" s="1409"/>
      <c r="O9" s="1409"/>
      <c r="P9" s="1409"/>
      <c r="Q9" s="1409"/>
      <c r="R9" s="1409"/>
      <c r="S9" s="1409"/>
      <c r="T9" s="1409"/>
      <c r="U9" s="1409"/>
      <c r="V9" s="1409"/>
      <c r="W9" s="1576" t="s">
        <v>10</v>
      </c>
      <c r="X9" s="1576"/>
      <c r="Y9" s="1576"/>
      <c r="Z9" s="1576"/>
      <c r="AA9" s="1576"/>
      <c r="AB9" s="1576"/>
      <c r="AC9" s="1576"/>
      <c r="AD9" s="1576"/>
      <c r="AE9" s="1649"/>
      <c r="AF9" s="5" t="s">
        <v>71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516" t="s">
        <v>15</v>
      </c>
      <c r="H11" s="1516"/>
      <c r="I11" s="1352">
        <v>2</v>
      </c>
      <c r="J11" s="1352">
        <v>9</v>
      </c>
      <c r="K11" s="1352">
        <v>16</v>
      </c>
      <c r="L11" s="1352">
        <v>23</v>
      </c>
      <c r="M11" s="1352">
        <v>30</v>
      </c>
      <c r="N11" s="1352">
        <v>7</v>
      </c>
      <c r="O11" s="1352">
        <v>14</v>
      </c>
      <c r="P11" s="1352">
        <v>21</v>
      </c>
      <c r="Q11" s="1352">
        <v>28</v>
      </c>
      <c r="R11" s="1352">
        <v>4</v>
      </c>
      <c r="S11" s="1352">
        <v>11</v>
      </c>
      <c r="T11" s="1352">
        <v>18</v>
      </c>
      <c r="U11" s="1352">
        <v>25</v>
      </c>
      <c r="V11" s="1352">
        <v>2</v>
      </c>
      <c r="W11" s="1352">
        <v>9</v>
      </c>
      <c r="X11" s="1352">
        <v>16</v>
      </c>
      <c r="Y11" s="1352">
        <v>23</v>
      </c>
      <c r="Z11" s="1352">
        <v>23</v>
      </c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512" t="s">
        <v>17</v>
      </c>
      <c r="H12" s="1512" t="s">
        <v>18</v>
      </c>
      <c r="I12" s="1698" t="s">
        <v>449</v>
      </c>
      <c r="J12" s="1548"/>
      <c r="K12" s="1548"/>
      <c r="L12" s="1548"/>
      <c r="M12" s="1548"/>
      <c r="N12" s="1567"/>
      <c r="O12" s="1697" t="s">
        <v>20</v>
      </c>
      <c r="P12" s="1548"/>
      <c r="Q12" s="1548"/>
      <c r="R12" s="1567"/>
      <c r="S12" s="1697" t="s">
        <v>21</v>
      </c>
      <c r="T12" s="1548"/>
      <c r="U12" s="1548"/>
      <c r="V12" s="1567"/>
      <c r="W12" s="1697" t="s">
        <v>22</v>
      </c>
      <c r="X12" s="1548"/>
      <c r="Y12" s="1548"/>
      <c r="Z12" s="1567"/>
      <c r="AA12" s="1395"/>
      <c r="AB12" s="1395"/>
      <c r="AC12" s="1395"/>
      <c r="AD12" s="1395"/>
      <c r="AE12" s="1395"/>
      <c r="AF12" s="1395"/>
      <c r="AG12" s="1395"/>
    </row>
    <row r="13" spans="1:33" x14ac:dyDescent="0.35">
      <c r="A13" s="1512"/>
      <c r="B13" s="1513"/>
      <c r="C13" s="1515"/>
      <c r="D13" s="1512"/>
      <c r="E13" s="1512"/>
      <c r="F13" s="1512"/>
      <c r="G13" s="1512"/>
      <c r="H13" s="1512"/>
      <c r="I13" s="423">
        <v>1</v>
      </c>
      <c r="J13" s="423">
        <v>2</v>
      </c>
      <c r="K13" s="423">
        <v>3</v>
      </c>
      <c r="L13" s="423">
        <v>4</v>
      </c>
      <c r="M13" s="423">
        <v>5</v>
      </c>
      <c r="N13" s="423">
        <v>6</v>
      </c>
      <c r="O13" s="423">
        <v>7</v>
      </c>
      <c r="P13" s="423">
        <v>8</v>
      </c>
      <c r="Q13" s="423">
        <v>9</v>
      </c>
      <c r="R13" s="423">
        <v>10</v>
      </c>
      <c r="S13" s="423">
        <v>11</v>
      </c>
      <c r="T13" s="423">
        <v>12</v>
      </c>
      <c r="U13" s="423">
        <v>13</v>
      </c>
      <c r="V13" s="423">
        <v>14</v>
      </c>
      <c r="W13" s="423">
        <v>15</v>
      </c>
      <c r="X13" s="423">
        <v>16</v>
      </c>
      <c r="Y13" s="423">
        <v>17</v>
      </c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ht="14.25" customHeight="1" x14ac:dyDescent="0.35">
      <c r="A14" s="1416">
        <v>1</v>
      </c>
      <c r="B14" s="1416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373">
        <v>2</v>
      </c>
      <c r="H14" s="373"/>
      <c r="I14" s="373">
        <v>2</v>
      </c>
      <c r="J14" s="373"/>
      <c r="K14" s="373">
        <v>2</v>
      </c>
      <c r="L14" s="373"/>
      <c r="M14" s="373">
        <v>2</v>
      </c>
      <c r="N14" s="373"/>
      <c r="O14" s="373">
        <v>2</v>
      </c>
      <c r="P14" s="373"/>
      <c r="Q14" s="373">
        <v>2</v>
      </c>
      <c r="R14" s="373"/>
      <c r="S14" s="373">
        <v>2</v>
      </c>
      <c r="T14" s="373"/>
      <c r="U14" s="373">
        <v>2</v>
      </c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6" si="0">SUM(G14:X14)</f>
        <v>16</v>
      </c>
    </row>
    <row r="15" spans="1:33" ht="12.75" customHeight="1" x14ac:dyDescent="0.35">
      <c r="A15" s="1415">
        <v>2</v>
      </c>
      <c r="B15" s="1416" t="s">
        <v>442</v>
      </c>
      <c r="C15" s="133" t="s">
        <v>146</v>
      </c>
      <c r="D15" s="572" t="s">
        <v>217</v>
      </c>
      <c r="E15" s="82">
        <v>68</v>
      </c>
      <c r="F15" s="82">
        <v>68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/>
      <c r="Y15" s="628"/>
      <c r="Z15" s="628"/>
      <c r="AA15" s="628"/>
      <c r="AB15" s="628"/>
      <c r="AC15" s="628"/>
      <c r="AD15" s="628"/>
      <c r="AE15" s="628"/>
      <c r="AF15" s="628"/>
      <c r="AG15" s="373">
        <f t="shared" si="0"/>
        <v>68</v>
      </c>
    </row>
    <row r="16" spans="1:33" ht="16.25" customHeight="1" x14ac:dyDescent="0.35">
      <c r="A16" s="1415">
        <v>3</v>
      </c>
      <c r="B16" s="571" t="s">
        <v>442</v>
      </c>
      <c r="C16" s="275" t="s">
        <v>520</v>
      </c>
      <c r="D16" s="572" t="s">
        <v>217</v>
      </c>
      <c r="E16" s="82">
        <v>34</v>
      </c>
      <c r="F16" s="82">
        <v>34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>
        <v>2</v>
      </c>
      <c r="X16" s="82"/>
      <c r="Y16" s="628"/>
      <c r="Z16" s="628"/>
      <c r="AA16" s="628"/>
      <c r="AB16" s="628"/>
      <c r="AC16" s="628"/>
      <c r="AD16" s="628"/>
      <c r="AE16" s="628"/>
      <c r="AF16" s="628"/>
      <c r="AG16" s="373">
        <f t="shared" si="0"/>
        <v>34</v>
      </c>
    </row>
    <row r="17" spans="1:33" x14ac:dyDescent="0.35">
      <c r="A17" s="1415">
        <v>4</v>
      </c>
      <c r="B17" s="571" t="s">
        <v>442</v>
      </c>
      <c r="C17" s="133" t="s">
        <v>521</v>
      </c>
      <c r="D17" s="572" t="s">
        <v>217</v>
      </c>
      <c r="E17" s="82">
        <v>52</v>
      </c>
      <c r="F17" s="82">
        <v>52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2</v>
      </c>
      <c r="M17" s="82">
        <v>4</v>
      </c>
      <c r="N17" s="82">
        <v>4</v>
      </c>
      <c r="O17" s="82">
        <v>4</v>
      </c>
      <c r="P17" s="82">
        <v>2</v>
      </c>
      <c r="Q17" s="82">
        <v>2</v>
      </c>
      <c r="R17" s="82">
        <v>2</v>
      </c>
      <c r="S17" s="82">
        <v>4</v>
      </c>
      <c r="T17" s="82">
        <v>2</v>
      </c>
      <c r="U17" s="82">
        <v>2</v>
      </c>
      <c r="V17" s="82">
        <v>2</v>
      </c>
      <c r="W17" s="82">
        <v>2</v>
      </c>
      <c r="X17" s="82"/>
      <c r="Y17" s="628"/>
      <c r="Z17" s="628"/>
      <c r="AA17" s="628"/>
      <c r="AB17" s="628"/>
      <c r="AC17" s="628"/>
      <c r="AD17" s="628"/>
      <c r="AE17" s="628"/>
      <c r="AF17" s="628"/>
      <c r="AG17" s="373">
        <f t="shared" si="0"/>
        <v>52</v>
      </c>
    </row>
    <row r="18" spans="1:33" x14ac:dyDescent="0.35">
      <c r="A18" s="1415">
        <v>5</v>
      </c>
      <c r="B18" s="571" t="s">
        <v>442</v>
      </c>
      <c r="C18" s="1403" t="s">
        <v>510</v>
      </c>
      <c r="D18" s="572" t="s">
        <v>217</v>
      </c>
      <c r="E18" s="82">
        <v>34</v>
      </c>
      <c r="F18" s="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628"/>
      <c r="Z18" s="628"/>
      <c r="AA18" s="628"/>
      <c r="AB18" s="628"/>
      <c r="AC18" s="628"/>
      <c r="AD18" s="628"/>
      <c r="AE18" s="628"/>
      <c r="AF18" s="628"/>
      <c r="AG18" s="373">
        <f t="shared" si="0"/>
        <v>34</v>
      </c>
    </row>
    <row r="19" spans="1:33" ht="15.65" customHeight="1" x14ac:dyDescent="0.35">
      <c r="A19" s="1622">
        <v>6</v>
      </c>
      <c r="B19" s="571" t="s">
        <v>442</v>
      </c>
      <c r="C19" s="381" t="s">
        <v>511</v>
      </c>
      <c r="D19" s="1415" t="s">
        <v>216</v>
      </c>
      <c r="E19" s="82">
        <v>34</v>
      </c>
      <c r="F19" s="82">
        <v>34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>
        <v>2</v>
      </c>
      <c r="X19" s="82"/>
      <c r="Y19" s="628"/>
      <c r="Z19" s="628"/>
      <c r="AA19" s="628"/>
      <c r="AB19" s="628"/>
      <c r="AC19" s="628"/>
      <c r="AD19" s="628"/>
      <c r="AE19" s="628"/>
      <c r="AF19" s="628"/>
      <c r="AG19" s="373">
        <f t="shared" si="0"/>
        <v>34</v>
      </c>
    </row>
    <row r="20" spans="1:33" x14ac:dyDescent="0.35">
      <c r="A20" s="1623"/>
      <c r="B20" s="571" t="s">
        <v>442</v>
      </c>
      <c r="C20" s="381" t="s">
        <v>512</v>
      </c>
      <c r="D20" s="572" t="s">
        <v>216</v>
      </c>
      <c r="E20" s="82">
        <v>118</v>
      </c>
      <c r="F20" s="82">
        <v>118</v>
      </c>
      <c r="G20" s="82">
        <v>6</v>
      </c>
      <c r="H20" s="82">
        <v>6</v>
      </c>
      <c r="I20" s="82">
        <v>6</v>
      </c>
      <c r="J20" s="82">
        <v>6</v>
      </c>
      <c r="K20" s="82">
        <v>6</v>
      </c>
      <c r="L20" s="82">
        <v>8</v>
      </c>
      <c r="M20" s="82">
        <v>6</v>
      </c>
      <c r="N20" s="82">
        <v>8</v>
      </c>
      <c r="O20" s="82">
        <v>6</v>
      </c>
      <c r="P20" s="82">
        <v>8</v>
      </c>
      <c r="Q20" s="82">
        <v>6</v>
      </c>
      <c r="R20" s="82">
        <v>8</v>
      </c>
      <c r="S20" s="82">
        <v>6</v>
      </c>
      <c r="T20" s="82">
        <v>8</v>
      </c>
      <c r="U20" s="82">
        <v>8</v>
      </c>
      <c r="V20" s="82">
        <v>8</v>
      </c>
      <c r="W20" s="82">
        <v>8</v>
      </c>
      <c r="X20" s="82"/>
      <c r="Y20" s="628"/>
      <c r="Z20" s="628"/>
      <c r="AA20" s="628"/>
      <c r="AB20" s="628"/>
      <c r="AC20" s="628"/>
      <c r="AD20" s="628"/>
      <c r="AE20" s="628"/>
      <c r="AF20" s="628"/>
      <c r="AG20" s="373">
        <f t="shared" si="0"/>
        <v>118</v>
      </c>
    </row>
    <row r="21" spans="1:33" x14ac:dyDescent="0.35">
      <c r="A21" s="1415">
        <v>7</v>
      </c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2</v>
      </c>
      <c r="H21" s="82">
        <v>4</v>
      </c>
      <c r="I21" s="82">
        <v>2</v>
      </c>
      <c r="J21" s="82">
        <v>4</v>
      </c>
      <c r="K21" s="82">
        <v>2</v>
      </c>
      <c r="L21" s="82">
        <v>4</v>
      </c>
      <c r="M21" s="82">
        <v>2</v>
      </c>
      <c r="N21" s="82">
        <v>2</v>
      </c>
      <c r="O21" s="82">
        <v>2</v>
      </c>
      <c r="P21" s="82">
        <v>4</v>
      </c>
      <c r="Q21" s="82">
        <v>4</v>
      </c>
      <c r="R21" s="82">
        <v>4</v>
      </c>
      <c r="S21" s="82">
        <v>2</v>
      </c>
      <c r="T21" s="82">
        <v>4</v>
      </c>
      <c r="U21" s="82">
        <v>2</v>
      </c>
      <c r="V21" s="82">
        <v>4</v>
      </c>
      <c r="W21" s="82">
        <v>4</v>
      </c>
      <c r="X21" s="82"/>
      <c r="Y21" s="628"/>
      <c r="Z21" s="628"/>
      <c r="AA21" s="628"/>
      <c r="AB21" s="628"/>
      <c r="AC21" s="628"/>
      <c r="AD21" s="628"/>
      <c r="AE21" s="628"/>
      <c r="AF21" s="628"/>
      <c r="AG21" s="373">
        <f t="shared" si="0"/>
        <v>52</v>
      </c>
    </row>
    <row r="22" spans="1:33" x14ac:dyDescent="0.35">
      <c r="A22" s="1415">
        <v>8</v>
      </c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628"/>
      <c r="Z22" s="628"/>
      <c r="AA22" s="628"/>
      <c r="AB22" s="628"/>
      <c r="AC22" s="628"/>
      <c r="AD22" s="628"/>
      <c r="AE22" s="628"/>
      <c r="AF22" s="628"/>
      <c r="AG22" s="373">
        <f t="shared" si="0"/>
        <v>34</v>
      </c>
    </row>
    <row r="23" spans="1:33" ht="15" customHeight="1" x14ac:dyDescent="0.35">
      <c r="A23" s="1415">
        <v>9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628"/>
      <c r="Z23" s="628"/>
      <c r="AA23" s="628"/>
      <c r="AB23" s="628"/>
      <c r="AC23" s="628"/>
      <c r="AD23" s="628"/>
      <c r="AE23" s="628"/>
      <c r="AF23" s="628"/>
      <c r="AG23" s="373">
        <f t="shared" si="0"/>
        <v>34</v>
      </c>
    </row>
    <row r="24" spans="1:33" x14ac:dyDescent="0.35">
      <c r="A24" s="1415">
        <v>10</v>
      </c>
      <c r="B24" s="571" t="s">
        <v>442</v>
      </c>
      <c r="C24" s="133" t="s">
        <v>516</v>
      </c>
      <c r="D24" s="572" t="s">
        <v>217</v>
      </c>
      <c r="E24" s="82">
        <v>68</v>
      </c>
      <c r="F24" s="82">
        <v>68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>
        <v>4</v>
      </c>
      <c r="X24" s="82"/>
      <c r="Y24" s="628"/>
      <c r="Z24" s="628"/>
      <c r="AA24" s="628"/>
      <c r="AB24" s="628"/>
      <c r="AC24" s="628"/>
      <c r="AD24" s="628"/>
      <c r="AE24" s="628"/>
      <c r="AF24" s="628"/>
      <c r="AG24" s="373">
        <f t="shared" si="0"/>
        <v>68</v>
      </c>
    </row>
    <row r="25" spans="1:33" ht="15" customHeight="1" x14ac:dyDescent="0.35">
      <c r="A25" s="1415">
        <v>11</v>
      </c>
      <c r="B25" s="1415" t="s">
        <v>442</v>
      </c>
      <c r="C25" s="133" t="s">
        <v>517</v>
      </c>
      <c r="D25" s="1415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628"/>
      <c r="Z25" s="628"/>
      <c r="AA25" s="628"/>
      <c r="AB25" s="628"/>
      <c r="AC25" s="628"/>
      <c r="AD25" s="628"/>
      <c r="AE25" s="628"/>
      <c r="AF25" s="628"/>
      <c r="AG25" s="373">
        <f t="shared" si="0"/>
        <v>34</v>
      </c>
    </row>
    <row r="26" spans="1:33" x14ac:dyDescent="0.35">
      <c r="A26" s="132"/>
      <c r="B26" s="1415" t="s">
        <v>442</v>
      </c>
      <c r="C26" s="133" t="s">
        <v>518</v>
      </c>
      <c r="D26" s="1415" t="s">
        <v>217</v>
      </c>
      <c r="E26" s="82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628"/>
      <c r="Z26" s="628"/>
      <c r="AA26" s="628"/>
      <c r="AB26" s="628"/>
      <c r="AC26" s="628"/>
      <c r="AD26" s="628"/>
      <c r="AE26" s="628"/>
      <c r="AF26" s="628"/>
      <c r="AG26" s="373">
        <f t="shared" si="0"/>
        <v>34</v>
      </c>
    </row>
    <row r="27" spans="1:33" x14ac:dyDescent="0.35">
      <c r="A27" s="7"/>
      <c r="B27" s="383"/>
      <c r="C27" s="1520" t="s">
        <v>31</v>
      </c>
      <c r="D27" s="1725"/>
      <c r="E27" s="1725"/>
      <c r="F27" s="136">
        <f t="shared" ref="F27:W27" si="1">SUM(F14:F26)</f>
        <v>612</v>
      </c>
      <c r="G27" s="132">
        <f t="shared" si="1"/>
        <v>36</v>
      </c>
      <c r="H27" s="132">
        <f t="shared" si="1"/>
        <v>36</v>
      </c>
      <c r="I27" s="132">
        <f t="shared" si="1"/>
        <v>36</v>
      </c>
      <c r="J27" s="132">
        <f t="shared" si="1"/>
        <v>36</v>
      </c>
      <c r="K27" s="132">
        <f t="shared" si="1"/>
        <v>36</v>
      </c>
      <c r="L27" s="132">
        <f t="shared" si="1"/>
        <v>36</v>
      </c>
      <c r="M27" s="132">
        <f t="shared" si="1"/>
        <v>36</v>
      </c>
      <c r="N27" s="132">
        <f t="shared" si="1"/>
        <v>36</v>
      </c>
      <c r="O27" s="132">
        <f t="shared" si="1"/>
        <v>36</v>
      </c>
      <c r="P27" s="132">
        <f t="shared" si="1"/>
        <v>36</v>
      </c>
      <c r="Q27" s="132">
        <f t="shared" si="1"/>
        <v>36</v>
      </c>
      <c r="R27" s="132">
        <f t="shared" si="1"/>
        <v>36</v>
      </c>
      <c r="S27" s="132">
        <f t="shared" si="1"/>
        <v>36</v>
      </c>
      <c r="T27" s="132">
        <f t="shared" si="1"/>
        <v>36</v>
      </c>
      <c r="U27" s="132">
        <f t="shared" si="1"/>
        <v>36</v>
      </c>
      <c r="V27" s="132">
        <f t="shared" si="1"/>
        <v>36</v>
      </c>
      <c r="W27" s="132">
        <f t="shared" si="1"/>
        <v>36</v>
      </c>
      <c r="X27" s="174"/>
      <c r="Y27" s="132"/>
      <c r="Z27" s="132"/>
      <c r="AA27" s="132"/>
      <c r="AB27" s="132"/>
      <c r="AC27" s="132"/>
      <c r="AD27" s="132"/>
      <c r="AE27" s="132"/>
      <c r="AF27" s="132"/>
      <c r="AG27" s="132">
        <f>SUM(AG14:AG26)</f>
        <v>612</v>
      </c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4" spans="1:33" ht="15.5" x14ac:dyDescent="0.35">
      <c r="A34" s="1577"/>
      <c r="B34" s="1577"/>
      <c r="C34" s="1577"/>
      <c r="D34" s="1590" t="s">
        <v>0</v>
      </c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  <c r="O34" s="1" t="s">
        <v>1</v>
      </c>
      <c r="P34" s="1"/>
      <c r="Q34" s="1536" t="s">
        <v>578</v>
      </c>
      <c r="R34" s="1537"/>
      <c r="S34" s="1537"/>
      <c r="T34" s="1537"/>
      <c r="U34" s="1537"/>
      <c r="V34" s="1538"/>
      <c r="W34" s="1584" t="s">
        <v>2</v>
      </c>
      <c r="X34" s="1584"/>
      <c r="Y34" s="1584"/>
      <c r="Z34" s="1584"/>
      <c r="AA34" s="1584"/>
      <c r="AB34" s="1584"/>
      <c r="AC34" s="1584"/>
      <c r="AD34" s="1584"/>
      <c r="AE34" s="1584"/>
      <c r="AF34" s="1584"/>
    </row>
    <row r="35" spans="1:33" ht="15.5" x14ac:dyDescent="0.35">
      <c r="A35" s="1644"/>
      <c r="B35" s="1644"/>
      <c r="C35" s="1644"/>
      <c r="D35" s="1396"/>
      <c r="E35" s="1396"/>
      <c r="F35" s="1396"/>
      <c r="G35" s="1396"/>
      <c r="H35" s="1396"/>
      <c r="I35" s="1396"/>
      <c r="J35" s="1396"/>
      <c r="K35" s="1396"/>
      <c r="L35" s="1396"/>
      <c r="M35" s="1396"/>
      <c r="N35" s="1396"/>
      <c r="O35" s="1"/>
      <c r="P35" s="1"/>
      <c r="Q35" s="2"/>
      <c r="R35" s="2"/>
      <c r="S35" s="2"/>
      <c r="T35" s="2"/>
      <c r="U35" s="2"/>
      <c r="V35" s="2"/>
      <c r="W35" s="1397"/>
      <c r="X35" s="1397"/>
      <c r="Y35" s="1397"/>
      <c r="Z35" s="1397"/>
      <c r="AA35" s="1397"/>
      <c r="AB35" s="1397"/>
      <c r="AC35" s="1397"/>
      <c r="AD35" s="1397"/>
      <c r="AE35" s="1397"/>
      <c r="AF35" s="1397"/>
    </row>
    <row r="36" spans="1:33" ht="15.5" x14ac:dyDescent="0.35">
      <c r="A36" s="1586"/>
      <c r="B36" s="1586"/>
      <c r="C36" s="1587"/>
      <c r="D36" s="1666" t="s">
        <v>24</v>
      </c>
      <c r="E36" s="1667"/>
      <c r="F36" s="1667"/>
      <c r="G36" s="1667"/>
      <c r="H36" s="1667"/>
      <c r="I36" s="1667"/>
      <c r="J36" s="1667"/>
      <c r="K36" s="1667"/>
      <c r="L36" s="1667"/>
      <c r="M36" s="1667"/>
      <c r="N36" s="1667"/>
      <c r="O36" s="1667"/>
      <c r="P36" s="1667"/>
      <c r="Q36" s="1667"/>
      <c r="R36" s="1667"/>
      <c r="S36" s="1667"/>
      <c r="T36" s="1667"/>
      <c r="U36" s="1667"/>
      <c r="V36" s="1668"/>
      <c r="W36" s="1589" t="s">
        <v>3</v>
      </c>
      <c r="X36" s="1576"/>
      <c r="Y36" s="1576"/>
      <c r="Z36" s="1576"/>
      <c r="AA36" s="1400"/>
      <c r="AB36" s="1400"/>
      <c r="AC36" s="1400"/>
      <c r="AD36" s="1400"/>
      <c r="AE36" s="1398"/>
      <c r="AF36" s="1399" t="s">
        <v>4</v>
      </c>
    </row>
    <row r="37" spans="1:33" ht="15.5" x14ac:dyDescent="0.35">
      <c r="A37" s="1401"/>
      <c r="B37" s="1401"/>
      <c r="C37" s="1401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0"/>
      <c r="V37" s="1400"/>
      <c r="W37" s="1398"/>
      <c r="X37" s="1398"/>
      <c r="Y37" s="1398"/>
      <c r="Z37" s="1398"/>
      <c r="AA37" s="1398"/>
      <c r="AB37" s="1398"/>
      <c r="AC37" s="1398"/>
      <c r="AD37" s="1398"/>
      <c r="AE37" s="1398"/>
      <c r="AF37" s="1400"/>
    </row>
    <row r="38" spans="1:33" ht="15.5" x14ac:dyDescent="0.35">
      <c r="A38" s="1401"/>
      <c r="B38" s="1401"/>
      <c r="C38" s="1401" t="s">
        <v>5</v>
      </c>
      <c r="D38" s="1399">
        <v>2</v>
      </c>
      <c r="E38" s="3" t="s">
        <v>6</v>
      </c>
      <c r="F38" s="1399">
        <v>1</v>
      </c>
      <c r="G38" s="1400"/>
      <c r="H38" s="1400"/>
      <c r="I38" s="1400"/>
      <c r="J38" s="1576" t="s">
        <v>7</v>
      </c>
      <c r="K38" s="1576"/>
      <c r="L38" s="1576"/>
      <c r="M38" s="1576"/>
      <c r="N38" s="1576"/>
      <c r="O38" s="1576"/>
      <c r="P38" s="1576"/>
      <c r="Q38" s="1576"/>
      <c r="R38" s="1576"/>
      <c r="S38" s="1576"/>
      <c r="T38" s="1576"/>
      <c r="U38" s="1576"/>
      <c r="V38" s="1576"/>
      <c r="W38" s="1576"/>
      <c r="X38" s="1576"/>
      <c r="Y38" s="1398"/>
      <c r="Z38" s="1398" t="s">
        <v>8</v>
      </c>
      <c r="AA38" s="1398"/>
      <c r="AB38" s="1398"/>
      <c r="AC38" s="1398"/>
      <c r="AD38" s="1398"/>
      <c r="AE38" s="1400"/>
      <c r="AF38" s="1399" t="s">
        <v>72</v>
      </c>
    </row>
    <row r="39" spans="1:33" ht="15.5" x14ac:dyDescent="0.35">
      <c r="A39" s="1401"/>
      <c r="B39" s="1401" t="s">
        <v>44</v>
      </c>
      <c r="C39" s="1401"/>
      <c r="D39" s="1400"/>
      <c r="E39" s="1400"/>
      <c r="F39" s="1400"/>
      <c r="G39" s="1400"/>
      <c r="H39" s="1400"/>
      <c r="I39" s="1400"/>
      <c r="J39" s="1400"/>
      <c r="K39" s="1400"/>
      <c r="L39" s="1400"/>
      <c r="M39" s="1400"/>
      <c r="N39" s="1400"/>
      <c r="O39" s="1400"/>
      <c r="P39" s="1400"/>
      <c r="Q39" s="1400"/>
      <c r="R39" s="1400"/>
      <c r="S39" s="1400"/>
      <c r="T39" s="1400"/>
      <c r="U39" s="1400"/>
      <c r="V39" s="1400"/>
      <c r="W39" s="1398"/>
      <c r="X39" s="1398"/>
      <c r="Y39" s="1398"/>
      <c r="Z39" s="1398"/>
      <c r="AA39" s="1398"/>
      <c r="AB39" s="1398"/>
      <c r="AC39" s="1398"/>
      <c r="AD39" s="1398"/>
      <c r="AE39" s="1398"/>
      <c r="AF39" s="1400"/>
    </row>
    <row r="40" spans="1:33" ht="15.5" x14ac:dyDescent="0.35">
      <c r="A40" s="1577" t="s">
        <v>9</v>
      </c>
      <c r="B40" s="1577"/>
      <c r="C40" s="1759"/>
      <c r="D40" s="1578" t="s">
        <v>73</v>
      </c>
      <c r="E40" s="1579"/>
      <c r="F40" s="1579"/>
      <c r="G40" s="1579"/>
      <c r="H40" s="1579"/>
      <c r="I40" s="1579"/>
      <c r="J40" s="1579"/>
      <c r="K40" s="1579"/>
      <c r="L40" s="1579"/>
      <c r="M40" s="1579"/>
      <c r="N40" s="1579"/>
      <c r="O40" s="1579"/>
      <c r="P40" s="1579"/>
      <c r="Q40" s="1579"/>
      <c r="R40" s="1579"/>
      <c r="S40" s="1579"/>
      <c r="T40" s="1579"/>
      <c r="U40" s="1579"/>
      <c r="V40" s="1579"/>
      <c r="W40" s="1579"/>
      <c r="X40" s="1579"/>
      <c r="Y40" s="1579"/>
      <c r="Z40" s="1579"/>
      <c r="AA40" s="1579"/>
      <c r="AB40" s="1579"/>
      <c r="AC40" s="1579"/>
      <c r="AD40" s="1579"/>
      <c r="AE40" s="1579"/>
      <c r="AF40" s="1580"/>
    </row>
    <row r="41" spans="1:33" ht="15.5" x14ac:dyDescent="0.35">
      <c r="A41" s="1401"/>
      <c r="B41" s="1401"/>
      <c r="C41" s="1401"/>
      <c r="D41" s="1409"/>
      <c r="E41" s="1409"/>
      <c r="F41" s="1409"/>
      <c r="G41" s="1409"/>
      <c r="H41" s="1409"/>
      <c r="I41" s="1409"/>
      <c r="J41" s="1409"/>
      <c r="K41" s="1409"/>
      <c r="L41" s="1409"/>
      <c r="M41" s="1409"/>
      <c r="N41" s="1409"/>
      <c r="O41" s="1409"/>
      <c r="P41" s="1409"/>
      <c r="Q41" s="1409"/>
      <c r="R41" s="1409"/>
      <c r="S41" s="1409"/>
      <c r="T41" s="1409"/>
      <c r="U41" s="1409"/>
      <c r="V41" s="1409"/>
      <c r="W41" s="1409"/>
      <c r="X41" s="1409"/>
      <c r="Y41" s="1409"/>
      <c r="Z41" s="1409"/>
      <c r="AA41" s="1409"/>
      <c r="AB41" s="1409"/>
      <c r="AC41" s="1409"/>
      <c r="AD41" s="1409"/>
      <c r="AE41" s="1409"/>
      <c r="AF41" s="1409"/>
    </row>
    <row r="42" spans="1:33" ht="15.5" x14ac:dyDescent="0.35">
      <c r="A42" s="1401"/>
      <c r="B42" s="1401"/>
      <c r="C42" s="1401"/>
      <c r="D42" s="1409"/>
      <c r="E42" s="1409"/>
      <c r="F42" s="1409"/>
      <c r="G42" s="1409"/>
      <c r="H42" s="1409"/>
      <c r="I42" s="1409"/>
      <c r="J42" s="1409"/>
      <c r="K42" s="1409"/>
      <c r="L42" s="1409"/>
      <c r="M42" s="1409"/>
      <c r="N42" s="1409"/>
      <c r="O42" s="1409"/>
      <c r="P42" s="1409"/>
      <c r="Q42" s="1409"/>
      <c r="R42" s="1409"/>
      <c r="S42" s="1409"/>
      <c r="T42" s="1409"/>
      <c r="U42" s="1409"/>
      <c r="V42" s="1409"/>
      <c r="W42" s="1576" t="s">
        <v>10</v>
      </c>
      <c r="X42" s="1576"/>
      <c r="Y42" s="1576"/>
      <c r="Z42" s="1576"/>
      <c r="AA42" s="1576"/>
      <c r="AB42" s="1576"/>
      <c r="AC42" s="1576"/>
      <c r="AD42" s="1576"/>
      <c r="AE42" s="1649"/>
      <c r="AF42" s="5" t="s">
        <v>71</v>
      </c>
    </row>
    <row r="43" spans="1:33" ht="15.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3" ht="15" customHeight="1" x14ac:dyDescent="0.35">
      <c r="A44" s="1561" t="s">
        <v>11</v>
      </c>
      <c r="B44" s="1739" t="s">
        <v>12</v>
      </c>
      <c r="C44" s="1642" t="s">
        <v>13</v>
      </c>
      <c r="D44" s="1742" t="s">
        <v>14</v>
      </c>
      <c r="E44" s="1745" t="s">
        <v>15</v>
      </c>
      <c r="F44" s="1746"/>
      <c r="G44" s="423">
        <v>13</v>
      </c>
      <c r="H44" s="423">
        <v>20</v>
      </c>
      <c r="I44" s="423">
        <v>27</v>
      </c>
      <c r="J44" s="423">
        <v>3</v>
      </c>
      <c r="K44" s="423">
        <v>10</v>
      </c>
      <c r="L44" s="423">
        <v>17</v>
      </c>
      <c r="M44" s="423">
        <v>24</v>
      </c>
      <c r="N44" s="423">
        <v>3</v>
      </c>
      <c r="O44" s="423">
        <v>10</v>
      </c>
      <c r="P44" s="423">
        <v>17</v>
      </c>
      <c r="Q44" s="423">
        <v>24</v>
      </c>
      <c r="R44" s="423">
        <v>31</v>
      </c>
      <c r="S44" s="423">
        <v>7</v>
      </c>
      <c r="T44" s="423">
        <v>14</v>
      </c>
      <c r="U44" s="423">
        <v>21</v>
      </c>
      <c r="V44" s="423">
        <v>28</v>
      </c>
      <c r="W44" s="423">
        <v>5</v>
      </c>
      <c r="X44" s="423">
        <v>12</v>
      </c>
      <c r="Y44" s="423">
        <v>19</v>
      </c>
      <c r="Z44" s="423">
        <v>26</v>
      </c>
      <c r="AA44" s="423">
        <v>31</v>
      </c>
      <c r="AB44" s="423">
        <v>2</v>
      </c>
      <c r="AC44" s="423">
        <v>9</v>
      </c>
      <c r="AD44" s="423">
        <v>16</v>
      </c>
      <c r="AE44" s="423">
        <v>23</v>
      </c>
      <c r="AF44" s="374"/>
      <c r="AG44" s="134"/>
    </row>
    <row r="45" spans="1:33" x14ac:dyDescent="0.35">
      <c r="A45" s="1560"/>
      <c r="B45" s="1740"/>
      <c r="C45" s="1707"/>
      <c r="D45" s="1743"/>
      <c r="E45" s="1642" t="s">
        <v>17</v>
      </c>
      <c r="F45" s="1642" t="s">
        <v>18</v>
      </c>
      <c r="G45" s="1521" t="s">
        <v>30</v>
      </c>
      <c r="H45" s="1522"/>
      <c r="I45" s="1522"/>
      <c r="J45" s="1724"/>
      <c r="K45" s="1521" t="s">
        <v>108</v>
      </c>
      <c r="L45" s="1522"/>
      <c r="M45" s="1522"/>
      <c r="N45" s="1724"/>
      <c r="O45" s="1521" t="s">
        <v>109</v>
      </c>
      <c r="P45" s="1522"/>
      <c r="Q45" s="1522"/>
      <c r="R45" s="1724"/>
      <c r="S45" s="1521" t="s">
        <v>110</v>
      </c>
      <c r="T45" s="1522"/>
      <c r="U45" s="1522"/>
      <c r="V45" s="1724"/>
      <c r="W45" s="1521" t="s">
        <v>111</v>
      </c>
      <c r="X45" s="1522"/>
      <c r="Y45" s="1522"/>
      <c r="Z45" s="1522"/>
      <c r="AA45" s="1724"/>
      <c r="AB45" s="1521" t="s">
        <v>112</v>
      </c>
      <c r="AC45" s="1522"/>
      <c r="AD45" s="1522"/>
      <c r="AE45" s="1724"/>
      <c r="AF45" s="1394"/>
      <c r="AG45" s="1395"/>
    </row>
    <row r="46" spans="1:33" x14ac:dyDescent="0.35">
      <c r="A46" s="1560"/>
      <c r="B46" s="1741"/>
      <c r="C46" s="1708"/>
      <c r="D46" s="1744"/>
      <c r="E46" s="1708"/>
      <c r="F46" s="1708"/>
      <c r="G46" s="423">
        <v>20</v>
      </c>
      <c r="H46" s="423">
        <v>21</v>
      </c>
      <c r="I46" s="423">
        <v>22</v>
      </c>
      <c r="J46" s="423">
        <v>23</v>
      </c>
      <c r="K46" s="423">
        <v>24</v>
      </c>
      <c r="L46" s="423">
        <v>25</v>
      </c>
      <c r="M46" s="423">
        <v>26</v>
      </c>
      <c r="N46" s="423">
        <v>27</v>
      </c>
      <c r="O46" s="423">
        <v>28</v>
      </c>
      <c r="P46" s="423">
        <v>29</v>
      </c>
      <c r="Q46" s="423">
        <v>30</v>
      </c>
      <c r="R46" s="423">
        <v>31</v>
      </c>
      <c r="S46" s="423">
        <v>32</v>
      </c>
      <c r="T46" s="423">
        <v>33</v>
      </c>
      <c r="U46" s="423">
        <v>34</v>
      </c>
      <c r="V46" s="423">
        <v>35</v>
      </c>
      <c r="W46" s="423">
        <v>36</v>
      </c>
      <c r="X46" s="423">
        <v>37</v>
      </c>
      <c r="Y46" s="423">
        <v>38</v>
      </c>
      <c r="Z46" s="423">
        <v>39</v>
      </c>
      <c r="AA46" s="423">
        <v>40</v>
      </c>
      <c r="AB46" s="423">
        <v>41</v>
      </c>
      <c r="AC46" s="423">
        <v>42</v>
      </c>
      <c r="AD46" s="423">
        <v>43</v>
      </c>
      <c r="AE46" s="423">
        <v>44</v>
      </c>
      <c r="AF46" s="423">
        <v>45</v>
      </c>
      <c r="AG46" s="423" t="s">
        <v>17</v>
      </c>
    </row>
    <row r="47" spans="1:33" x14ac:dyDescent="0.35">
      <c r="A47" s="1407">
        <v>8</v>
      </c>
      <c r="B47" s="571" t="s">
        <v>33</v>
      </c>
      <c r="C47" s="133" t="s">
        <v>145</v>
      </c>
      <c r="D47" s="572" t="s">
        <v>217</v>
      </c>
      <c r="E47" s="1415">
        <v>38</v>
      </c>
      <c r="F47" s="1415">
        <v>38</v>
      </c>
      <c r="G47" s="14">
        <v>2</v>
      </c>
      <c r="H47" s="14">
        <v>2</v>
      </c>
      <c r="I47" s="14">
        <v>2</v>
      </c>
      <c r="J47" s="14">
        <v>2</v>
      </c>
      <c r="K47" s="14">
        <v>2</v>
      </c>
      <c r="L47" s="14">
        <v>2</v>
      </c>
      <c r="M47" s="14">
        <v>2</v>
      </c>
      <c r="N47" s="14">
        <v>2</v>
      </c>
      <c r="O47" s="14">
        <v>2</v>
      </c>
      <c r="P47" s="14">
        <v>2</v>
      </c>
      <c r="Q47" s="14">
        <v>2</v>
      </c>
      <c r="R47" s="14">
        <v>2</v>
      </c>
      <c r="S47" s="14">
        <v>2</v>
      </c>
      <c r="T47" s="14">
        <v>2</v>
      </c>
      <c r="U47" s="14">
        <v>2</v>
      </c>
      <c r="V47" s="14">
        <v>2</v>
      </c>
      <c r="W47" s="14">
        <v>2</v>
      </c>
      <c r="X47" s="14">
        <v>2</v>
      </c>
      <c r="Y47" s="14">
        <v>2</v>
      </c>
      <c r="Z47" s="14"/>
      <c r="AA47" s="14"/>
      <c r="AB47" s="14"/>
      <c r="AC47" s="14"/>
      <c r="AD47" s="14"/>
      <c r="AE47" s="14"/>
      <c r="AF47" s="14"/>
      <c r="AG47" s="14">
        <f t="shared" ref="AG47:AG60" si="2">SUM(G47:AF47)</f>
        <v>38</v>
      </c>
    </row>
    <row r="48" spans="1:33" ht="15.75" customHeight="1" x14ac:dyDescent="0.35">
      <c r="A48" s="1407"/>
      <c r="B48" s="1410"/>
      <c r="C48" s="133" t="s">
        <v>146</v>
      </c>
      <c r="D48" s="572" t="s">
        <v>217</v>
      </c>
      <c r="E48" s="1406">
        <v>58</v>
      </c>
      <c r="F48" s="1406">
        <v>58</v>
      </c>
      <c r="G48" s="14">
        <v>4</v>
      </c>
      <c r="H48" s="14">
        <v>4</v>
      </c>
      <c r="I48" s="14">
        <v>4</v>
      </c>
      <c r="J48" s="14">
        <v>4</v>
      </c>
      <c r="K48" s="14">
        <v>4</v>
      </c>
      <c r="L48" s="14">
        <v>4</v>
      </c>
      <c r="M48" s="14">
        <v>4</v>
      </c>
      <c r="N48" s="14">
        <v>2</v>
      </c>
      <c r="O48" s="14">
        <v>2</v>
      </c>
      <c r="P48" s="14">
        <v>2</v>
      </c>
      <c r="Q48" s="14">
        <v>2</v>
      </c>
      <c r="R48" s="14">
        <v>2</v>
      </c>
      <c r="S48" s="14">
        <v>2</v>
      </c>
      <c r="T48" s="14">
        <v>2</v>
      </c>
      <c r="U48" s="14">
        <v>2</v>
      </c>
      <c r="V48" s="14">
        <v>2</v>
      </c>
      <c r="W48" s="14">
        <v>2</v>
      </c>
      <c r="X48" s="14">
        <v>2</v>
      </c>
      <c r="Y48" s="14">
        <v>2</v>
      </c>
      <c r="Z48" s="14">
        <v>2</v>
      </c>
      <c r="AA48" s="14">
        <v>2</v>
      </c>
      <c r="AB48" s="14">
        <v>2</v>
      </c>
      <c r="AC48" s="14"/>
      <c r="AD48" s="14"/>
      <c r="AE48" s="14"/>
      <c r="AF48" s="14"/>
      <c r="AG48" s="14">
        <f t="shared" si="2"/>
        <v>58</v>
      </c>
    </row>
    <row r="49" spans="1:33" x14ac:dyDescent="0.35">
      <c r="A49" s="1407">
        <v>9</v>
      </c>
      <c r="B49" s="1410"/>
      <c r="C49" s="275" t="s">
        <v>520</v>
      </c>
      <c r="D49" s="572" t="s">
        <v>217</v>
      </c>
      <c r="E49" s="1406">
        <v>102</v>
      </c>
      <c r="F49" s="1406">
        <v>102</v>
      </c>
      <c r="G49" s="14">
        <v>4</v>
      </c>
      <c r="H49" s="14">
        <v>4</v>
      </c>
      <c r="I49" s="14">
        <v>4</v>
      </c>
      <c r="J49" s="14">
        <v>4</v>
      </c>
      <c r="K49" s="14">
        <v>4</v>
      </c>
      <c r="L49" s="14">
        <v>4</v>
      </c>
      <c r="M49" s="14">
        <v>4</v>
      </c>
      <c r="N49" s="14">
        <v>4</v>
      </c>
      <c r="O49" s="14">
        <v>4</v>
      </c>
      <c r="P49" s="14">
        <v>4</v>
      </c>
      <c r="Q49" s="14">
        <v>4</v>
      </c>
      <c r="R49" s="14">
        <v>4</v>
      </c>
      <c r="S49" s="14">
        <v>4</v>
      </c>
      <c r="T49" s="14">
        <v>4</v>
      </c>
      <c r="U49" s="14">
        <v>4</v>
      </c>
      <c r="V49" s="14">
        <v>4</v>
      </c>
      <c r="W49" s="14">
        <v>4</v>
      </c>
      <c r="X49" s="14">
        <v>4</v>
      </c>
      <c r="Y49" s="14">
        <v>4</v>
      </c>
      <c r="Z49" s="14">
        <v>8</v>
      </c>
      <c r="AA49" s="14">
        <v>10</v>
      </c>
      <c r="AB49" s="14">
        <v>8</v>
      </c>
      <c r="AC49" s="14"/>
      <c r="AD49" s="14"/>
      <c r="AE49" s="14"/>
      <c r="AF49" s="14"/>
      <c r="AG49" s="14">
        <f t="shared" si="2"/>
        <v>102</v>
      </c>
    </row>
    <row r="50" spans="1:33" x14ac:dyDescent="0.35">
      <c r="A50" s="1407"/>
      <c r="B50" s="571" t="s">
        <v>33</v>
      </c>
      <c r="C50" s="133" t="s">
        <v>521</v>
      </c>
      <c r="D50" s="572" t="s">
        <v>217</v>
      </c>
      <c r="E50" s="1406">
        <v>38</v>
      </c>
      <c r="F50" s="1406">
        <v>38</v>
      </c>
      <c r="G50" s="14">
        <v>2</v>
      </c>
      <c r="H50" s="14">
        <v>2</v>
      </c>
      <c r="I50" s="14">
        <v>2</v>
      </c>
      <c r="J50" s="14">
        <v>2</v>
      </c>
      <c r="K50" s="14">
        <v>2</v>
      </c>
      <c r="L50" s="14">
        <v>2</v>
      </c>
      <c r="M50" s="14">
        <v>2</v>
      </c>
      <c r="N50" s="14">
        <v>2</v>
      </c>
      <c r="O50" s="14">
        <v>2</v>
      </c>
      <c r="P50" s="14">
        <v>2</v>
      </c>
      <c r="Q50" s="14">
        <v>2</v>
      </c>
      <c r="R50" s="14">
        <v>2</v>
      </c>
      <c r="S50" s="14">
        <v>2</v>
      </c>
      <c r="T50" s="14">
        <v>2</v>
      </c>
      <c r="U50" s="14">
        <v>2</v>
      </c>
      <c r="V50" s="14">
        <v>2</v>
      </c>
      <c r="W50" s="14">
        <v>2</v>
      </c>
      <c r="X50" s="14">
        <v>2</v>
      </c>
      <c r="Y50" s="14">
        <v>2</v>
      </c>
      <c r="Z50" s="14"/>
      <c r="AA50" s="14"/>
      <c r="AB50" s="14"/>
      <c r="AC50" s="14"/>
      <c r="AD50" s="14"/>
      <c r="AE50" s="14"/>
      <c r="AF50" s="14"/>
      <c r="AG50" s="14">
        <f t="shared" si="2"/>
        <v>38</v>
      </c>
    </row>
    <row r="51" spans="1:33" x14ac:dyDescent="0.35">
      <c r="A51" s="1407">
        <v>10</v>
      </c>
      <c r="B51" s="1410"/>
      <c r="C51" s="1403" t="s">
        <v>510</v>
      </c>
      <c r="D51" s="572" t="s">
        <v>217</v>
      </c>
      <c r="E51" s="1406">
        <v>38</v>
      </c>
      <c r="F51" s="1406">
        <v>38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14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2</v>
      </c>
      <c r="X51" s="14">
        <v>2</v>
      </c>
      <c r="Y51" s="14">
        <v>2</v>
      </c>
      <c r="Z51" s="14"/>
      <c r="AA51" s="14"/>
      <c r="AB51" s="14"/>
      <c r="AC51" s="14"/>
      <c r="AD51" s="14"/>
      <c r="AE51" s="14"/>
      <c r="AF51" s="14"/>
      <c r="AG51" s="14">
        <f t="shared" si="2"/>
        <v>38</v>
      </c>
    </row>
    <row r="52" spans="1:33" ht="14.4" customHeight="1" x14ac:dyDescent="0.35">
      <c r="A52" s="1402"/>
      <c r="B52" s="82"/>
      <c r="C52" s="381" t="s">
        <v>511</v>
      </c>
      <c r="D52" s="1415" t="s">
        <v>216</v>
      </c>
      <c r="E52" s="1406">
        <v>38</v>
      </c>
      <c r="F52" s="1406">
        <v>38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  <c r="V52" s="14">
        <v>2</v>
      </c>
      <c r="W52" s="14">
        <v>2</v>
      </c>
      <c r="X52" s="14">
        <v>2</v>
      </c>
      <c r="Y52" s="14">
        <v>2</v>
      </c>
      <c r="Z52" s="14"/>
      <c r="AA52" s="14"/>
      <c r="AB52" s="14"/>
      <c r="AC52" s="14"/>
      <c r="AD52" s="14"/>
      <c r="AE52" s="14"/>
      <c r="AF52" s="14"/>
      <c r="AG52" s="14">
        <f t="shared" si="2"/>
        <v>38</v>
      </c>
    </row>
    <row r="53" spans="1:33" x14ac:dyDescent="0.35">
      <c r="A53" s="1402">
        <v>12</v>
      </c>
      <c r="B53" s="244"/>
      <c r="C53" s="381" t="s">
        <v>512</v>
      </c>
      <c r="D53" s="572" t="s">
        <v>216</v>
      </c>
      <c r="E53" s="1406">
        <v>204</v>
      </c>
      <c r="F53" s="1406">
        <v>204</v>
      </c>
      <c r="G53" s="14">
        <v>8</v>
      </c>
      <c r="H53" s="14">
        <v>8</v>
      </c>
      <c r="I53" s="14">
        <v>8</v>
      </c>
      <c r="J53" s="14">
        <v>8</v>
      </c>
      <c r="K53" s="14">
        <v>8</v>
      </c>
      <c r="L53" s="14">
        <v>8</v>
      </c>
      <c r="M53" s="14">
        <v>8</v>
      </c>
      <c r="N53" s="14">
        <v>8</v>
      </c>
      <c r="O53" s="14">
        <v>8</v>
      </c>
      <c r="P53" s="14">
        <v>8</v>
      </c>
      <c r="Q53" s="14">
        <v>8</v>
      </c>
      <c r="R53" s="14">
        <v>8</v>
      </c>
      <c r="S53" s="14">
        <v>8</v>
      </c>
      <c r="T53" s="14">
        <v>8</v>
      </c>
      <c r="U53" s="14">
        <v>8</v>
      </c>
      <c r="V53" s="14">
        <v>8</v>
      </c>
      <c r="W53" s="14">
        <v>8</v>
      </c>
      <c r="X53" s="14">
        <v>10</v>
      </c>
      <c r="Y53" s="14">
        <v>10</v>
      </c>
      <c r="Z53" s="14">
        <v>16</v>
      </c>
      <c r="AA53" s="14">
        <v>16</v>
      </c>
      <c r="AB53" s="14">
        <v>16</v>
      </c>
      <c r="AC53" s="14"/>
      <c r="AD53" s="14"/>
      <c r="AE53" s="14"/>
      <c r="AF53" s="14"/>
      <c r="AG53" s="14">
        <f t="shared" si="2"/>
        <v>204</v>
      </c>
    </row>
    <row r="54" spans="1:33" x14ac:dyDescent="0.35">
      <c r="A54" s="1570">
        <v>13</v>
      </c>
      <c r="B54" s="244"/>
      <c r="C54" s="382" t="s">
        <v>513</v>
      </c>
      <c r="D54" s="572" t="s">
        <v>216</v>
      </c>
      <c r="E54" s="1406">
        <v>56</v>
      </c>
      <c r="F54" s="1406">
        <v>56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2</v>
      </c>
      <c r="N54" s="14">
        <v>2</v>
      </c>
      <c r="O54" s="14">
        <v>2</v>
      </c>
      <c r="P54" s="14">
        <v>2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  <c r="V54" s="14">
        <v>2</v>
      </c>
      <c r="W54" s="14">
        <v>2</v>
      </c>
      <c r="X54" s="14">
        <v>2</v>
      </c>
      <c r="Y54" s="14">
        <v>2</v>
      </c>
      <c r="Z54" s="14">
        <v>6</v>
      </c>
      <c r="AA54" s="14">
        <v>6</v>
      </c>
      <c r="AB54" s="14">
        <v>6</v>
      </c>
      <c r="AC54" s="14"/>
      <c r="AD54" s="14"/>
      <c r="AE54" s="14"/>
      <c r="AF54" s="14"/>
      <c r="AG54" s="14">
        <f t="shared" si="2"/>
        <v>56</v>
      </c>
    </row>
    <row r="55" spans="1:33" ht="16.75" customHeight="1" x14ac:dyDescent="0.35">
      <c r="A55" s="1709"/>
      <c r="B55" s="571"/>
      <c r="C55" s="381" t="s">
        <v>514</v>
      </c>
      <c r="D55" s="572" t="s">
        <v>216</v>
      </c>
      <c r="E55" s="1406">
        <v>36</v>
      </c>
      <c r="F55" s="1406">
        <v>38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  <c r="Q55" s="14">
        <v>2</v>
      </c>
      <c r="R55" s="14">
        <v>2</v>
      </c>
      <c r="S55" s="14">
        <v>2</v>
      </c>
      <c r="T55" s="14">
        <v>2</v>
      </c>
      <c r="U55" s="14">
        <v>2</v>
      </c>
      <c r="V55" s="14">
        <v>2</v>
      </c>
      <c r="W55" s="14">
        <v>2</v>
      </c>
      <c r="X55" s="14">
        <v>2</v>
      </c>
      <c r="Y55" s="14">
        <v>2</v>
      </c>
      <c r="Z55" s="14"/>
      <c r="AA55" s="14"/>
      <c r="AB55" s="14"/>
      <c r="AC55" s="14"/>
      <c r="AD55" s="1415"/>
      <c r="AE55" s="1415"/>
      <c r="AF55" s="14"/>
      <c r="AG55" s="14">
        <f t="shared" si="2"/>
        <v>38</v>
      </c>
    </row>
    <row r="56" spans="1:33" ht="29.4" customHeight="1" x14ac:dyDescent="0.35">
      <c r="A56" s="8"/>
      <c r="B56" s="759"/>
      <c r="C56" s="382" t="s">
        <v>515</v>
      </c>
      <c r="D56" s="572" t="s">
        <v>217</v>
      </c>
      <c r="E56" s="1415">
        <v>34</v>
      </c>
      <c r="F56" s="1415">
        <v>34</v>
      </c>
      <c r="G56" s="82">
        <v>2</v>
      </c>
      <c r="H56" s="82">
        <v>2</v>
      </c>
      <c r="I56" s="82">
        <v>2</v>
      </c>
      <c r="J56" s="82">
        <v>2</v>
      </c>
      <c r="K56" s="82">
        <v>2</v>
      </c>
      <c r="L56" s="82">
        <v>2</v>
      </c>
      <c r="M56" s="82">
        <v>2</v>
      </c>
      <c r="N56" s="82">
        <v>2</v>
      </c>
      <c r="O56" s="82">
        <v>2</v>
      </c>
      <c r="P56" s="82">
        <v>2</v>
      </c>
      <c r="Q56" s="82">
        <v>2</v>
      </c>
      <c r="R56" s="82">
        <v>2</v>
      </c>
      <c r="S56" s="82">
        <v>2</v>
      </c>
      <c r="T56" s="82">
        <v>2</v>
      </c>
      <c r="U56" s="82">
        <v>2</v>
      </c>
      <c r="V56" s="82">
        <v>2</v>
      </c>
      <c r="W56" s="82">
        <v>2</v>
      </c>
      <c r="X56" s="82"/>
      <c r="Y56" s="82"/>
      <c r="Z56" s="14"/>
      <c r="AA56" s="14"/>
      <c r="AB56" s="14"/>
      <c r="AC56" s="14"/>
      <c r="AD56" s="14"/>
      <c r="AE56" s="14"/>
      <c r="AF56" s="14"/>
      <c r="AG56" s="14">
        <f t="shared" si="2"/>
        <v>34</v>
      </c>
    </row>
    <row r="57" spans="1:33" x14ac:dyDescent="0.35">
      <c r="B57" s="1415"/>
      <c r="C57" s="133" t="s">
        <v>516</v>
      </c>
      <c r="D57" s="572" t="s">
        <v>217</v>
      </c>
      <c r="E57" s="1406">
        <v>40</v>
      </c>
      <c r="F57" s="1406">
        <v>40</v>
      </c>
      <c r="G57" s="14">
        <v>2</v>
      </c>
      <c r="H57" s="14">
        <v>2</v>
      </c>
      <c r="I57" s="14">
        <v>2</v>
      </c>
      <c r="J57" s="14">
        <v>2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  <c r="V57" s="14">
        <v>2</v>
      </c>
      <c r="W57" s="14">
        <v>2</v>
      </c>
      <c r="X57" s="14">
        <v>2</v>
      </c>
      <c r="Y57" s="14">
        <v>2</v>
      </c>
      <c r="Z57" s="14">
        <v>2</v>
      </c>
      <c r="AA57" s="14"/>
      <c r="AB57" s="14"/>
      <c r="AC57" s="14"/>
      <c r="AD57" s="1415"/>
      <c r="AE57" s="1415"/>
      <c r="AF57" s="14"/>
      <c r="AG57" s="14">
        <f t="shared" si="2"/>
        <v>40</v>
      </c>
    </row>
    <row r="58" spans="1:33" x14ac:dyDescent="0.35">
      <c r="B58" s="1415"/>
      <c r="C58" s="133" t="s">
        <v>517</v>
      </c>
      <c r="D58" s="572" t="s">
        <v>344</v>
      </c>
      <c r="E58" s="1406">
        <v>38</v>
      </c>
      <c r="F58" s="1406">
        <v>38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2</v>
      </c>
      <c r="T58" s="14">
        <v>2</v>
      </c>
      <c r="U58" s="14">
        <v>2</v>
      </c>
      <c r="V58" s="14">
        <v>2</v>
      </c>
      <c r="W58" s="14">
        <v>2</v>
      </c>
      <c r="X58" s="14">
        <v>2</v>
      </c>
      <c r="Y58" s="14">
        <v>2</v>
      </c>
      <c r="Z58" s="14"/>
      <c r="AA58" s="14"/>
      <c r="AB58" s="14"/>
      <c r="AC58" s="14"/>
      <c r="AD58" s="1415"/>
      <c r="AE58" s="1415"/>
      <c r="AF58" s="14"/>
      <c r="AG58" s="14">
        <f t="shared" si="2"/>
        <v>38</v>
      </c>
    </row>
    <row r="59" spans="1:33" x14ac:dyDescent="0.35">
      <c r="B59" s="1415" t="s">
        <v>33</v>
      </c>
      <c r="C59" s="133" t="s">
        <v>518</v>
      </c>
      <c r="D59" s="572" t="s">
        <v>217</v>
      </c>
      <c r="E59" s="1406">
        <v>38</v>
      </c>
      <c r="F59" s="1406">
        <v>38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  <c r="V59" s="14">
        <v>2</v>
      </c>
      <c r="W59" s="14">
        <v>2</v>
      </c>
      <c r="X59" s="14">
        <v>2</v>
      </c>
      <c r="Y59" s="14">
        <v>2</v>
      </c>
      <c r="Z59" s="14"/>
      <c r="AA59" s="14"/>
      <c r="AB59" s="14"/>
      <c r="AC59" s="14"/>
      <c r="AD59" s="14"/>
      <c r="AE59" s="14"/>
      <c r="AF59" s="14"/>
      <c r="AG59" s="14">
        <f t="shared" si="2"/>
        <v>38</v>
      </c>
    </row>
    <row r="60" spans="1:33" ht="13.25" customHeight="1" x14ac:dyDescent="0.35">
      <c r="B60" s="1415"/>
      <c r="C60" s="18" t="s">
        <v>519</v>
      </c>
      <c r="D60" s="572" t="s">
        <v>216</v>
      </c>
      <c r="E60" s="1406">
        <v>32</v>
      </c>
      <c r="F60" s="1406">
        <v>32</v>
      </c>
      <c r="G60" s="82"/>
      <c r="H60" s="82"/>
      <c r="I60" s="82"/>
      <c r="J60" s="82"/>
      <c r="K60" s="82"/>
      <c r="L60" s="82"/>
      <c r="M60" s="82"/>
      <c r="N60" s="82">
        <v>2</v>
      </c>
      <c r="O60" s="82">
        <v>2</v>
      </c>
      <c r="P60" s="82">
        <v>2</v>
      </c>
      <c r="Q60" s="82">
        <v>2</v>
      </c>
      <c r="R60" s="82">
        <v>2</v>
      </c>
      <c r="S60" s="82">
        <v>2</v>
      </c>
      <c r="T60" s="82">
        <v>2</v>
      </c>
      <c r="U60" s="82">
        <v>2</v>
      </c>
      <c r="V60" s="82">
        <v>2</v>
      </c>
      <c r="W60" s="82">
        <v>2</v>
      </c>
      <c r="X60" s="82">
        <v>2</v>
      </c>
      <c r="Y60" s="82">
        <v>2</v>
      </c>
      <c r="Z60" s="82">
        <v>2</v>
      </c>
      <c r="AA60" s="82">
        <v>2</v>
      </c>
      <c r="AB60" s="82">
        <v>4</v>
      </c>
      <c r="AC60" s="82"/>
      <c r="AD60" s="82"/>
      <c r="AE60" s="14"/>
      <c r="AF60" s="14"/>
      <c r="AG60" s="14">
        <f t="shared" si="2"/>
        <v>32</v>
      </c>
    </row>
    <row r="61" spans="1:33" x14ac:dyDescent="0.35">
      <c r="B61" s="392"/>
      <c r="C61" s="1531">
        <v>792</v>
      </c>
      <c r="D61" s="1532"/>
      <c r="E61" s="1533"/>
      <c r="F61" s="136">
        <f>SUM(F47:F60)</f>
        <v>792</v>
      </c>
      <c r="G61" s="132">
        <f t="shared" ref="G61:AC61" si="3">SUM(G47:G60)</f>
        <v>36</v>
      </c>
      <c r="H61" s="132">
        <f t="shared" si="3"/>
        <v>36</v>
      </c>
      <c r="I61" s="132">
        <f t="shared" si="3"/>
        <v>36</v>
      </c>
      <c r="J61" s="132">
        <f t="shared" si="3"/>
        <v>36</v>
      </c>
      <c r="K61" s="132">
        <f t="shared" si="3"/>
        <v>36</v>
      </c>
      <c r="L61" s="132">
        <f t="shared" si="3"/>
        <v>36</v>
      </c>
      <c r="M61" s="132">
        <f t="shared" si="3"/>
        <v>36</v>
      </c>
      <c r="N61" s="132">
        <f t="shared" si="3"/>
        <v>36</v>
      </c>
      <c r="O61" s="132">
        <f t="shared" si="3"/>
        <v>36</v>
      </c>
      <c r="P61" s="132">
        <f t="shared" si="3"/>
        <v>36</v>
      </c>
      <c r="Q61" s="132">
        <f t="shared" si="3"/>
        <v>36</v>
      </c>
      <c r="R61" s="132">
        <f t="shared" si="3"/>
        <v>36</v>
      </c>
      <c r="S61" s="132">
        <f t="shared" si="3"/>
        <v>36</v>
      </c>
      <c r="T61" s="132">
        <f t="shared" si="3"/>
        <v>36</v>
      </c>
      <c r="U61" s="132">
        <f t="shared" si="3"/>
        <v>36</v>
      </c>
      <c r="V61" s="132">
        <f t="shared" si="3"/>
        <v>36</v>
      </c>
      <c r="W61" s="132">
        <f t="shared" si="3"/>
        <v>36</v>
      </c>
      <c r="X61" s="132">
        <f t="shared" si="3"/>
        <v>36</v>
      </c>
      <c r="Y61" s="132">
        <f t="shared" si="3"/>
        <v>36</v>
      </c>
      <c r="Z61" s="132">
        <f t="shared" si="3"/>
        <v>36</v>
      </c>
      <c r="AA61" s="132">
        <f t="shared" si="3"/>
        <v>36</v>
      </c>
      <c r="AB61" s="132">
        <f t="shared" si="3"/>
        <v>36</v>
      </c>
      <c r="AC61" s="132">
        <f t="shared" si="3"/>
        <v>0</v>
      </c>
      <c r="AD61" s="132"/>
      <c r="AE61" s="132"/>
      <c r="AF61" s="132"/>
      <c r="AG61" s="384">
        <f>SUM(AG47:AG60)</f>
        <v>792</v>
      </c>
    </row>
    <row r="62" spans="1:33" x14ac:dyDescent="0.35"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</row>
  </sheetData>
  <mergeCells count="55">
    <mergeCell ref="C61:E61"/>
    <mergeCell ref="W42:AE42"/>
    <mergeCell ref="A44:A46"/>
    <mergeCell ref="B44:B46"/>
    <mergeCell ref="C44:C46"/>
    <mergeCell ref="D44:D46"/>
    <mergeCell ref="E44:F44"/>
    <mergeCell ref="E45:E46"/>
    <mergeCell ref="F45:F46"/>
    <mergeCell ref="G45:J45"/>
    <mergeCell ref="K45:N45"/>
    <mergeCell ref="O45:R45"/>
    <mergeCell ref="S45:V45"/>
    <mergeCell ref="W45:AA45"/>
    <mergeCell ref="AB45:AE45"/>
    <mergeCell ref="A54:A55"/>
    <mergeCell ref="A35:C35"/>
    <mergeCell ref="A36:C36"/>
    <mergeCell ref="D36:V36"/>
    <mergeCell ref="W36:Z36"/>
    <mergeCell ref="J38:X38"/>
    <mergeCell ref="A40:C40"/>
    <mergeCell ref="D40:AF40"/>
    <mergeCell ref="S12:V12"/>
    <mergeCell ref="W12:Z12"/>
    <mergeCell ref="A19:A20"/>
    <mergeCell ref="C27:E27"/>
    <mergeCell ref="A34:C34"/>
    <mergeCell ref="D34:N34"/>
    <mergeCell ref="Q34:V34"/>
    <mergeCell ref="W34:AF34"/>
    <mergeCell ref="E12:E13"/>
    <mergeCell ref="F12:F13"/>
    <mergeCell ref="G12:G13"/>
    <mergeCell ref="H12:H13"/>
    <mergeCell ref="I12:N12"/>
    <mergeCell ref="O12:R12"/>
    <mergeCell ref="J5:X5"/>
    <mergeCell ref="A7:C7"/>
    <mergeCell ref="D7:AF7"/>
    <mergeCell ref="W9:AE9"/>
    <mergeCell ref="A11:A13"/>
    <mergeCell ref="B11:B13"/>
    <mergeCell ref="C11:C13"/>
    <mergeCell ref="D11:D13"/>
    <mergeCell ref="E11:F11"/>
    <mergeCell ref="G11:H11"/>
    <mergeCell ref="A3:C3"/>
    <mergeCell ref="D3:V3"/>
    <mergeCell ref="W3:Z3"/>
    <mergeCell ref="A1:C1"/>
    <mergeCell ref="D1:N1"/>
    <mergeCell ref="Q1:V1"/>
    <mergeCell ref="W1:AF1"/>
    <mergeCell ref="A2:C2"/>
  </mergeCells>
  <pageMargins left="0.5390625" right="0.2421875" top="0.3515625" bottom="0.75" header="0.3" footer="0.3"/>
  <pageSetup paperSize="9"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2"/>
  <sheetViews>
    <sheetView zoomScale="75" zoomScaleNormal="75" workbookViewId="0">
      <selection activeCell="I11" sqref="I11:Z11"/>
    </sheetView>
  </sheetViews>
  <sheetFormatPr defaultRowHeight="14.5" x14ac:dyDescent="0.35"/>
  <cols>
    <col min="1" max="1" width="4.36328125" customWidth="1"/>
    <col min="2" max="2" width="7.6328125" customWidth="1"/>
    <col min="3" max="3" width="30.81640625" customWidth="1"/>
    <col min="5" max="5" width="6.36328125" customWidth="1"/>
    <col min="6" max="6" width="5.6328125" customWidth="1"/>
    <col min="7" max="7" width="4" customWidth="1"/>
    <col min="8" max="9" width="4.08984375" customWidth="1"/>
    <col min="10" max="14" width="3.54296875" bestFit="1" customWidth="1"/>
    <col min="15" max="15" width="3.453125" customWidth="1"/>
    <col min="16" max="23" width="3.54296875" bestFit="1" customWidth="1"/>
    <col min="24" max="24" width="3.54296875" customWidth="1"/>
    <col min="25" max="25" width="4.36328125" customWidth="1"/>
    <col min="26" max="26" width="3.08984375" customWidth="1"/>
    <col min="27" max="28" width="3.54296875" bestFit="1" customWidth="1"/>
    <col min="29" max="29" width="3.54296875" customWidth="1"/>
    <col min="30" max="30" width="3.54296875" bestFit="1" customWidth="1"/>
    <col min="31" max="31" width="3.6328125" customWidth="1"/>
    <col min="32" max="32" width="3.08984375" customWidth="1"/>
    <col min="33" max="33" width="5.36328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36" t="s">
        <v>578</v>
      </c>
      <c r="R1" s="1537"/>
      <c r="S1" s="1537"/>
      <c r="T1" s="1537"/>
      <c r="U1" s="1537"/>
      <c r="V1" s="1538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</row>
    <row r="2" spans="1:33" ht="15.5" x14ac:dyDescent="0.35">
      <c r="A2" s="1610"/>
      <c r="B2" s="1610"/>
      <c r="C2" s="1610"/>
      <c r="D2" s="40"/>
      <c r="E2" s="40"/>
      <c r="F2" s="40"/>
      <c r="G2" s="40"/>
      <c r="H2" s="191"/>
      <c r="I2" s="191"/>
      <c r="J2" s="40"/>
      <c r="K2" s="40"/>
      <c r="L2" s="40"/>
      <c r="M2" s="40"/>
      <c r="N2" s="40"/>
      <c r="O2" s="1"/>
      <c r="P2" s="1"/>
      <c r="Q2" s="2"/>
      <c r="R2" s="2"/>
      <c r="S2" s="2"/>
      <c r="T2" s="2"/>
      <c r="U2" s="2"/>
      <c r="V2" s="2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3" ht="15.5" x14ac:dyDescent="0.35">
      <c r="A3" s="1611"/>
      <c r="B3" s="1611"/>
      <c r="C3" s="1612"/>
      <c r="D3" s="1666" t="s">
        <v>24</v>
      </c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8"/>
      <c r="W3" s="1589" t="s">
        <v>3</v>
      </c>
      <c r="X3" s="1576"/>
      <c r="Y3" s="1576"/>
      <c r="Z3" s="1576"/>
      <c r="AA3" s="37"/>
      <c r="AB3" s="37"/>
      <c r="AC3" s="37"/>
      <c r="AD3" s="37"/>
      <c r="AE3" s="39"/>
      <c r="AF3" s="36" t="s">
        <v>4</v>
      </c>
    </row>
    <row r="4" spans="1:33" ht="15.5" x14ac:dyDescent="0.35">
      <c r="A4" s="38"/>
      <c r="B4" s="38"/>
      <c r="C4" s="38"/>
      <c r="D4" s="37"/>
      <c r="E4" s="37"/>
      <c r="F4" s="37"/>
      <c r="G4" s="37"/>
      <c r="H4" s="190"/>
      <c r="I4" s="190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9"/>
      <c r="X4" s="39"/>
      <c r="Y4" s="39"/>
      <c r="Z4" s="39"/>
      <c r="AA4" s="39"/>
      <c r="AB4" s="39"/>
      <c r="AC4" s="39"/>
      <c r="AD4" s="39"/>
      <c r="AE4" s="39"/>
      <c r="AF4" s="37"/>
    </row>
    <row r="5" spans="1:33" ht="15.5" x14ac:dyDescent="0.35">
      <c r="A5" s="38"/>
      <c r="B5" s="38"/>
      <c r="C5" s="38" t="s">
        <v>5</v>
      </c>
      <c r="D5" s="36">
        <v>1</v>
      </c>
      <c r="E5" s="3" t="s">
        <v>6</v>
      </c>
      <c r="F5" s="36">
        <v>1</v>
      </c>
      <c r="G5" s="37"/>
      <c r="H5" s="190"/>
      <c r="I5" s="190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39"/>
      <c r="Z5" s="39" t="s">
        <v>8</v>
      </c>
      <c r="AA5" s="39"/>
      <c r="AB5" s="39"/>
      <c r="AC5" s="39"/>
      <c r="AD5" s="39"/>
      <c r="AE5" s="37"/>
      <c r="AF5" s="36" t="s">
        <v>72</v>
      </c>
    </row>
    <row r="6" spans="1:33" ht="15.5" x14ac:dyDescent="0.35">
      <c r="A6" s="38"/>
      <c r="B6" s="38"/>
      <c r="C6" s="38"/>
      <c r="D6" s="37"/>
      <c r="E6" s="37"/>
      <c r="F6" s="37"/>
      <c r="G6" s="37"/>
      <c r="H6" s="190"/>
      <c r="I6" s="190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9"/>
      <c r="X6" s="39"/>
      <c r="Y6" s="39"/>
      <c r="Z6" s="39"/>
      <c r="AA6" s="39"/>
      <c r="AB6" s="39"/>
      <c r="AC6" s="39"/>
      <c r="AD6" s="39"/>
      <c r="AE6" s="39"/>
      <c r="AF6" s="37"/>
    </row>
    <row r="7" spans="1:33" ht="15.5" x14ac:dyDescent="0.35">
      <c r="A7" s="1577" t="s">
        <v>9</v>
      </c>
      <c r="B7" s="1577"/>
      <c r="C7" s="1759"/>
      <c r="D7" s="1578" t="s">
        <v>73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</row>
    <row r="8" spans="1:33" ht="15.5" x14ac:dyDescent="0.35">
      <c r="A8" s="38"/>
      <c r="B8" s="38"/>
      <c r="C8" s="38"/>
      <c r="D8" s="41"/>
      <c r="E8" s="41"/>
      <c r="F8" s="41"/>
      <c r="G8" s="41"/>
      <c r="H8" s="192"/>
      <c r="I8" s="192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3" ht="15.5" x14ac:dyDescent="0.35">
      <c r="A9" s="38"/>
      <c r="B9" s="38"/>
      <c r="C9" s="38"/>
      <c r="D9" s="41"/>
      <c r="E9" s="41"/>
      <c r="F9" s="41"/>
      <c r="G9" s="41"/>
      <c r="H9" s="192"/>
      <c r="I9" s="192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1576" t="s">
        <v>10</v>
      </c>
      <c r="X9" s="1576"/>
      <c r="Y9" s="1576"/>
      <c r="Z9" s="1576"/>
      <c r="AA9" s="1576"/>
      <c r="AB9" s="1576"/>
      <c r="AC9" s="1576"/>
      <c r="AD9" s="1576"/>
      <c r="AE9" s="1649"/>
      <c r="AF9" s="5" t="s">
        <v>634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516" t="s">
        <v>15</v>
      </c>
      <c r="H11" s="1516"/>
      <c r="I11" s="1352">
        <v>2</v>
      </c>
      <c r="J11" s="1352">
        <v>9</v>
      </c>
      <c r="K11" s="1352">
        <v>16</v>
      </c>
      <c r="L11" s="1352">
        <v>23</v>
      </c>
      <c r="M11" s="1352">
        <v>30</v>
      </c>
      <c r="N11" s="1352">
        <v>7</v>
      </c>
      <c r="O11" s="1352">
        <v>14</v>
      </c>
      <c r="P11" s="1352">
        <v>21</v>
      </c>
      <c r="Q11" s="1352">
        <v>28</v>
      </c>
      <c r="R11" s="1352">
        <v>4</v>
      </c>
      <c r="S11" s="1352">
        <v>11</v>
      </c>
      <c r="T11" s="1352">
        <v>18</v>
      </c>
      <c r="U11" s="1352">
        <v>25</v>
      </c>
      <c r="V11" s="1352">
        <v>2</v>
      </c>
      <c r="W11" s="1352">
        <v>9</v>
      </c>
      <c r="X11" s="1352">
        <v>16</v>
      </c>
      <c r="Y11" s="1352">
        <v>23</v>
      </c>
      <c r="Z11" s="1352">
        <v>23</v>
      </c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512" t="s">
        <v>17</v>
      </c>
      <c r="H12" s="1512" t="s">
        <v>18</v>
      </c>
      <c r="I12" s="1698" t="s">
        <v>449</v>
      </c>
      <c r="J12" s="1548"/>
      <c r="K12" s="1548"/>
      <c r="L12" s="1548"/>
      <c r="M12" s="1548"/>
      <c r="N12" s="1567"/>
      <c r="O12" s="1697" t="s">
        <v>20</v>
      </c>
      <c r="P12" s="1548"/>
      <c r="Q12" s="1548"/>
      <c r="R12" s="1567"/>
      <c r="S12" s="1697" t="s">
        <v>21</v>
      </c>
      <c r="T12" s="1548"/>
      <c r="U12" s="1548"/>
      <c r="V12" s="1567"/>
      <c r="W12" s="1697" t="s">
        <v>22</v>
      </c>
      <c r="X12" s="1548"/>
      <c r="Y12" s="1548"/>
      <c r="Z12" s="1567"/>
      <c r="AA12" s="1208"/>
      <c r="AB12" s="1208"/>
      <c r="AC12" s="1208"/>
      <c r="AD12" s="1208"/>
      <c r="AE12" s="1208"/>
      <c r="AF12" s="1208"/>
      <c r="AG12" s="1208"/>
    </row>
    <row r="13" spans="1:33" x14ac:dyDescent="0.35">
      <c r="A13" s="1512"/>
      <c r="B13" s="1513"/>
      <c r="C13" s="1515"/>
      <c r="D13" s="1512"/>
      <c r="E13" s="1512"/>
      <c r="F13" s="1512"/>
      <c r="G13" s="1512"/>
      <c r="H13" s="1512"/>
      <c r="I13" s="423">
        <v>1</v>
      </c>
      <c r="J13" s="423">
        <v>2</v>
      </c>
      <c r="K13" s="423">
        <v>3</v>
      </c>
      <c r="L13" s="423">
        <v>4</v>
      </c>
      <c r="M13" s="423">
        <v>5</v>
      </c>
      <c r="N13" s="423">
        <v>6</v>
      </c>
      <c r="O13" s="423">
        <v>7</v>
      </c>
      <c r="P13" s="423">
        <v>8</v>
      </c>
      <c r="Q13" s="423">
        <v>9</v>
      </c>
      <c r="R13" s="423">
        <v>10</v>
      </c>
      <c r="S13" s="423">
        <v>11</v>
      </c>
      <c r="T13" s="423">
        <v>12</v>
      </c>
      <c r="U13" s="423">
        <v>13</v>
      </c>
      <c r="V13" s="423">
        <v>14</v>
      </c>
      <c r="W13" s="423">
        <v>15</v>
      </c>
      <c r="X13" s="423">
        <v>16</v>
      </c>
      <c r="Y13" s="423">
        <v>17</v>
      </c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ht="14.25" customHeight="1" x14ac:dyDescent="0.35">
      <c r="A14" s="660">
        <v>1</v>
      </c>
      <c r="B14" s="1213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373">
        <v>2</v>
      </c>
      <c r="H14" s="373"/>
      <c r="I14" s="373">
        <v>2</v>
      </c>
      <c r="J14" s="373"/>
      <c r="K14" s="373">
        <v>2</v>
      </c>
      <c r="L14" s="373"/>
      <c r="M14" s="373">
        <v>2</v>
      </c>
      <c r="N14" s="373"/>
      <c r="O14" s="373">
        <v>2</v>
      </c>
      <c r="P14" s="373"/>
      <c r="Q14" s="373">
        <v>2</v>
      </c>
      <c r="R14" s="373"/>
      <c r="S14" s="373">
        <v>2</v>
      </c>
      <c r="T14" s="373"/>
      <c r="U14" s="373">
        <v>2</v>
      </c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6" si="0">SUM(G14:X14)</f>
        <v>16</v>
      </c>
    </row>
    <row r="15" spans="1:33" ht="12.75" customHeight="1" x14ac:dyDescent="0.35">
      <c r="A15" s="247">
        <v>2</v>
      </c>
      <c r="B15" s="1213" t="s">
        <v>442</v>
      </c>
      <c r="C15" s="133" t="s">
        <v>146</v>
      </c>
      <c r="D15" s="572" t="s">
        <v>217</v>
      </c>
      <c r="E15" s="82">
        <v>68</v>
      </c>
      <c r="F15" s="82">
        <v>68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/>
      <c r="Y15" s="628"/>
      <c r="Z15" s="628"/>
      <c r="AA15" s="628"/>
      <c r="AB15" s="628"/>
      <c r="AC15" s="628"/>
      <c r="AD15" s="628"/>
      <c r="AE15" s="628"/>
      <c r="AF15" s="628"/>
      <c r="AG15" s="373">
        <f t="shared" si="0"/>
        <v>68</v>
      </c>
    </row>
    <row r="16" spans="1:33" ht="16.25" customHeight="1" x14ac:dyDescent="0.35">
      <c r="A16" s="247">
        <v>3</v>
      </c>
      <c r="B16" s="571" t="s">
        <v>442</v>
      </c>
      <c r="C16" s="275" t="s">
        <v>520</v>
      </c>
      <c r="D16" s="572" t="s">
        <v>217</v>
      </c>
      <c r="E16" s="82">
        <v>34</v>
      </c>
      <c r="F16" s="82">
        <v>34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>
        <v>2</v>
      </c>
      <c r="X16" s="82"/>
      <c r="Y16" s="628"/>
      <c r="Z16" s="628"/>
      <c r="AA16" s="628"/>
      <c r="AB16" s="628"/>
      <c r="AC16" s="628"/>
      <c r="AD16" s="628"/>
      <c r="AE16" s="628"/>
      <c r="AF16" s="628"/>
      <c r="AG16" s="373">
        <f t="shared" si="0"/>
        <v>34</v>
      </c>
    </row>
    <row r="17" spans="1:33" x14ac:dyDescent="0.35">
      <c r="A17" s="247">
        <v>4</v>
      </c>
      <c r="B17" s="571" t="s">
        <v>442</v>
      </c>
      <c r="C17" s="133" t="s">
        <v>521</v>
      </c>
      <c r="D17" s="572" t="s">
        <v>217</v>
      </c>
      <c r="E17" s="82">
        <v>52</v>
      </c>
      <c r="F17" s="82">
        <v>52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2</v>
      </c>
      <c r="M17" s="82">
        <v>4</v>
      </c>
      <c r="N17" s="82">
        <v>4</v>
      </c>
      <c r="O17" s="82">
        <v>4</v>
      </c>
      <c r="P17" s="82">
        <v>2</v>
      </c>
      <c r="Q17" s="82">
        <v>2</v>
      </c>
      <c r="R17" s="82">
        <v>2</v>
      </c>
      <c r="S17" s="82">
        <v>4</v>
      </c>
      <c r="T17" s="82">
        <v>2</v>
      </c>
      <c r="U17" s="82">
        <v>2</v>
      </c>
      <c r="V17" s="82">
        <v>2</v>
      </c>
      <c r="W17" s="82">
        <v>2</v>
      </c>
      <c r="X17" s="82"/>
      <c r="Y17" s="628"/>
      <c r="Z17" s="628"/>
      <c r="AA17" s="628"/>
      <c r="AB17" s="628"/>
      <c r="AC17" s="628"/>
      <c r="AD17" s="628"/>
      <c r="AE17" s="628"/>
      <c r="AF17" s="628"/>
      <c r="AG17" s="373">
        <f t="shared" si="0"/>
        <v>52</v>
      </c>
    </row>
    <row r="18" spans="1:33" x14ac:dyDescent="0.35">
      <c r="A18" s="247">
        <v>5</v>
      </c>
      <c r="B18" s="571" t="s">
        <v>442</v>
      </c>
      <c r="C18" s="1210" t="s">
        <v>510</v>
      </c>
      <c r="D18" s="572" t="s">
        <v>217</v>
      </c>
      <c r="E18" s="82">
        <v>34</v>
      </c>
      <c r="F18" s="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628"/>
      <c r="Z18" s="628"/>
      <c r="AA18" s="628"/>
      <c r="AB18" s="628"/>
      <c r="AC18" s="628"/>
      <c r="AD18" s="628"/>
      <c r="AE18" s="628"/>
      <c r="AF18" s="628"/>
      <c r="AG18" s="373">
        <f t="shared" si="0"/>
        <v>34</v>
      </c>
    </row>
    <row r="19" spans="1:33" ht="15.65" customHeight="1" x14ac:dyDescent="0.35">
      <c r="A19" s="1622">
        <v>6</v>
      </c>
      <c r="B19" s="571" t="s">
        <v>442</v>
      </c>
      <c r="C19" s="381" t="s">
        <v>511</v>
      </c>
      <c r="D19" s="1214" t="s">
        <v>216</v>
      </c>
      <c r="E19" s="82">
        <v>34</v>
      </c>
      <c r="F19" s="82">
        <v>34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>
        <v>2</v>
      </c>
      <c r="X19" s="82"/>
      <c r="Y19" s="628"/>
      <c r="Z19" s="628"/>
      <c r="AA19" s="628"/>
      <c r="AB19" s="628"/>
      <c r="AC19" s="628"/>
      <c r="AD19" s="628"/>
      <c r="AE19" s="628"/>
      <c r="AF19" s="628"/>
      <c r="AG19" s="373">
        <f t="shared" si="0"/>
        <v>34</v>
      </c>
    </row>
    <row r="20" spans="1:33" x14ac:dyDescent="0.35">
      <c r="A20" s="1623"/>
      <c r="B20" s="571" t="s">
        <v>442</v>
      </c>
      <c r="C20" s="381" t="s">
        <v>512</v>
      </c>
      <c r="D20" s="572" t="s">
        <v>216</v>
      </c>
      <c r="E20" s="82">
        <v>118</v>
      </c>
      <c r="F20" s="82">
        <v>118</v>
      </c>
      <c r="G20" s="82">
        <v>6</v>
      </c>
      <c r="H20" s="82">
        <v>6</v>
      </c>
      <c r="I20" s="82">
        <v>6</v>
      </c>
      <c r="J20" s="82">
        <v>6</v>
      </c>
      <c r="K20" s="82">
        <v>6</v>
      </c>
      <c r="L20" s="82">
        <v>8</v>
      </c>
      <c r="M20" s="82">
        <v>6</v>
      </c>
      <c r="N20" s="82">
        <v>8</v>
      </c>
      <c r="O20" s="82">
        <v>6</v>
      </c>
      <c r="P20" s="82">
        <v>8</v>
      </c>
      <c r="Q20" s="82">
        <v>6</v>
      </c>
      <c r="R20" s="82">
        <v>8</v>
      </c>
      <c r="S20" s="82">
        <v>6</v>
      </c>
      <c r="T20" s="82">
        <v>8</v>
      </c>
      <c r="U20" s="82">
        <v>8</v>
      </c>
      <c r="V20" s="82">
        <v>8</v>
      </c>
      <c r="W20" s="82">
        <v>8</v>
      </c>
      <c r="X20" s="82"/>
      <c r="Y20" s="628"/>
      <c r="Z20" s="628"/>
      <c r="AA20" s="628"/>
      <c r="AB20" s="628"/>
      <c r="AC20" s="628"/>
      <c r="AD20" s="628"/>
      <c r="AE20" s="628"/>
      <c r="AF20" s="628"/>
      <c r="AG20" s="373">
        <f t="shared" si="0"/>
        <v>118</v>
      </c>
    </row>
    <row r="21" spans="1:33" x14ac:dyDescent="0.35">
      <c r="A21" s="247">
        <v>7</v>
      </c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2</v>
      </c>
      <c r="H21" s="82">
        <v>4</v>
      </c>
      <c r="I21" s="82">
        <v>2</v>
      </c>
      <c r="J21" s="82">
        <v>4</v>
      </c>
      <c r="K21" s="82">
        <v>2</v>
      </c>
      <c r="L21" s="82">
        <v>4</v>
      </c>
      <c r="M21" s="82">
        <v>2</v>
      </c>
      <c r="N21" s="82">
        <v>2</v>
      </c>
      <c r="O21" s="82">
        <v>2</v>
      </c>
      <c r="P21" s="82">
        <v>4</v>
      </c>
      <c r="Q21" s="82">
        <v>4</v>
      </c>
      <c r="R21" s="82">
        <v>4</v>
      </c>
      <c r="S21" s="82">
        <v>2</v>
      </c>
      <c r="T21" s="82">
        <v>4</v>
      </c>
      <c r="U21" s="82">
        <v>2</v>
      </c>
      <c r="V21" s="82">
        <v>4</v>
      </c>
      <c r="W21" s="82">
        <v>4</v>
      </c>
      <c r="X21" s="82"/>
      <c r="Y21" s="628"/>
      <c r="Z21" s="628"/>
      <c r="AA21" s="628"/>
      <c r="AB21" s="628"/>
      <c r="AC21" s="628"/>
      <c r="AD21" s="628"/>
      <c r="AE21" s="628"/>
      <c r="AF21" s="628"/>
      <c r="AG21" s="373">
        <f t="shared" si="0"/>
        <v>52</v>
      </c>
    </row>
    <row r="22" spans="1:33" x14ac:dyDescent="0.35">
      <c r="A22" s="247">
        <v>8</v>
      </c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628"/>
      <c r="Z22" s="628"/>
      <c r="AA22" s="628"/>
      <c r="AB22" s="628"/>
      <c r="AC22" s="628"/>
      <c r="AD22" s="628"/>
      <c r="AE22" s="628"/>
      <c r="AF22" s="628"/>
      <c r="AG22" s="373">
        <f t="shared" si="0"/>
        <v>34</v>
      </c>
    </row>
    <row r="23" spans="1:33" ht="15" customHeight="1" x14ac:dyDescent="0.35">
      <c r="A23" s="247">
        <v>9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628"/>
      <c r="Z23" s="628"/>
      <c r="AA23" s="628"/>
      <c r="AB23" s="628"/>
      <c r="AC23" s="628"/>
      <c r="AD23" s="628"/>
      <c r="AE23" s="628"/>
      <c r="AF23" s="628"/>
      <c r="AG23" s="373">
        <f t="shared" si="0"/>
        <v>34</v>
      </c>
    </row>
    <row r="24" spans="1:33" x14ac:dyDescent="0.35">
      <c r="A24" s="247">
        <v>10</v>
      </c>
      <c r="B24" s="571" t="s">
        <v>442</v>
      </c>
      <c r="C24" s="133" t="s">
        <v>516</v>
      </c>
      <c r="D24" s="572" t="s">
        <v>217</v>
      </c>
      <c r="E24" s="82">
        <v>68</v>
      </c>
      <c r="F24" s="82">
        <v>68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>
        <v>4</v>
      </c>
      <c r="X24" s="82"/>
      <c r="Y24" s="628"/>
      <c r="Z24" s="628"/>
      <c r="AA24" s="628"/>
      <c r="AB24" s="628"/>
      <c r="AC24" s="628"/>
      <c r="AD24" s="628"/>
      <c r="AE24" s="628"/>
      <c r="AF24" s="628"/>
      <c r="AG24" s="373">
        <f t="shared" si="0"/>
        <v>68</v>
      </c>
    </row>
    <row r="25" spans="1:33" ht="15" customHeight="1" x14ac:dyDescent="0.35">
      <c r="A25" s="247">
        <v>11</v>
      </c>
      <c r="B25" s="1214" t="s">
        <v>442</v>
      </c>
      <c r="C25" s="133" t="s">
        <v>517</v>
      </c>
      <c r="D25" s="1214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628"/>
      <c r="Z25" s="628"/>
      <c r="AA25" s="628"/>
      <c r="AB25" s="628"/>
      <c r="AC25" s="628"/>
      <c r="AD25" s="628"/>
      <c r="AE25" s="628"/>
      <c r="AF25" s="628"/>
      <c r="AG25" s="373">
        <f t="shared" si="0"/>
        <v>34</v>
      </c>
    </row>
    <row r="26" spans="1:33" x14ac:dyDescent="0.35">
      <c r="A26" s="132"/>
      <c r="B26" s="1214" t="s">
        <v>442</v>
      </c>
      <c r="C26" s="133" t="s">
        <v>518</v>
      </c>
      <c r="D26" s="1214" t="s">
        <v>217</v>
      </c>
      <c r="E26" s="82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628"/>
      <c r="Z26" s="628"/>
      <c r="AA26" s="628"/>
      <c r="AB26" s="628"/>
      <c r="AC26" s="628"/>
      <c r="AD26" s="628"/>
      <c r="AE26" s="628"/>
      <c r="AF26" s="628"/>
      <c r="AG26" s="373">
        <f t="shared" si="0"/>
        <v>34</v>
      </c>
    </row>
    <row r="27" spans="1:33" x14ac:dyDescent="0.35">
      <c r="A27" s="7"/>
      <c r="B27" s="383"/>
      <c r="C27" s="1520" t="s">
        <v>31</v>
      </c>
      <c r="D27" s="1725"/>
      <c r="E27" s="1725"/>
      <c r="F27" s="136">
        <f t="shared" ref="F27:W27" si="1">SUM(F14:F26)</f>
        <v>612</v>
      </c>
      <c r="G27" s="132">
        <f t="shared" si="1"/>
        <v>36</v>
      </c>
      <c r="H27" s="132">
        <f t="shared" si="1"/>
        <v>36</v>
      </c>
      <c r="I27" s="132">
        <f t="shared" si="1"/>
        <v>36</v>
      </c>
      <c r="J27" s="132">
        <f t="shared" si="1"/>
        <v>36</v>
      </c>
      <c r="K27" s="132">
        <f t="shared" si="1"/>
        <v>36</v>
      </c>
      <c r="L27" s="132">
        <f t="shared" si="1"/>
        <v>36</v>
      </c>
      <c r="M27" s="132">
        <f t="shared" si="1"/>
        <v>36</v>
      </c>
      <c r="N27" s="132">
        <f t="shared" si="1"/>
        <v>36</v>
      </c>
      <c r="O27" s="132">
        <f t="shared" si="1"/>
        <v>36</v>
      </c>
      <c r="P27" s="132">
        <f t="shared" si="1"/>
        <v>36</v>
      </c>
      <c r="Q27" s="132">
        <f t="shared" si="1"/>
        <v>36</v>
      </c>
      <c r="R27" s="132">
        <f t="shared" si="1"/>
        <v>36</v>
      </c>
      <c r="S27" s="132">
        <f t="shared" si="1"/>
        <v>36</v>
      </c>
      <c r="T27" s="132">
        <f t="shared" si="1"/>
        <v>36</v>
      </c>
      <c r="U27" s="132">
        <f t="shared" si="1"/>
        <v>36</v>
      </c>
      <c r="V27" s="132">
        <f t="shared" si="1"/>
        <v>36</v>
      </c>
      <c r="W27" s="132">
        <f t="shared" si="1"/>
        <v>36</v>
      </c>
      <c r="X27" s="174"/>
      <c r="Y27" s="132"/>
      <c r="Z27" s="132"/>
      <c r="AA27" s="132"/>
      <c r="AB27" s="132"/>
      <c r="AC27" s="132"/>
      <c r="AD27" s="132"/>
      <c r="AE27" s="132"/>
      <c r="AF27" s="132"/>
      <c r="AG27" s="132">
        <f>SUM(AG14:AG26)</f>
        <v>612</v>
      </c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4" spans="1:33" ht="15.5" x14ac:dyDescent="0.35">
      <c r="A34" s="1577"/>
      <c r="B34" s="1577"/>
      <c r="C34" s="1577"/>
      <c r="D34" s="1590" t="s">
        <v>0</v>
      </c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  <c r="O34" s="1" t="s">
        <v>1</v>
      </c>
      <c r="P34" s="1"/>
      <c r="Q34" s="1536" t="s">
        <v>578</v>
      </c>
      <c r="R34" s="1537"/>
      <c r="S34" s="1537"/>
      <c r="T34" s="1537"/>
      <c r="U34" s="1537"/>
      <c r="V34" s="1538"/>
      <c r="W34" s="1584" t="s">
        <v>2</v>
      </c>
      <c r="X34" s="1584"/>
      <c r="Y34" s="1584"/>
      <c r="Z34" s="1584"/>
      <c r="AA34" s="1584"/>
      <c r="AB34" s="1584"/>
      <c r="AC34" s="1584"/>
      <c r="AD34" s="1584"/>
      <c r="AE34" s="1584"/>
      <c r="AF34" s="1584"/>
    </row>
    <row r="35" spans="1:33" ht="15.5" x14ac:dyDescent="0.35">
      <c r="A35" s="1644"/>
      <c r="B35" s="1644"/>
      <c r="C35" s="1644"/>
      <c r="D35" s="117"/>
      <c r="E35" s="117"/>
      <c r="F35" s="117"/>
      <c r="G35" s="117"/>
      <c r="H35" s="191"/>
      <c r="I35" s="191"/>
      <c r="J35" s="117"/>
      <c r="K35" s="117"/>
      <c r="L35" s="117"/>
      <c r="M35" s="117"/>
      <c r="N35" s="117"/>
      <c r="O35" s="1"/>
      <c r="P35" s="1"/>
      <c r="Q35" s="2"/>
      <c r="R35" s="2"/>
      <c r="S35" s="2"/>
      <c r="T35" s="2"/>
      <c r="U35" s="2"/>
      <c r="V35" s="2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</row>
    <row r="36" spans="1:33" ht="15.5" x14ac:dyDescent="0.35">
      <c r="A36" s="1586"/>
      <c r="B36" s="1586"/>
      <c r="C36" s="1587"/>
      <c r="D36" s="1666" t="s">
        <v>24</v>
      </c>
      <c r="E36" s="1667"/>
      <c r="F36" s="1667"/>
      <c r="G36" s="1667"/>
      <c r="H36" s="1667"/>
      <c r="I36" s="1667"/>
      <c r="J36" s="1667"/>
      <c r="K36" s="1667"/>
      <c r="L36" s="1667"/>
      <c r="M36" s="1667"/>
      <c r="N36" s="1667"/>
      <c r="O36" s="1667"/>
      <c r="P36" s="1667"/>
      <c r="Q36" s="1667"/>
      <c r="R36" s="1667"/>
      <c r="S36" s="1667"/>
      <c r="T36" s="1667"/>
      <c r="U36" s="1667"/>
      <c r="V36" s="1668"/>
      <c r="W36" s="1589" t="s">
        <v>3</v>
      </c>
      <c r="X36" s="1576"/>
      <c r="Y36" s="1576"/>
      <c r="Z36" s="1576"/>
      <c r="AA36" s="114"/>
      <c r="AB36" s="114"/>
      <c r="AC36" s="114"/>
      <c r="AD36" s="114"/>
      <c r="AE36" s="116"/>
      <c r="AF36" s="119" t="s">
        <v>4</v>
      </c>
    </row>
    <row r="37" spans="1:33" ht="15.5" x14ac:dyDescent="0.35">
      <c r="A37" s="115"/>
      <c r="B37" s="115"/>
      <c r="C37" s="115"/>
      <c r="D37" s="114"/>
      <c r="E37" s="114"/>
      <c r="F37" s="114"/>
      <c r="G37" s="114"/>
      <c r="H37" s="190"/>
      <c r="I37" s="190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6"/>
      <c r="X37" s="116"/>
      <c r="Y37" s="116"/>
      <c r="Z37" s="116"/>
      <c r="AA37" s="116"/>
      <c r="AB37" s="116"/>
      <c r="AC37" s="116"/>
      <c r="AD37" s="116"/>
      <c r="AE37" s="116"/>
      <c r="AF37" s="114"/>
    </row>
    <row r="38" spans="1:33" ht="15.5" x14ac:dyDescent="0.35">
      <c r="A38" s="115"/>
      <c r="B38" s="115"/>
      <c r="C38" s="115" t="s">
        <v>5</v>
      </c>
      <c r="D38" s="119">
        <v>2</v>
      </c>
      <c r="E38" s="3" t="s">
        <v>6</v>
      </c>
      <c r="F38" s="119">
        <v>1</v>
      </c>
      <c r="G38" s="114"/>
      <c r="H38" s="190"/>
      <c r="I38" s="190"/>
      <c r="J38" s="1576" t="s">
        <v>7</v>
      </c>
      <c r="K38" s="1576"/>
      <c r="L38" s="1576"/>
      <c r="M38" s="1576"/>
      <c r="N38" s="1576"/>
      <c r="O38" s="1576"/>
      <c r="P38" s="1576"/>
      <c r="Q38" s="1576"/>
      <c r="R38" s="1576"/>
      <c r="S38" s="1576"/>
      <c r="T38" s="1576"/>
      <c r="U38" s="1576"/>
      <c r="V38" s="1576"/>
      <c r="W38" s="1576"/>
      <c r="X38" s="1576"/>
      <c r="Y38" s="116"/>
      <c r="Z38" s="116" t="s">
        <v>8</v>
      </c>
      <c r="AA38" s="116"/>
      <c r="AB38" s="116"/>
      <c r="AC38" s="116"/>
      <c r="AD38" s="116"/>
      <c r="AE38" s="114"/>
      <c r="AF38" s="119" t="s">
        <v>72</v>
      </c>
    </row>
    <row r="39" spans="1:33" ht="15.5" x14ac:dyDescent="0.35">
      <c r="A39" s="115"/>
      <c r="B39" s="290" t="s">
        <v>44</v>
      </c>
      <c r="C39" s="115"/>
      <c r="D39" s="114"/>
      <c r="E39" s="114"/>
      <c r="F39" s="114"/>
      <c r="G39" s="114"/>
      <c r="H39" s="190"/>
      <c r="I39" s="190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6"/>
      <c r="X39" s="116"/>
      <c r="Y39" s="116"/>
      <c r="Z39" s="116"/>
      <c r="AA39" s="116"/>
      <c r="AB39" s="116"/>
      <c r="AC39" s="116"/>
      <c r="AD39" s="116"/>
      <c r="AE39" s="116"/>
      <c r="AF39" s="114"/>
    </row>
    <row r="40" spans="1:33" ht="15.5" x14ac:dyDescent="0.35">
      <c r="A40" s="1577" t="s">
        <v>9</v>
      </c>
      <c r="B40" s="1577"/>
      <c r="C40" s="1759"/>
      <c r="D40" s="1578" t="s">
        <v>73</v>
      </c>
      <c r="E40" s="1579"/>
      <c r="F40" s="1579"/>
      <c r="G40" s="1579"/>
      <c r="H40" s="1579"/>
      <c r="I40" s="1579"/>
      <c r="J40" s="1579"/>
      <c r="K40" s="1579"/>
      <c r="L40" s="1579"/>
      <c r="M40" s="1579"/>
      <c r="N40" s="1579"/>
      <c r="O40" s="1579"/>
      <c r="P40" s="1579"/>
      <c r="Q40" s="1579"/>
      <c r="R40" s="1579"/>
      <c r="S40" s="1579"/>
      <c r="T40" s="1579"/>
      <c r="U40" s="1579"/>
      <c r="V40" s="1579"/>
      <c r="W40" s="1579"/>
      <c r="X40" s="1579"/>
      <c r="Y40" s="1579"/>
      <c r="Z40" s="1579"/>
      <c r="AA40" s="1579"/>
      <c r="AB40" s="1579"/>
      <c r="AC40" s="1579"/>
      <c r="AD40" s="1579"/>
      <c r="AE40" s="1579"/>
      <c r="AF40" s="1580"/>
    </row>
    <row r="41" spans="1:33" ht="15.5" x14ac:dyDescent="0.35">
      <c r="A41" s="115"/>
      <c r="B41" s="115"/>
      <c r="C41" s="115"/>
      <c r="D41" s="120"/>
      <c r="E41" s="120"/>
      <c r="F41" s="120"/>
      <c r="G41" s="120"/>
      <c r="H41" s="192"/>
      <c r="I41" s="192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</row>
    <row r="42" spans="1:33" ht="15.5" x14ac:dyDescent="0.35">
      <c r="A42" s="115"/>
      <c r="B42" s="115"/>
      <c r="C42" s="115"/>
      <c r="D42" s="120"/>
      <c r="E42" s="120"/>
      <c r="F42" s="120"/>
      <c r="G42" s="120"/>
      <c r="H42" s="192"/>
      <c r="I42" s="192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576" t="s">
        <v>10</v>
      </c>
      <c r="X42" s="1576"/>
      <c r="Y42" s="1576"/>
      <c r="Z42" s="1576"/>
      <c r="AA42" s="1576"/>
      <c r="AB42" s="1576"/>
      <c r="AC42" s="1576"/>
      <c r="AD42" s="1576"/>
      <c r="AE42" s="1649"/>
      <c r="AF42" s="5" t="s">
        <v>634</v>
      </c>
    </row>
    <row r="43" spans="1:33" ht="15.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3" ht="15" customHeight="1" x14ac:dyDescent="0.35">
      <c r="A44" s="1561" t="s">
        <v>11</v>
      </c>
      <c r="B44" s="1739" t="s">
        <v>12</v>
      </c>
      <c r="C44" s="1642" t="s">
        <v>13</v>
      </c>
      <c r="D44" s="1742" t="s">
        <v>14</v>
      </c>
      <c r="E44" s="1745" t="s">
        <v>15</v>
      </c>
      <c r="F44" s="1746"/>
      <c r="G44" s="423">
        <v>13</v>
      </c>
      <c r="H44" s="423">
        <v>20</v>
      </c>
      <c r="I44" s="423">
        <v>27</v>
      </c>
      <c r="J44" s="423">
        <v>3</v>
      </c>
      <c r="K44" s="423">
        <v>10</v>
      </c>
      <c r="L44" s="423">
        <v>17</v>
      </c>
      <c r="M44" s="423">
        <v>24</v>
      </c>
      <c r="N44" s="423">
        <v>3</v>
      </c>
      <c r="O44" s="423">
        <v>10</v>
      </c>
      <c r="P44" s="423">
        <v>17</v>
      </c>
      <c r="Q44" s="423">
        <v>24</v>
      </c>
      <c r="R44" s="423">
        <v>31</v>
      </c>
      <c r="S44" s="423">
        <v>7</v>
      </c>
      <c r="T44" s="423">
        <v>14</v>
      </c>
      <c r="U44" s="423">
        <v>21</v>
      </c>
      <c r="V44" s="423">
        <v>28</v>
      </c>
      <c r="W44" s="423">
        <v>5</v>
      </c>
      <c r="X44" s="423">
        <v>12</v>
      </c>
      <c r="Y44" s="423">
        <v>19</v>
      </c>
      <c r="Z44" s="423">
        <v>26</v>
      </c>
      <c r="AA44" s="423">
        <v>31</v>
      </c>
      <c r="AB44" s="423">
        <v>2</v>
      </c>
      <c r="AC44" s="423">
        <v>9</v>
      </c>
      <c r="AD44" s="423">
        <v>16</v>
      </c>
      <c r="AE44" s="423">
        <v>23</v>
      </c>
      <c r="AF44" s="374"/>
      <c r="AG44" s="134"/>
    </row>
    <row r="45" spans="1:33" x14ac:dyDescent="0.35">
      <c r="A45" s="1560"/>
      <c r="B45" s="1740"/>
      <c r="C45" s="1707"/>
      <c r="D45" s="1743"/>
      <c r="E45" s="1642" t="s">
        <v>17</v>
      </c>
      <c r="F45" s="1642" t="s">
        <v>18</v>
      </c>
      <c r="G45" s="1521" t="s">
        <v>30</v>
      </c>
      <c r="H45" s="1522"/>
      <c r="I45" s="1522"/>
      <c r="J45" s="1724"/>
      <c r="K45" s="1521" t="s">
        <v>108</v>
      </c>
      <c r="L45" s="1522"/>
      <c r="M45" s="1522"/>
      <c r="N45" s="1724"/>
      <c r="O45" s="1521" t="s">
        <v>109</v>
      </c>
      <c r="P45" s="1522"/>
      <c r="Q45" s="1522"/>
      <c r="R45" s="1724"/>
      <c r="S45" s="1521" t="s">
        <v>110</v>
      </c>
      <c r="T45" s="1522"/>
      <c r="U45" s="1522"/>
      <c r="V45" s="1724"/>
      <c r="W45" s="1521" t="s">
        <v>111</v>
      </c>
      <c r="X45" s="1522"/>
      <c r="Y45" s="1522"/>
      <c r="Z45" s="1522"/>
      <c r="AA45" s="1724"/>
      <c r="AB45" s="1521" t="s">
        <v>112</v>
      </c>
      <c r="AC45" s="1522"/>
      <c r="AD45" s="1522"/>
      <c r="AE45" s="1724"/>
      <c r="AF45" s="548"/>
      <c r="AG45" s="549"/>
    </row>
    <row r="46" spans="1:33" x14ac:dyDescent="0.35">
      <c r="A46" s="1560"/>
      <c r="B46" s="1741"/>
      <c r="C46" s="1708"/>
      <c r="D46" s="1744"/>
      <c r="E46" s="1708"/>
      <c r="F46" s="1708"/>
      <c r="G46" s="423">
        <v>20</v>
      </c>
      <c r="H46" s="423">
        <v>21</v>
      </c>
      <c r="I46" s="423">
        <v>22</v>
      </c>
      <c r="J46" s="423">
        <v>23</v>
      </c>
      <c r="K46" s="423">
        <v>24</v>
      </c>
      <c r="L46" s="423">
        <v>25</v>
      </c>
      <c r="M46" s="423">
        <v>26</v>
      </c>
      <c r="N46" s="423">
        <v>27</v>
      </c>
      <c r="O46" s="423">
        <v>28</v>
      </c>
      <c r="P46" s="423">
        <v>29</v>
      </c>
      <c r="Q46" s="423">
        <v>30</v>
      </c>
      <c r="R46" s="423">
        <v>31</v>
      </c>
      <c r="S46" s="423">
        <v>32</v>
      </c>
      <c r="T46" s="423">
        <v>33</v>
      </c>
      <c r="U46" s="423">
        <v>34</v>
      </c>
      <c r="V46" s="423">
        <v>35</v>
      </c>
      <c r="W46" s="423">
        <v>36</v>
      </c>
      <c r="X46" s="423">
        <v>37</v>
      </c>
      <c r="Y46" s="423">
        <v>38</v>
      </c>
      <c r="Z46" s="423">
        <v>39</v>
      </c>
      <c r="AA46" s="423">
        <v>40</v>
      </c>
      <c r="AB46" s="423">
        <v>41</v>
      </c>
      <c r="AC46" s="423">
        <v>42</v>
      </c>
      <c r="AD46" s="423">
        <v>43</v>
      </c>
      <c r="AE46" s="423">
        <v>44</v>
      </c>
      <c r="AF46" s="423">
        <v>45</v>
      </c>
      <c r="AG46" s="423" t="s">
        <v>17</v>
      </c>
    </row>
    <row r="47" spans="1:33" x14ac:dyDescent="0.35">
      <c r="A47" s="317">
        <v>8</v>
      </c>
      <c r="B47" s="571" t="s">
        <v>33</v>
      </c>
      <c r="C47" s="133" t="s">
        <v>145</v>
      </c>
      <c r="D47" s="572" t="s">
        <v>217</v>
      </c>
      <c r="E47" s="1214">
        <v>38</v>
      </c>
      <c r="F47" s="1214">
        <v>38</v>
      </c>
      <c r="G47" s="14">
        <v>2</v>
      </c>
      <c r="H47" s="14">
        <v>2</v>
      </c>
      <c r="I47" s="14">
        <v>2</v>
      </c>
      <c r="J47" s="14">
        <v>2</v>
      </c>
      <c r="K47" s="14">
        <v>2</v>
      </c>
      <c r="L47" s="14">
        <v>2</v>
      </c>
      <c r="M47" s="14">
        <v>2</v>
      </c>
      <c r="N47" s="14">
        <v>2</v>
      </c>
      <c r="O47" s="14">
        <v>2</v>
      </c>
      <c r="P47" s="14">
        <v>2</v>
      </c>
      <c r="Q47" s="14">
        <v>2</v>
      </c>
      <c r="R47" s="14">
        <v>2</v>
      </c>
      <c r="S47" s="14">
        <v>2</v>
      </c>
      <c r="T47" s="14">
        <v>2</v>
      </c>
      <c r="U47" s="14">
        <v>2</v>
      </c>
      <c r="V47" s="14">
        <v>2</v>
      </c>
      <c r="W47" s="14">
        <v>2</v>
      </c>
      <c r="X47" s="14">
        <v>2</v>
      </c>
      <c r="Y47" s="14">
        <v>2</v>
      </c>
      <c r="Z47" s="14"/>
      <c r="AA47" s="14"/>
      <c r="AB47" s="14"/>
      <c r="AC47" s="14"/>
      <c r="AD47" s="14"/>
      <c r="AE47" s="14"/>
      <c r="AF47" s="14"/>
      <c r="AG47" s="14">
        <f t="shared" ref="AG47:AG60" si="2">SUM(G47:AF47)</f>
        <v>38</v>
      </c>
    </row>
    <row r="48" spans="1:33" ht="15.75" customHeight="1" x14ac:dyDescent="0.35">
      <c r="A48" s="561"/>
      <c r="B48" s="1212"/>
      <c r="C48" s="133" t="s">
        <v>146</v>
      </c>
      <c r="D48" s="572" t="s">
        <v>217</v>
      </c>
      <c r="E48" s="1209">
        <v>58</v>
      </c>
      <c r="F48" s="1209">
        <v>58</v>
      </c>
      <c r="G48" s="14">
        <v>4</v>
      </c>
      <c r="H48" s="14">
        <v>4</v>
      </c>
      <c r="I48" s="14">
        <v>4</v>
      </c>
      <c r="J48" s="14">
        <v>4</v>
      </c>
      <c r="K48" s="14">
        <v>4</v>
      </c>
      <c r="L48" s="14">
        <v>4</v>
      </c>
      <c r="M48" s="14">
        <v>4</v>
      </c>
      <c r="N48" s="14">
        <v>2</v>
      </c>
      <c r="O48" s="14">
        <v>2</v>
      </c>
      <c r="P48" s="14">
        <v>2</v>
      </c>
      <c r="Q48" s="14">
        <v>2</v>
      </c>
      <c r="R48" s="14">
        <v>2</v>
      </c>
      <c r="S48" s="14">
        <v>2</v>
      </c>
      <c r="T48" s="14">
        <v>2</v>
      </c>
      <c r="U48" s="14">
        <v>2</v>
      </c>
      <c r="V48" s="14">
        <v>2</v>
      </c>
      <c r="W48" s="14">
        <v>2</v>
      </c>
      <c r="X48" s="14">
        <v>2</v>
      </c>
      <c r="Y48" s="14">
        <v>2</v>
      </c>
      <c r="Z48" s="14">
        <v>2</v>
      </c>
      <c r="AA48" s="14">
        <v>2</v>
      </c>
      <c r="AB48" s="14">
        <v>2</v>
      </c>
      <c r="AC48" s="14"/>
      <c r="AD48" s="14"/>
      <c r="AE48" s="14"/>
      <c r="AF48" s="14"/>
      <c r="AG48" s="14">
        <f t="shared" si="2"/>
        <v>58</v>
      </c>
    </row>
    <row r="49" spans="1:33" x14ac:dyDescent="0.35">
      <c r="A49" s="317">
        <v>9</v>
      </c>
      <c r="B49" s="1212"/>
      <c r="C49" s="275" t="s">
        <v>520</v>
      </c>
      <c r="D49" s="572" t="s">
        <v>217</v>
      </c>
      <c r="E49" s="1209">
        <v>102</v>
      </c>
      <c r="F49" s="1209">
        <v>102</v>
      </c>
      <c r="G49" s="14">
        <v>4</v>
      </c>
      <c r="H49" s="14">
        <v>4</v>
      </c>
      <c r="I49" s="14">
        <v>4</v>
      </c>
      <c r="J49" s="14">
        <v>4</v>
      </c>
      <c r="K49" s="14">
        <v>4</v>
      </c>
      <c r="L49" s="14">
        <v>4</v>
      </c>
      <c r="M49" s="14">
        <v>4</v>
      </c>
      <c r="N49" s="14">
        <v>4</v>
      </c>
      <c r="O49" s="14">
        <v>4</v>
      </c>
      <c r="P49" s="14">
        <v>4</v>
      </c>
      <c r="Q49" s="14">
        <v>4</v>
      </c>
      <c r="R49" s="14">
        <v>4</v>
      </c>
      <c r="S49" s="14">
        <v>4</v>
      </c>
      <c r="T49" s="14">
        <v>4</v>
      </c>
      <c r="U49" s="14">
        <v>4</v>
      </c>
      <c r="V49" s="14">
        <v>4</v>
      </c>
      <c r="W49" s="14">
        <v>4</v>
      </c>
      <c r="X49" s="14">
        <v>4</v>
      </c>
      <c r="Y49" s="14">
        <v>4</v>
      </c>
      <c r="Z49" s="14">
        <v>8</v>
      </c>
      <c r="AA49" s="14">
        <v>10</v>
      </c>
      <c r="AB49" s="14">
        <v>8</v>
      </c>
      <c r="AC49" s="14"/>
      <c r="AD49" s="14"/>
      <c r="AE49" s="14"/>
      <c r="AF49" s="14"/>
      <c r="AG49" s="14">
        <f t="shared" si="2"/>
        <v>102</v>
      </c>
    </row>
    <row r="50" spans="1:33" x14ac:dyDescent="0.35">
      <c r="A50" s="900"/>
      <c r="B50" s="571" t="s">
        <v>33</v>
      </c>
      <c r="C50" s="133" t="s">
        <v>521</v>
      </c>
      <c r="D50" s="572" t="s">
        <v>217</v>
      </c>
      <c r="E50" s="1209">
        <v>38</v>
      </c>
      <c r="F50" s="1209">
        <v>38</v>
      </c>
      <c r="G50" s="14">
        <v>2</v>
      </c>
      <c r="H50" s="14">
        <v>2</v>
      </c>
      <c r="I50" s="14">
        <v>2</v>
      </c>
      <c r="J50" s="14">
        <v>2</v>
      </c>
      <c r="K50" s="14">
        <v>2</v>
      </c>
      <c r="L50" s="14">
        <v>2</v>
      </c>
      <c r="M50" s="14">
        <v>2</v>
      </c>
      <c r="N50" s="14">
        <v>2</v>
      </c>
      <c r="O50" s="14">
        <v>2</v>
      </c>
      <c r="P50" s="14">
        <v>2</v>
      </c>
      <c r="Q50" s="14">
        <v>2</v>
      </c>
      <c r="R50" s="14">
        <v>2</v>
      </c>
      <c r="S50" s="14">
        <v>2</v>
      </c>
      <c r="T50" s="14">
        <v>2</v>
      </c>
      <c r="U50" s="14">
        <v>2</v>
      </c>
      <c r="V50" s="14">
        <v>2</v>
      </c>
      <c r="W50" s="14">
        <v>2</v>
      </c>
      <c r="X50" s="14">
        <v>2</v>
      </c>
      <c r="Y50" s="14">
        <v>2</v>
      </c>
      <c r="Z50" s="14"/>
      <c r="AA50" s="14"/>
      <c r="AB50" s="14"/>
      <c r="AC50" s="14"/>
      <c r="AD50" s="14"/>
      <c r="AE50" s="14"/>
      <c r="AF50" s="14"/>
      <c r="AG50" s="14">
        <f t="shared" si="2"/>
        <v>38</v>
      </c>
    </row>
    <row r="51" spans="1:33" x14ac:dyDescent="0.35">
      <c r="A51" s="317">
        <v>10</v>
      </c>
      <c r="B51" s="1212"/>
      <c r="C51" s="1210" t="s">
        <v>510</v>
      </c>
      <c r="D51" s="572" t="s">
        <v>217</v>
      </c>
      <c r="E51" s="1209">
        <v>38</v>
      </c>
      <c r="F51" s="1209">
        <v>38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14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2</v>
      </c>
      <c r="X51" s="14">
        <v>2</v>
      </c>
      <c r="Y51" s="14">
        <v>2</v>
      </c>
      <c r="Z51" s="14"/>
      <c r="AA51" s="14"/>
      <c r="AB51" s="14"/>
      <c r="AC51" s="14"/>
      <c r="AD51" s="14"/>
      <c r="AE51" s="14"/>
      <c r="AF51" s="14"/>
      <c r="AG51" s="14">
        <f t="shared" si="2"/>
        <v>38</v>
      </c>
    </row>
    <row r="52" spans="1:33" ht="14.4" customHeight="1" x14ac:dyDescent="0.35">
      <c r="A52" s="889"/>
      <c r="B52" s="82"/>
      <c r="C52" s="381" t="s">
        <v>511</v>
      </c>
      <c r="D52" s="1214" t="s">
        <v>216</v>
      </c>
      <c r="E52" s="1209">
        <v>38</v>
      </c>
      <c r="F52" s="1209">
        <v>38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  <c r="V52" s="14">
        <v>2</v>
      </c>
      <c r="W52" s="14">
        <v>2</v>
      </c>
      <c r="X52" s="14">
        <v>2</v>
      </c>
      <c r="Y52" s="14">
        <v>2</v>
      </c>
      <c r="Z52" s="14"/>
      <c r="AA52" s="14"/>
      <c r="AB52" s="14"/>
      <c r="AC52" s="14"/>
      <c r="AD52" s="14"/>
      <c r="AE52" s="14"/>
      <c r="AF52" s="14"/>
      <c r="AG52" s="14">
        <f t="shared" si="2"/>
        <v>38</v>
      </c>
    </row>
    <row r="53" spans="1:33" x14ac:dyDescent="0.35">
      <c r="A53" s="889">
        <v>12</v>
      </c>
      <c r="B53" s="244"/>
      <c r="C53" s="381" t="s">
        <v>512</v>
      </c>
      <c r="D53" s="572" t="s">
        <v>216</v>
      </c>
      <c r="E53" s="1209">
        <v>204</v>
      </c>
      <c r="F53" s="1209">
        <v>204</v>
      </c>
      <c r="G53" s="14">
        <v>8</v>
      </c>
      <c r="H53" s="14">
        <v>8</v>
      </c>
      <c r="I53" s="14">
        <v>8</v>
      </c>
      <c r="J53" s="14">
        <v>8</v>
      </c>
      <c r="K53" s="14">
        <v>8</v>
      </c>
      <c r="L53" s="14">
        <v>8</v>
      </c>
      <c r="M53" s="14">
        <v>8</v>
      </c>
      <c r="N53" s="14">
        <v>8</v>
      </c>
      <c r="O53" s="14">
        <v>8</v>
      </c>
      <c r="P53" s="14">
        <v>8</v>
      </c>
      <c r="Q53" s="14">
        <v>8</v>
      </c>
      <c r="R53" s="14">
        <v>8</v>
      </c>
      <c r="S53" s="14">
        <v>8</v>
      </c>
      <c r="T53" s="14">
        <v>8</v>
      </c>
      <c r="U53" s="14">
        <v>8</v>
      </c>
      <c r="V53" s="14">
        <v>8</v>
      </c>
      <c r="W53" s="14">
        <v>8</v>
      </c>
      <c r="X53" s="14">
        <v>10</v>
      </c>
      <c r="Y53" s="14">
        <v>10</v>
      </c>
      <c r="Z53" s="14">
        <v>16</v>
      </c>
      <c r="AA53" s="14">
        <v>16</v>
      </c>
      <c r="AB53" s="14">
        <v>16</v>
      </c>
      <c r="AC53" s="14"/>
      <c r="AD53" s="14"/>
      <c r="AE53" s="14"/>
      <c r="AF53" s="14"/>
      <c r="AG53" s="14">
        <f t="shared" si="2"/>
        <v>204</v>
      </c>
    </row>
    <row r="54" spans="1:33" x14ac:dyDescent="0.35">
      <c r="A54" s="1570">
        <v>13</v>
      </c>
      <c r="B54" s="244"/>
      <c r="C54" s="382" t="s">
        <v>513</v>
      </c>
      <c r="D54" s="572" t="s">
        <v>216</v>
      </c>
      <c r="E54" s="1209">
        <v>56</v>
      </c>
      <c r="F54" s="1209">
        <v>56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2</v>
      </c>
      <c r="N54" s="14">
        <v>2</v>
      </c>
      <c r="O54" s="14">
        <v>2</v>
      </c>
      <c r="P54" s="14">
        <v>2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  <c r="V54" s="14">
        <v>2</v>
      </c>
      <c r="W54" s="14">
        <v>2</v>
      </c>
      <c r="X54" s="14">
        <v>2</v>
      </c>
      <c r="Y54" s="14">
        <v>2</v>
      </c>
      <c r="Z54" s="14">
        <v>6</v>
      </c>
      <c r="AA54" s="14">
        <v>6</v>
      </c>
      <c r="AB54" s="14">
        <v>6</v>
      </c>
      <c r="AC54" s="14"/>
      <c r="AD54" s="14"/>
      <c r="AE54" s="14"/>
      <c r="AF54" s="14"/>
      <c r="AG54" s="14">
        <f t="shared" si="2"/>
        <v>56</v>
      </c>
    </row>
    <row r="55" spans="1:33" ht="16.75" customHeight="1" x14ac:dyDescent="0.35">
      <c r="A55" s="1709"/>
      <c r="B55" s="571"/>
      <c r="C55" s="381" t="s">
        <v>514</v>
      </c>
      <c r="D55" s="572" t="s">
        <v>216</v>
      </c>
      <c r="E55" s="1209">
        <v>36</v>
      </c>
      <c r="F55" s="1209">
        <v>38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  <c r="Q55" s="14">
        <v>2</v>
      </c>
      <c r="R55" s="14">
        <v>2</v>
      </c>
      <c r="S55" s="14">
        <v>2</v>
      </c>
      <c r="T55" s="14">
        <v>2</v>
      </c>
      <c r="U55" s="14">
        <v>2</v>
      </c>
      <c r="V55" s="14">
        <v>2</v>
      </c>
      <c r="W55" s="14">
        <v>2</v>
      </c>
      <c r="X55" s="14">
        <v>2</v>
      </c>
      <c r="Y55" s="14">
        <v>2</v>
      </c>
      <c r="Z55" s="14"/>
      <c r="AA55" s="14"/>
      <c r="AB55" s="14"/>
      <c r="AC55" s="14"/>
      <c r="AD55" s="1214"/>
      <c r="AE55" s="1214"/>
      <c r="AF55" s="14"/>
      <c r="AG55" s="14">
        <f t="shared" si="2"/>
        <v>38</v>
      </c>
    </row>
    <row r="56" spans="1:33" ht="29.4" customHeight="1" x14ac:dyDescent="0.35">
      <c r="A56" s="8"/>
      <c r="B56" s="759"/>
      <c r="C56" s="382" t="s">
        <v>515</v>
      </c>
      <c r="D56" s="572" t="s">
        <v>217</v>
      </c>
      <c r="E56" s="1214">
        <v>34</v>
      </c>
      <c r="F56" s="1214">
        <v>34</v>
      </c>
      <c r="G56" s="82">
        <v>2</v>
      </c>
      <c r="H56" s="82">
        <v>2</v>
      </c>
      <c r="I56" s="82">
        <v>2</v>
      </c>
      <c r="J56" s="82">
        <v>2</v>
      </c>
      <c r="K56" s="82">
        <v>2</v>
      </c>
      <c r="L56" s="82">
        <v>2</v>
      </c>
      <c r="M56" s="82">
        <v>2</v>
      </c>
      <c r="N56" s="82">
        <v>2</v>
      </c>
      <c r="O56" s="82">
        <v>2</v>
      </c>
      <c r="P56" s="82">
        <v>2</v>
      </c>
      <c r="Q56" s="82">
        <v>2</v>
      </c>
      <c r="R56" s="82">
        <v>2</v>
      </c>
      <c r="S56" s="82">
        <v>2</v>
      </c>
      <c r="T56" s="82">
        <v>2</v>
      </c>
      <c r="U56" s="82">
        <v>2</v>
      </c>
      <c r="V56" s="82">
        <v>2</v>
      </c>
      <c r="W56" s="82">
        <v>2</v>
      </c>
      <c r="X56" s="82"/>
      <c r="Y56" s="82"/>
      <c r="Z56" s="14"/>
      <c r="AA56" s="14"/>
      <c r="AB56" s="14"/>
      <c r="AC56" s="14"/>
      <c r="AD56" s="14"/>
      <c r="AE56" s="14"/>
      <c r="AF56" s="14"/>
      <c r="AG56" s="14">
        <f t="shared" si="2"/>
        <v>34</v>
      </c>
    </row>
    <row r="57" spans="1:33" x14ac:dyDescent="0.35">
      <c r="B57" s="1214"/>
      <c r="C57" s="133" t="s">
        <v>516</v>
      </c>
      <c r="D57" s="572" t="s">
        <v>217</v>
      </c>
      <c r="E57" s="1209">
        <v>40</v>
      </c>
      <c r="F57" s="1209">
        <v>40</v>
      </c>
      <c r="G57" s="14">
        <v>2</v>
      </c>
      <c r="H57" s="14">
        <v>2</v>
      </c>
      <c r="I57" s="14">
        <v>2</v>
      </c>
      <c r="J57" s="14">
        <v>2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  <c r="V57" s="14">
        <v>2</v>
      </c>
      <c r="W57" s="14">
        <v>2</v>
      </c>
      <c r="X57" s="14">
        <v>2</v>
      </c>
      <c r="Y57" s="14">
        <v>2</v>
      </c>
      <c r="Z57" s="14">
        <v>2</v>
      </c>
      <c r="AA57" s="14"/>
      <c r="AB57" s="14"/>
      <c r="AC57" s="14"/>
      <c r="AD57" s="1214"/>
      <c r="AE57" s="1214"/>
      <c r="AF57" s="14"/>
      <c r="AG57" s="14">
        <f t="shared" si="2"/>
        <v>40</v>
      </c>
    </row>
    <row r="58" spans="1:33" x14ac:dyDescent="0.35">
      <c r="B58" s="1214"/>
      <c r="C58" s="133" t="s">
        <v>517</v>
      </c>
      <c r="D58" s="572" t="s">
        <v>344</v>
      </c>
      <c r="E58" s="1209">
        <v>38</v>
      </c>
      <c r="F58" s="1209">
        <v>38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2</v>
      </c>
      <c r="T58" s="14">
        <v>2</v>
      </c>
      <c r="U58" s="14">
        <v>2</v>
      </c>
      <c r="V58" s="14">
        <v>2</v>
      </c>
      <c r="W58" s="14">
        <v>2</v>
      </c>
      <c r="X58" s="14">
        <v>2</v>
      </c>
      <c r="Y58" s="14">
        <v>2</v>
      </c>
      <c r="Z58" s="14"/>
      <c r="AA58" s="14"/>
      <c r="AB58" s="14"/>
      <c r="AC58" s="14"/>
      <c r="AD58" s="1214"/>
      <c r="AE58" s="1214"/>
      <c r="AF58" s="14"/>
      <c r="AG58" s="14">
        <f t="shared" si="2"/>
        <v>38</v>
      </c>
    </row>
    <row r="59" spans="1:33" x14ac:dyDescent="0.35">
      <c r="B59" s="1214" t="s">
        <v>33</v>
      </c>
      <c r="C59" s="133" t="s">
        <v>518</v>
      </c>
      <c r="D59" s="572" t="s">
        <v>217</v>
      </c>
      <c r="E59" s="1209">
        <v>38</v>
      </c>
      <c r="F59" s="1209">
        <v>38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  <c r="V59" s="14">
        <v>2</v>
      </c>
      <c r="W59" s="14">
        <v>2</v>
      </c>
      <c r="X59" s="14">
        <v>2</v>
      </c>
      <c r="Y59" s="14">
        <v>2</v>
      </c>
      <c r="Z59" s="14"/>
      <c r="AA59" s="14"/>
      <c r="AB59" s="14"/>
      <c r="AC59" s="14"/>
      <c r="AD59" s="14"/>
      <c r="AE59" s="14"/>
      <c r="AF59" s="14"/>
      <c r="AG59" s="14">
        <f t="shared" si="2"/>
        <v>38</v>
      </c>
    </row>
    <row r="60" spans="1:33" ht="13.25" customHeight="1" x14ac:dyDescent="0.35">
      <c r="B60" s="1214"/>
      <c r="C60" s="18" t="s">
        <v>519</v>
      </c>
      <c r="D60" s="572" t="s">
        <v>216</v>
      </c>
      <c r="E60" s="1209">
        <v>32</v>
      </c>
      <c r="F60" s="1209">
        <v>32</v>
      </c>
      <c r="G60" s="82"/>
      <c r="H60" s="82"/>
      <c r="I60" s="82"/>
      <c r="J60" s="82"/>
      <c r="K60" s="82"/>
      <c r="L60" s="82"/>
      <c r="M60" s="82"/>
      <c r="N60" s="82">
        <v>2</v>
      </c>
      <c r="O60" s="82">
        <v>2</v>
      </c>
      <c r="P60" s="82">
        <v>2</v>
      </c>
      <c r="Q60" s="82">
        <v>2</v>
      </c>
      <c r="R60" s="82">
        <v>2</v>
      </c>
      <c r="S60" s="82">
        <v>2</v>
      </c>
      <c r="T60" s="82">
        <v>2</v>
      </c>
      <c r="U60" s="82">
        <v>2</v>
      </c>
      <c r="V60" s="82">
        <v>2</v>
      </c>
      <c r="W60" s="82">
        <v>2</v>
      </c>
      <c r="X60" s="82">
        <v>2</v>
      </c>
      <c r="Y60" s="82">
        <v>2</v>
      </c>
      <c r="Z60" s="82">
        <v>2</v>
      </c>
      <c r="AA60" s="82">
        <v>2</v>
      </c>
      <c r="AB60" s="82">
        <v>4</v>
      </c>
      <c r="AC60" s="82"/>
      <c r="AD60" s="82"/>
      <c r="AE60" s="14"/>
      <c r="AF60" s="14"/>
      <c r="AG60" s="14">
        <f t="shared" si="2"/>
        <v>32</v>
      </c>
    </row>
    <row r="61" spans="1:33" x14ac:dyDescent="0.35">
      <c r="B61" s="392"/>
      <c r="C61" s="1531">
        <v>792</v>
      </c>
      <c r="D61" s="1532"/>
      <c r="E61" s="1533"/>
      <c r="F61" s="136">
        <f>SUM(F47:F60)</f>
        <v>792</v>
      </c>
      <c r="G61" s="132">
        <f t="shared" ref="G61:AC61" si="3">SUM(G47:G60)</f>
        <v>36</v>
      </c>
      <c r="H61" s="132">
        <f t="shared" si="3"/>
        <v>36</v>
      </c>
      <c r="I61" s="132">
        <f t="shared" si="3"/>
        <v>36</v>
      </c>
      <c r="J61" s="132">
        <f t="shared" si="3"/>
        <v>36</v>
      </c>
      <c r="K61" s="132">
        <f t="shared" si="3"/>
        <v>36</v>
      </c>
      <c r="L61" s="132">
        <f t="shared" si="3"/>
        <v>36</v>
      </c>
      <c r="M61" s="132">
        <f t="shared" si="3"/>
        <v>36</v>
      </c>
      <c r="N61" s="132">
        <f t="shared" si="3"/>
        <v>36</v>
      </c>
      <c r="O61" s="132">
        <f t="shared" si="3"/>
        <v>36</v>
      </c>
      <c r="P61" s="132">
        <f t="shared" si="3"/>
        <v>36</v>
      </c>
      <c r="Q61" s="132">
        <f t="shared" si="3"/>
        <v>36</v>
      </c>
      <c r="R61" s="132">
        <f t="shared" si="3"/>
        <v>36</v>
      </c>
      <c r="S61" s="132">
        <f t="shared" si="3"/>
        <v>36</v>
      </c>
      <c r="T61" s="132">
        <f t="shared" si="3"/>
        <v>36</v>
      </c>
      <c r="U61" s="132">
        <f t="shared" si="3"/>
        <v>36</v>
      </c>
      <c r="V61" s="132">
        <f t="shared" si="3"/>
        <v>36</v>
      </c>
      <c r="W61" s="132">
        <f t="shared" si="3"/>
        <v>36</v>
      </c>
      <c r="X61" s="132">
        <f t="shared" si="3"/>
        <v>36</v>
      </c>
      <c r="Y61" s="132">
        <f t="shared" si="3"/>
        <v>36</v>
      </c>
      <c r="Z61" s="132">
        <f t="shared" si="3"/>
        <v>36</v>
      </c>
      <c r="AA61" s="132">
        <f t="shared" si="3"/>
        <v>36</v>
      </c>
      <c r="AB61" s="132">
        <f t="shared" si="3"/>
        <v>36</v>
      </c>
      <c r="AC61" s="132">
        <f t="shared" si="3"/>
        <v>0</v>
      </c>
      <c r="AD61" s="132"/>
      <c r="AE61" s="132"/>
      <c r="AF61" s="132"/>
      <c r="AG61" s="384">
        <f>SUM(AG47:AG60)</f>
        <v>792</v>
      </c>
    </row>
    <row r="62" spans="1:33" x14ac:dyDescent="0.35"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</row>
  </sheetData>
  <mergeCells count="55">
    <mergeCell ref="W45:AA45"/>
    <mergeCell ref="AB45:AE45"/>
    <mergeCell ref="G45:J45"/>
    <mergeCell ref="K45:N45"/>
    <mergeCell ref="A11:A13"/>
    <mergeCell ref="A40:C40"/>
    <mergeCell ref="A19:A20"/>
    <mergeCell ref="A36:C36"/>
    <mergeCell ref="A34:C34"/>
    <mergeCell ref="A35:C35"/>
    <mergeCell ref="B11:B13"/>
    <mergeCell ref="C11:C13"/>
    <mergeCell ref="C27:E27"/>
    <mergeCell ref="W42:AE42"/>
    <mergeCell ref="E12:E13"/>
    <mergeCell ref="G11:H11"/>
    <mergeCell ref="A54:A55"/>
    <mergeCell ref="A44:A46"/>
    <mergeCell ref="B44:B46"/>
    <mergeCell ref="C44:C46"/>
    <mergeCell ref="D34:N34"/>
    <mergeCell ref="D36:V36"/>
    <mergeCell ref="O45:R45"/>
    <mergeCell ref="S45:V45"/>
    <mergeCell ref="W1:AF1"/>
    <mergeCell ref="A2:C2"/>
    <mergeCell ref="A7:C7"/>
    <mergeCell ref="D7:AF7"/>
    <mergeCell ref="W9:AE9"/>
    <mergeCell ref="J5:X5"/>
    <mergeCell ref="A1:C1"/>
    <mergeCell ref="D1:N1"/>
    <mergeCell ref="Q1:V1"/>
    <mergeCell ref="A3:C3"/>
    <mergeCell ref="D3:V3"/>
    <mergeCell ref="W3:Z3"/>
    <mergeCell ref="C61:E61"/>
    <mergeCell ref="E45:E46"/>
    <mergeCell ref="D44:D46"/>
    <mergeCell ref="E44:F44"/>
    <mergeCell ref="F45:F46"/>
    <mergeCell ref="W36:Z36"/>
    <mergeCell ref="D40:AF40"/>
    <mergeCell ref="D11:D13"/>
    <mergeCell ref="E11:F11"/>
    <mergeCell ref="F12:F13"/>
    <mergeCell ref="J38:X38"/>
    <mergeCell ref="Q34:V34"/>
    <mergeCell ref="W34:AF34"/>
    <mergeCell ref="I12:N12"/>
    <mergeCell ref="O12:R12"/>
    <mergeCell ref="S12:V12"/>
    <mergeCell ref="W12:Z12"/>
    <mergeCell ref="G12:G13"/>
    <mergeCell ref="H12:H13"/>
  </mergeCells>
  <pageMargins left="0.5390625" right="0.2421875" top="0.3515625" bottom="0.75" header="0.3" footer="0.3"/>
  <pageSetup paperSize="9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81"/>
  <sheetViews>
    <sheetView topLeftCell="A55" zoomScale="65" zoomScaleNormal="65" workbookViewId="0">
      <selection activeCell="AD86" sqref="AD86"/>
    </sheetView>
  </sheetViews>
  <sheetFormatPr defaultRowHeight="14.5" x14ac:dyDescent="0.35"/>
  <cols>
    <col min="1" max="1" width="3" customWidth="1"/>
    <col min="2" max="2" width="6.453125" customWidth="1"/>
    <col min="3" max="3" width="37.26953125" customWidth="1"/>
    <col min="5" max="5" width="7.90625" customWidth="1"/>
    <col min="6" max="6" width="5.6328125" customWidth="1"/>
    <col min="7" max="7" width="5.54296875" customWidth="1"/>
    <col min="8" max="9" width="5.36328125" customWidth="1"/>
    <col min="10" max="10" width="4.90625" customWidth="1"/>
    <col min="11" max="11" width="5.36328125" customWidth="1"/>
    <col min="12" max="12" width="5.08984375" customWidth="1"/>
    <col min="13" max="13" width="5.453125" customWidth="1"/>
    <col min="14" max="14" width="5.6328125" customWidth="1"/>
    <col min="15" max="15" width="5.08984375" customWidth="1"/>
    <col min="16" max="17" width="4.54296875" customWidth="1"/>
    <col min="18" max="18" width="4.36328125" bestFit="1" customWidth="1"/>
    <col min="19" max="21" width="5.08984375" customWidth="1"/>
    <col min="22" max="22" width="4.90625" customWidth="1"/>
    <col min="23" max="23" width="6" customWidth="1"/>
    <col min="24" max="24" width="5" customWidth="1"/>
    <col min="25" max="25" width="5.90625" customWidth="1"/>
    <col min="26" max="26" width="5.08984375" customWidth="1"/>
    <col min="27" max="27" width="5.36328125" customWidth="1"/>
    <col min="28" max="29" width="4.6328125" customWidth="1"/>
    <col min="30" max="30" width="5.6328125" customWidth="1"/>
    <col min="31" max="31" width="9" customWidth="1"/>
    <col min="32" max="32" width="15.36328125" customWidth="1"/>
  </cols>
  <sheetData>
    <row r="1" spans="1:32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36" t="s">
        <v>578</v>
      </c>
      <c r="Q1" s="1537"/>
      <c r="R1" s="1537"/>
      <c r="S1" s="1537"/>
      <c r="T1" s="1537"/>
      <c r="U1" s="1538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</row>
    <row r="2" spans="1:32" ht="15.5" x14ac:dyDescent="0.35">
      <c r="A2" s="1610"/>
      <c r="B2" s="1610"/>
      <c r="C2" s="1610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1"/>
      <c r="O2" s="1"/>
      <c r="P2" s="2"/>
      <c r="Q2" s="2"/>
      <c r="R2" s="2"/>
      <c r="S2" s="2"/>
      <c r="T2" s="2"/>
      <c r="U2" s="2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</row>
    <row r="3" spans="1:32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348"/>
      <c r="AA3" s="348"/>
      <c r="AB3" s="348"/>
      <c r="AC3" s="348"/>
      <c r="AD3" s="348"/>
      <c r="AE3" s="348"/>
      <c r="AF3" s="346"/>
    </row>
    <row r="4" spans="1:32" ht="15.5" x14ac:dyDescent="0.35">
      <c r="A4" s="344"/>
      <c r="B4" s="344"/>
      <c r="C4" s="344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</row>
    <row r="5" spans="1:32" ht="15.5" x14ac:dyDescent="0.35">
      <c r="A5" s="344"/>
      <c r="B5" s="344"/>
      <c r="C5" s="344" t="s">
        <v>5</v>
      </c>
      <c r="D5" s="347">
        <v>3</v>
      </c>
      <c r="E5" s="347">
        <v>2</v>
      </c>
      <c r="F5" s="348"/>
      <c r="G5" s="348"/>
      <c r="H5" s="348"/>
      <c r="I5" s="1576" t="s">
        <v>7</v>
      </c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346"/>
      <c r="Y5" s="346" t="s">
        <v>8</v>
      </c>
      <c r="Z5" s="346"/>
      <c r="AA5" s="346"/>
      <c r="AB5" s="346"/>
      <c r="AC5" s="346"/>
      <c r="AD5" s="346"/>
      <c r="AE5" s="346"/>
      <c r="AF5" s="348"/>
    </row>
    <row r="6" spans="1:32" ht="15.5" x14ac:dyDescent="0.35">
      <c r="A6" s="344"/>
      <c r="B6" s="344"/>
      <c r="C6" s="344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</row>
    <row r="7" spans="1:32" ht="15.5" x14ac:dyDescent="0.35">
      <c r="A7" s="1577" t="s">
        <v>9</v>
      </c>
      <c r="B7" s="1577"/>
      <c r="C7" s="1577"/>
      <c r="D7" s="1578" t="s">
        <v>73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</row>
    <row r="8" spans="1:32" ht="15.5" x14ac:dyDescent="0.35">
      <c r="A8" s="344"/>
      <c r="B8" s="344"/>
      <c r="C8" s="344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</row>
    <row r="9" spans="1:32" ht="15.5" x14ac:dyDescent="0.35">
      <c r="A9" s="344"/>
      <c r="B9" s="344"/>
      <c r="C9" s="344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1576" t="s">
        <v>406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649"/>
    </row>
    <row r="10" spans="1:32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930"/>
      <c r="F11" s="1352">
        <v>2</v>
      </c>
      <c r="G11" s="1352">
        <v>9</v>
      </c>
      <c r="H11" s="1352">
        <v>16</v>
      </c>
      <c r="I11" s="1352">
        <v>23</v>
      </c>
      <c r="J11" s="1352">
        <v>30</v>
      </c>
      <c r="K11" s="1352">
        <v>7</v>
      </c>
      <c r="L11" s="1352">
        <v>14</v>
      </c>
      <c r="M11" s="1352">
        <v>21</v>
      </c>
      <c r="N11" s="1352">
        <v>28</v>
      </c>
      <c r="O11" s="1352">
        <v>4</v>
      </c>
      <c r="P11" s="1352">
        <v>11</v>
      </c>
      <c r="Q11" s="1352">
        <v>18</v>
      </c>
      <c r="R11" s="1352">
        <v>25</v>
      </c>
      <c r="S11" s="1352">
        <v>2</v>
      </c>
      <c r="T11" s="1352">
        <v>9</v>
      </c>
      <c r="U11" s="1352">
        <v>16</v>
      </c>
      <c r="V11" s="1352">
        <v>23</v>
      </c>
      <c r="W11" s="1352">
        <v>23</v>
      </c>
      <c r="X11" s="575"/>
      <c r="Y11" s="103"/>
      <c r="Z11" s="103"/>
      <c r="AA11" s="103"/>
      <c r="AB11" s="103"/>
      <c r="AC11" s="1817"/>
      <c r="AD11" s="1818"/>
      <c r="AE11" s="1819"/>
      <c r="AF11" s="1642" t="s">
        <v>16</v>
      </c>
    </row>
    <row r="12" spans="1:32" x14ac:dyDescent="0.35">
      <c r="A12" s="1560"/>
      <c r="B12" s="1559"/>
      <c r="C12" s="1560"/>
      <c r="D12" s="1560"/>
      <c r="E12" s="1512"/>
      <c r="F12" s="1728" t="s">
        <v>19</v>
      </c>
      <c r="G12" s="1728"/>
      <c r="H12" s="1728"/>
      <c r="I12" s="1728"/>
      <c r="J12" s="1728" t="s">
        <v>20</v>
      </c>
      <c r="K12" s="1728"/>
      <c r="L12" s="1728"/>
      <c r="M12" s="1728"/>
      <c r="N12" s="1728"/>
      <c r="O12" s="1728" t="s">
        <v>21</v>
      </c>
      <c r="P12" s="1728"/>
      <c r="Q12" s="1728"/>
      <c r="R12" s="1728"/>
      <c r="S12" s="1521" t="s">
        <v>22</v>
      </c>
      <c r="T12" s="1522"/>
      <c r="U12" s="1522"/>
      <c r="V12" s="1522"/>
      <c r="W12" s="1724"/>
      <c r="X12" s="577"/>
      <c r="Y12" s="579"/>
      <c r="Z12" s="580"/>
      <c r="AA12" s="580"/>
      <c r="AB12" s="578"/>
      <c r="AC12" s="568"/>
      <c r="AD12" s="568"/>
      <c r="AE12" s="566" t="s">
        <v>17</v>
      </c>
      <c r="AF12" s="1707"/>
    </row>
    <row r="13" spans="1:32" x14ac:dyDescent="0.35">
      <c r="A13" s="1560"/>
      <c r="B13" s="1559"/>
      <c r="C13" s="1560"/>
      <c r="D13" s="1560"/>
      <c r="E13" s="1512"/>
      <c r="F13" s="423">
        <v>1</v>
      </c>
      <c r="G13" s="423">
        <v>2</v>
      </c>
      <c r="H13" s="423">
        <v>3</v>
      </c>
      <c r="I13" s="423">
        <v>4</v>
      </c>
      <c r="J13" s="423">
        <v>5</v>
      </c>
      <c r="K13" s="423">
        <v>6</v>
      </c>
      <c r="L13" s="423">
        <v>7</v>
      </c>
      <c r="M13" s="423">
        <v>8</v>
      </c>
      <c r="N13" s="423">
        <v>9</v>
      </c>
      <c r="O13" s="423">
        <v>10</v>
      </c>
      <c r="P13" s="423">
        <v>11</v>
      </c>
      <c r="Q13" s="423">
        <v>12</v>
      </c>
      <c r="R13" s="423">
        <v>13</v>
      </c>
      <c r="S13" s="423">
        <v>14</v>
      </c>
      <c r="T13" s="423">
        <v>15</v>
      </c>
      <c r="U13" s="423">
        <v>16</v>
      </c>
      <c r="V13" s="423">
        <v>17</v>
      </c>
      <c r="W13" s="423">
        <v>18</v>
      </c>
      <c r="X13" s="423"/>
      <c r="Y13" s="423"/>
      <c r="Z13" s="423"/>
      <c r="AA13" s="423"/>
      <c r="AB13" s="423"/>
      <c r="AC13" s="1806"/>
      <c r="AD13" s="1807"/>
      <c r="AE13" s="1808"/>
      <c r="AF13" s="1708"/>
    </row>
    <row r="14" spans="1:32" ht="15" customHeight="1" x14ac:dyDescent="0.35">
      <c r="A14" s="1570">
        <v>2</v>
      </c>
      <c r="B14" s="1570" t="s">
        <v>442</v>
      </c>
      <c r="C14" s="1822" t="s">
        <v>48</v>
      </c>
      <c r="D14" s="1480" t="s">
        <v>149</v>
      </c>
      <c r="E14" s="82">
        <v>14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>
        <v>2</v>
      </c>
      <c r="P14" s="247">
        <v>2</v>
      </c>
      <c r="Q14" s="247">
        <v>2</v>
      </c>
      <c r="R14" s="247">
        <v>2</v>
      </c>
      <c r="S14" s="247">
        <v>2</v>
      </c>
      <c r="T14" s="247">
        <v>2</v>
      </c>
      <c r="U14" s="247">
        <v>2</v>
      </c>
      <c r="V14" s="372"/>
      <c r="W14" s="14"/>
      <c r="X14" s="14"/>
      <c r="Y14" s="14"/>
      <c r="Z14" s="14"/>
      <c r="AA14" s="14"/>
      <c r="AB14" s="14"/>
      <c r="AC14" s="14"/>
      <c r="AD14" s="14"/>
      <c r="AE14" s="13">
        <f t="shared" ref="AE14:AE38" si="0">SUM(F14:AD14)</f>
        <v>14</v>
      </c>
      <c r="AF14" s="243"/>
    </row>
    <row r="15" spans="1:32" ht="15" hidden="1" customHeight="1" x14ac:dyDescent="0.35">
      <c r="A15" s="1709"/>
      <c r="B15" s="1709"/>
      <c r="C15" s="1823"/>
      <c r="D15" s="1480" t="s">
        <v>405</v>
      </c>
      <c r="E15" s="82">
        <v>2</v>
      </c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>
        <v>2</v>
      </c>
      <c r="V15" s="372"/>
      <c r="W15" s="14"/>
      <c r="X15" s="14"/>
      <c r="Y15" s="14"/>
      <c r="Z15" s="14"/>
      <c r="AA15" s="14"/>
      <c r="AB15" s="14"/>
      <c r="AC15" s="14"/>
      <c r="AD15" s="14"/>
      <c r="AE15" s="13">
        <f t="shared" si="0"/>
        <v>2</v>
      </c>
      <c r="AF15" s="243"/>
    </row>
    <row r="16" spans="1:32" x14ac:dyDescent="0.35">
      <c r="A16" s="933"/>
      <c r="B16" s="933"/>
      <c r="C16" s="1824"/>
      <c r="D16" s="1480" t="s">
        <v>405</v>
      </c>
      <c r="E16" s="82">
        <v>2</v>
      </c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>
        <v>2</v>
      </c>
      <c r="V16" s="372"/>
      <c r="W16" s="14"/>
      <c r="X16" s="14"/>
      <c r="Y16" s="14"/>
      <c r="Z16" s="14"/>
      <c r="AA16" s="14"/>
      <c r="AB16" s="14"/>
      <c r="AC16" s="14"/>
      <c r="AD16" s="14"/>
      <c r="AE16" s="13">
        <f t="shared" si="0"/>
        <v>2</v>
      </c>
      <c r="AF16" s="934"/>
    </row>
    <row r="17" spans="1:35" x14ac:dyDescent="0.35">
      <c r="A17" s="1570">
        <v>3</v>
      </c>
      <c r="B17" s="1570" t="s">
        <v>442</v>
      </c>
      <c r="C17" s="1822" t="s">
        <v>407</v>
      </c>
      <c r="D17" s="1480" t="s">
        <v>149</v>
      </c>
      <c r="E17" s="82">
        <v>22</v>
      </c>
      <c r="F17" s="247">
        <v>2</v>
      </c>
      <c r="G17" s="247">
        <v>2</v>
      </c>
      <c r="H17" s="247">
        <v>2</v>
      </c>
      <c r="I17" s="247">
        <v>2</v>
      </c>
      <c r="J17" s="247">
        <v>2</v>
      </c>
      <c r="K17" s="247">
        <v>2</v>
      </c>
      <c r="L17" s="247">
        <v>2</v>
      </c>
      <c r="M17" s="247">
        <v>2</v>
      </c>
      <c r="N17" s="247">
        <v>2</v>
      </c>
      <c r="O17" s="247">
        <v>2</v>
      </c>
      <c r="P17" s="247">
        <v>2</v>
      </c>
      <c r="Q17" s="247"/>
      <c r="R17" s="247"/>
      <c r="S17" s="247"/>
      <c r="T17" s="247"/>
      <c r="U17" s="247"/>
      <c r="V17" s="372"/>
      <c r="W17" s="14"/>
      <c r="X17" s="14"/>
      <c r="Y17" s="14"/>
      <c r="Z17" s="14"/>
      <c r="AA17" s="14"/>
      <c r="AB17" s="14"/>
      <c r="AC17" s="14"/>
      <c r="AD17" s="14"/>
      <c r="AE17" s="13">
        <f t="shared" si="0"/>
        <v>22</v>
      </c>
      <c r="AF17" s="243"/>
    </row>
    <row r="18" spans="1:35" x14ac:dyDescent="0.35">
      <c r="A18" s="1709"/>
      <c r="B18" s="1709"/>
      <c r="C18" s="1824"/>
      <c r="D18" s="1480" t="s">
        <v>408</v>
      </c>
      <c r="E18" s="82">
        <v>4</v>
      </c>
      <c r="F18" s="247"/>
      <c r="G18" s="247"/>
      <c r="H18" s="247"/>
      <c r="I18" s="247"/>
      <c r="J18" s="247"/>
      <c r="K18" s="247"/>
      <c r="L18" s="247"/>
      <c r="M18" s="247">
        <v>2</v>
      </c>
      <c r="N18" s="247">
        <v>2</v>
      </c>
      <c r="O18" s="247"/>
      <c r="P18" s="247"/>
      <c r="Q18" s="247"/>
      <c r="R18" s="247"/>
      <c r="S18" s="247"/>
      <c r="T18" s="247"/>
      <c r="U18" s="247"/>
      <c r="V18" s="372"/>
      <c r="W18" s="14"/>
      <c r="X18" s="14"/>
      <c r="Y18" s="14"/>
      <c r="Z18" s="14"/>
      <c r="AA18" s="14"/>
      <c r="AB18" s="14"/>
      <c r="AC18" s="14"/>
      <c r="AD18" s="14"/>
      <c r="AE18" s="13">
        <f t="shared" si="0"/>
        <v>4</v>
      </c>
      <c r="AF18" s="243"/>
    </row>
    <row r="19" spans="1:35" x14ac:dyDescent="0.35">
      <c r="A19" s="1570">
        <v>4</v>
      </c>
      <c r="B19" s="1570" t="s">
        <v>28</v>
      </c>
      <c r="C19" s="1820" t="s">
        <v>46</v>
      </c>
      <c r="D19" s="1480" t="s">
        <v>166</v>
      </c>
      <c r="E19" s="82">
        <v>42</v>
      </c>
      <c r="F19" s="247">
        <v>2</v>
      </c>
      <c r="G19" s="247">
        <v>2</v>
      </c>
      <c r="H19" s="247">
        <v>2</v>
      </c>
      <c r="I19" s="247">
        <v>2</v>
      </c>
      <c r="J19" s="247">
        <v>2</v>
      </c>
      <c r="K19" s="247">
        <v>2</v>
      </c>
      <c r="L19" s="247">
        <v>2</v>
      </c>
      <c r="M19" s="247">
        <v>2</v>
      </c>
      <c r="N19" s="247">
        <v>2</v>
      </c>
      <c r="O19" s="247">
        <v>2</v>
      </c>
      <c r="P19" s="247">
        <v>2</v>
      </c>
      <c r="Q19" s="247">
        <v>2</v>
      </c>
      <c r="R19" s="247">
        <v>4</v>
      </c>
      <c r="S19" s="247">
        <v>4</v>
      </c>
      <c r="T19" s="247">
        <v>4</v>
      </c>
      <c r="U19" s="247">
        <v>4</v>
      </c>
      <c r="V19" s="82">
        <v>2</v>
      </c>
      <c r="W19" s="247"/>
      <c r="X19" s="247"/>
      <c r="Y19" s="247"/>
      <c r="Z19" s="247"/>
      <c r="AA19" s="247"/>
      <c r="AB19" s="247"/>
      <c r="AC19" s="247"/>
      <c r="AD19" s="247"/>
      <c r="AE19" s="13">
        <f t="shared" si="0"/>
        <v>42</v>
      </c>
      <c r="AF19" s="550"/>
    </row>
    <row r="20" spans="1:35" x14ac:dyDescent="0.35">
      <c r="A20" s="1709"/>
      <c r="B20" s="1709"/>
      <c r="C20" s="1821"/>
      <c r="D20" s="1480" t="s">
        <v>405</v>
      </c>
      <c r="E20" s="82">
        <v>6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>
        <v>2</v>
      </c>
      <c r="U20" s="247">
        <v>4</v>
      </c>
      <c r="V20" s="82"/>
      <c r="W20" s="247"/>
      <c r="X20" s="247"/>
      <c r="Y20" s="247"/>
      <c r="Z20" s="247"/>
      <c r="AA20" s="247"/>
      <c r="AB20" s="247"/>
      <c r="AC20" s="247"/>
      <c r="AD20" s="247"/>
      <c r="AE20" s="13">
        <f t="shared" si="0"/>
        <v>6</v>
      </c>
      <c r="AF20" s="550"/>
    </row>
    <row r="21" spans="1:35" x14ac:dyDescent="0.35">
      <c r="A21" s="1570">
        <v>5</v>
      </c>
      <c r="B21" s="1825" t="s">
        <v>28</v>
      </c>
      <c r="C21" s="1820" t="s">
        <v>119</v>
      </c>
      <c r="D21" s="1480" t="s">
        <v>166</v>
      </c>
      <c r="E21" s="82">
        <v>46</v>
      </c>
      <c r="F21" s="247">
        <v>2</v>
      </c>
      <c r="G21" s="247">
        <v>2</v>
      </c>
      <c r="H21" s="247">
        <v>2</v>
      </c>
      <c r="I21" s="247">
        <v>2</v>
      </c>
      <c r="J21" s="247">
        <v>2</v>
      </c>
      <c r="K21" s="247">
        <v>2</v>
      </c>
      <c r="L21" s="247">
        <v>2</v>
      </c>
      <c r="M21" s="247">
        <v>2</v>
      </c>
      <c r="N21" s="247">
        <v>2</v>
      </c>
      <c r="O21" s="247">
        <v>2</v>
      </c>
      <c r="P21" s="247">
        <v>2</v>
      </c>
      <c r="Q21" s="247">
        <v>2</v>
      </c>
      <c r="R21" s="247">
        <v>4</v>
      </c>
      <c r="S21" s="247">
        <v>6</v>
      </c>
      <c r="T21" s="247">
        <v>6</v>
      </c>
      <c r="U21" s="247">
        <v>6</v>
      </c>
      <c r="V21" s="82"/>
      <c r="W21" s="247"/>
      <c r="X21" s="247"/>
      <c r="Y21" s="247"/>
      <c r="Z21" s="247"/>
      <c r="AA21" s="247"/>
      <c r="AB21" s="247"/>
      <c r="AC21" s="247"/>
      <c r="AD21" s="247"/>
      <c r="AE21" s="13">
        <f t="shared" si="0"/>
        <v>46</v>
      </c>
      <c r="AF21" s="550"/>
    </row>
    <row r="22" spans="1:35" ht="15.75" customHeight="1" x14ac:dyDescent="0.35">
      <c r="A22" s="1709"/>
      <c r="B22" s="1709"/>
      <c r="C22" s="1821"/>
      <c r="D22" s="1480" t="s">
        <v>324</v>
      </c>
      <c r="E22" s="82">
        <v>8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>
        <v>2</v>
      </c>
      <c r="T22" s="247">
        <v>2</v>
      </c>
      <c r="U22" s="247">
        <v>2</v>
      </c>
      <c r="V22" s="82"/>
      <c r="W22" s="247"/>
      <c r="X22" s="247"/>
      <c r="Y22" s="247"/>
      <c r="Z22" s="247"/>
      <c r="AA22" s="247"/>
      <c r="AB22" s="247"/>
      <c r="AC22" s="247"/>
      <c r="AD22" s="247"/>
      <c r="AE22" s="13">
        <f t="shared" si="0"/>
        <v>6</v>
      </c>
      <c r="AF22" s="550"/>
      <c r="AI22" t="s">
        <v>44</v>
      </c>
    </row>
    <row r="23" spans="1:35" ht="29.25" customHeight="1" x14ac:dyDescent="0.35">
      <c r="A23" s="927">
        <v>6</v>
      </c>
      <c r="B23" s="927" t="s">
        <v>442</v>
      </c>
      <c r="C23" s="1486" t="s">
        <v>116</v>
      </c>
      <c r="D23" s="1480" t="s">
        <v>216</v>
      </c>
      <c r="E23" s="82">
        <v>30</v>
      </c>
      <c r="F23" s="247">
        <v>2</v>
      </c>
      <c r="G23" s="247">
        <v>2</v>
      </c>
      <c r="H23" s="247">
        <v>2</v>
      </c>
      <c r="I23" s="247">
        <v>2</v>
      </c>
      <c r="J23" s="247">
        <v>2</v>
      </c>
      <c r="K23" s="247">
        <v>2</v>
      </c>
      <c r="L23" s="247">
        <v>2</v>
      </c>
      <c r="M23" s="247">
        <v>2</v>
      </c>
      <c r="N23" s="247">
        <v>2</v>
      </c>
      <c r="O23" s="247">
        <v>2</v>
      </c>
      <c r="P23" s="247">
        <v>2</v>
      </c>
      <c r="Q23" s="247">
        <v>2</v>
      </c>
      <c r="R23" s="247">
        <v>2</v>
      </c>
      <c r="S23" s="247">
        <v>2</v>
      </c>
      <c r="T23" s="247">
        <v>2</v>
      </c>
      <c r="U23" s="247"/>
      <c r="V23" s="82"/>
      <c r="W23" s="247"/>
      <c r="X23" s="247"/>
      <c r="Y23" s="247"/>
      <c r="Z23" s="247"/>
      <c r="AA23" s="247"/>
      <c r="AB23" s="247"/>
      <c r="AC23" s="247"/>
      <c r="AD23" s="247"/>
      <c r="AE23" s="13">
        <f t="shared" si="0"/>
        <v>30</v>
      </c>
      <c r="AF23" s="550"/>
    </row>
    <row r="24" spans="1:35" ht="43.25" customHeight="1" x14ac:dyDescent="0.35">
      <c r="A24" s="927">
        <v>7</v>
      </c>
      <c r="B24" s="927" t="s">
        <v>442</v>
      </c>
      <c r="C24" s="1486" t="s">
        <v>410</v>
      </c>
      <c r="D24" s="1480" t="s">
        <v>166</v>
      </c>
      <c r="E24" s="82">
        <v>30</v>
      </c>
      <c r="F24" s="247">
        <v>2</v>
      </c>
      <c r="G24" s="247">
        <v>2</v>
      </c>
      <c r="H24" s="247">
        <v>2</v>
      </c>
      <c r="I24" s="247">
        <v>2</v>
      </c>
      <c r="J24" s="247">
        <v>2</v>
      </c>
      <c r="K24" s="247">
        <v>2</v>
      </c>
      <c r="L24" s="247">
        <v>2</v>
      </c>
      <c r="M24" s="247">
        <v>2</v>
      </c>
      <c r="N24" s="247">
        <v>2</v>
      </c>
      <c r="O24" s="247">
        <v>2</v>
      </c>
      <c r="P24" s="247">
        <v>2</v>
      </c>
      <c r="Q24" s="247">
        <v>2</v>
      </c>
      <c r="R24" s="247">
        <v>2</v>
      </c>
      <c r="S24" s="247">
        <v>2</v>
      </c>
      <c r="T24" s="247">
        <v>2</v>
      </c>
      <c r="U24" s="247"/>
      <c r="V24" s="82"/>
      <c r="W24" s="247"/>
      <c r="X24" s="247"/>
      <c r="Y24" s="247"/>
      <c r="Z24" s="247"/>
      <c r="AA24" s="247"/>
      <c r="AB24" s="247"/>
      <c r="AC24" s="247"/>
      <c r="AD24" s="247"/>
      <c r="AE24" s="13">
        <f t="shared" si="0"/>
        <v>30</v>
      </c>
      <c r="AF24" s="550"/>
    </row>
    <row r="25" spans="1:35" ht="17.25" customHeight="1" x14ac:dyDescent="0.35">
      <c r="A25" s="1570">
        <v>8</v>
      </c>
      <c r="B25" s="1570" t="s">
        <v>442</v>
      </c>
      <c r="C25" s="1820" t="s">
        <v>134</v>
      </c>
      <c r="D25" s="1480" t="s">
        <v>166</v>
      </c>
      <c r="E25" s="82">
        <v>48</v>
      </c>
      <c r="F25" s="247">
        <v>2</v>
      </c>
      <c r="G25" s="247">
        <v>2</v>
      </c>
      <c r="H25" s="247">
        <v>2</v>
      </c>
      <c r="I25" s="247">
        <v>4</v>
      </c>
      <c r="J25" s="247">
        <v>4</v>
      </c>
      <c r="K25" s="247">
        <v>4</v>
      </c>
      <c r="L25" s="247">
        <v>4</v>
      </c>
      <c r="M25" s="247">
        <v>2</v>
      </c>
      <c r="N25" s="247">
        <v>2</v>
      </c>
      <c r="O25" s="247">
        <v>2</v>
      </c>
      <c r="P25" s="247">
        <v>2</v>
      </c>
      <c r="Q25" s="247">
        <v>4</v>
      </c>
      <c r="R25" s="247">
        <v>4</v>
      </c>
      <c r="S25" s="247">
        <v>4</v>
      </c>
      <c r="T25" s="247">
        <v>4</v>
      </c>
      <c r="U25" s="247">
        <v>2</v>
      </c>
      <c r="V25" s="82"/>
      <c r="W25" s="247"/>
      <c r="X25" s="247"/>
      <c r="Y25" s="247"/>
      <c r="Z25" s="247"/>
      <c r="AA25" s="247"/>
      <c r="AB25" s="247"/>
      <c r="AC25" s="247"/>
      <c r="AD25" s="247"/>
      <c r="AE25" s="13">
        <f t="shared" si="0"/>
        <v>48</v>
      </c>
      <c r="AF25" s="550"/>
    </row>
    <row r="26" spans="1:35" ht="15.75" customHeight="1" x14ac:dyDescent="0.35">
      <c r="A26" s="1572"/>
      <c r="B26" s="1572"/>
      <c r="C26" s="1821"/>
      <c r="D26" s="1480" t="s">
        <v>324</v>
      </c>
      <c r="E26" s="82">
        <v>4</v>
      </c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>
        <v>2</v>
      </c>
      <c r="S26" s="247">
        <v>2</v>
      </c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13">
        <f t="shared" si="0"/>
        <v>4</v>
      </c>
      <c r="AF26" s="550"/>
    </row>
    <row r="27" spans="1:35" ht="16.5" customHeight="1" x14ac:dyDescent="0.35">
      <c r="A27" s="551">
        <v>9</v>
      </c>
      <c r="B27" s="648" t="s">
        <v>442</v>
      </c>
      <c r="C27" s="1820" t="s">
        <v>114</v>
      </c>
      <c r="D27" s="1480" t="s">
        <v>166</v>
      </c>
      <c r="E27" s="82">
        <v>52</v>
      </c>
      <c r="F27" s="247">
        <v>4</v>
      </c>
      <c r="G27" s="247">
        <v>2</v>
      </c>
      <c r="H27" s="247">
        <v>2</v>
      </c>
      <c r="I27" s="247">
        <v>2</v>
      </c>
      <c r="J27" s="247">
        <v>2</v>
      </c>
      <c r="K27" s="247">
        <v>2</v>
      </c>
      <c r="L27" s="247">
        <v>2</v>
      </c>
      <c r="M27" s="247">
        <v>2</v>
      </c>
      <c r="N27" s="247">
        <v>2</v>
      </c>
      <c r="O27" s="247">
        <v>2</v>
      </c>
      <c r="P27" s="247">
        <v>2</v>
      </c>
      <c r="Q27" s="247">
        <v>2</v>
      </c>
      <c r="R27" s="247">
        <v>6</v>
      </c>
      <c r="S27" s="247">
        <v>6</v>
      </c>
      <c r="T27" s="247">
        <v>6</v>
      </c>
      <c r="U27" s="247">
        <v>8</v>
      </c>
      <c r="V27" s="247"/>
      <c r="W27" s="247"/>
      <c r="X27" s="247"/>
      <c r="Y27" s="247"/>
      <c r="Z27" s="247"/>
      <c r="AA27" s="247"/>
      <c r="AB27" s="247"/>
      <c r="AC27" s="247"/>
      <c r="AD27" s="247"/>
      <c r="AE27" s="13">
        <f t="shared" si="0"/>
        <v>52</v>
      </c>
      <c r="AF27" s="550"/>
    </row>
    <row r="28" spans="1:35" ht="15" customHeight="1" x14ac:dyDescent="0.35">
      <c r="A28" s="928"/>
      <c r="B28" s="928"/>
      <c r="C28" s="1821"/>
      <c r="D28" s="1480" t="s">
        <v>324</v>
      </c>
      <c r="E28" s="82">
        <v>4</v>
      </c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>
        <v>2</v>
      </c>
      <c r="S28" s="247"/>
      <c r="T28" s="247">
        <v>2</v>
      </c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13">
        <f t="shared" si="0"/>
        <v>4</v>
      </c>
      <c r="AF28" s="927"/>
    </row>
    <row r="29" spans="1:35" ht="17.25" customHeight="1" x14ac:dyDescent="0.35">
      <c r="A29" s="551">
        <v>10</v>
      </c>
      <c r="B29" s="551" t="s">
        <v>28</v>
      </c>
      <c r="C29" s="1820" t="s">
        <v>115</v>
      </c>
      <c r="D29" s="1480" t="s">
        <v>166</v>
      </c>
      <c r="E29" s="82">
        <v>36</v>
      </c>
      <c r="F29" s="247">
        <v>2</v>
      </c>
      <c r="G29" s="247">
        <v>2</v>
      </c>
      <c r="H29" s="247">
        <v>2</v>
      </c>
      <c r="I29" s="247">
        <v>2</v>
      </c>
      <c r="J29" s="247">
        <v>2</v>
      </c>
      <c r="K29" s="247">
        <v>2</v>
      </c>
      <c r="L29" s="247">
        <v>2</v>
      </c>
      <c r="M29" s="247">
        <v>2</v>
      </c>
      <c r="N29" s="247">
        <v>2</v>
      </c>
      <c r="O29" s="247">
        <v>2</v>
      </c>
      <c r="P29" s="247">
        <v>2</v>
      </c>
      <c r="Q29" s="247">
        <v>2</v>
      </c>
      <c r="R29" s="247">
        <v>2</v>
      </c>
      <c r="S29" s="247">
        <v>2</v>
      </c>
      <c r="T29" s="247">
        <v>2</v>
      </c>
      <c r="U29" s="247">
        <v>2</v>
      </c>
      <c r="V29" s="247">
        <v>4</v>
      </c>
      <c r="W29" s="247"/>
      <c r="X29" s="247"/>
      <c r="Y29" s="247"/>
      <c r="Z29" s="247"/>
      <c r="AA29" s="247"/>
      <c r="AB29" s="247"/>
      <c r="AC29" s="247"/>
      <c r="AD29" s="247"/>
      <c r="AE29" s="13">
        <f t="shared" si="0"/>
        <v>36</v>
      </c>
      <c r="AF29" s="550"/>
    </row>
    <row r="30" spans="1:35" ht="13.5" customHeight="1" x14ac:dyDescent="0.35">
      <c r="A30" s="929"/>
      <c r="B30" s="929"/>
      <c r="C30" s="1821"/>
      <c r="D30" s="1480" t="s">
        <v>324</v>
      </c>
      <c r="E30" s="82">
        <v>6</v>
      </c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>
        <v>6</v>
      </c>
      <c r="W30" s="247"/>
      <c r="X30" s="247"/>
      <c r="Y30" s="247"/>
      <c r="Z30" s="247"/>
      <c r="AA30" s="247"/>
      <c r="AB30" s="247"/>
      <c r="AC30" s="247"/>
      <c r="AD30" s="247"/>
      <c r="AE30" s="13">
        <f t="shared" si="0"/>
        <v>6</v>
      </c>
      <c r="AF30" s="927"/>
    </row>
    <row r="31" spans="1:35" ht="17.5" customHeight="1" x14ac:dyDescent="0.35">
      <c r="A31" s="1570">
        <v>11</v>
      </c>
      <c r="B31" s="1570" t="s">
        <v>33</v>
      </c>
      <c r="C31" s="1820" t="s">
        <v>411</v>
      </c>
      <c r="D31" s="1480" t="s">
        <v>166</v>
      </c>
      <c r="E31" s="82">
        <v>25</v>
      </c>
      <c r="F31" s="247">
        <v>2</v>
      </c>
      <c r="G31" s="247">
        <v>2</v>
      </c>
      <c r="H31" s="247">
        <v>2</v>
      </c>
      <c r="I31" s="247">
        <v>2</v>
      </c>
      <c r="J31" s="247">
        <v>2</v>
      </c>
      <c r="K31" s="247">
        <v>2</v>
      </c>
      <c r="L31" s="247">
        <v>2</v>
      </c>
      <c r="M31" s="247">
        <v>2</v>
      </c>
      <c r="N31" s="247">
        <v>2</v>
      </c>
      <c r="O31" s="247">
        <v>2</v>
      </c>
      <c r="P31" s="247">
        <v>2</v>
      </c>
      <c r="Q31" s="247">
        <v>2</v>
      </c>
      <c r="R31" s="247">
        <v>1</v>
      </c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13">
        <f t="shared" si="0"/>
        <v>25</v>
      </c>
      <c r="AF31" s="550"/>
    </row>
    <row r="32" spans="1:35" ht="28" customHeight="1" x14ac:dyDescent="0.35">
      <c r="A32" s="1709"/>
      <c r="B32" s="1572"/>
      <c r="C32" s="1821"/>
      <c r="D32" s="1480" t="s">
        <v>324</v>
      </c>
      <c r="E32" s="82">
        <v>2</v>
      </c>
      <c r="F32" s="247"/>
      <c r="G32" s="247">
        <v>2</v>
      </c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13">
        <f t="shared" si="0"/>
        <v>2</v>
      </c>
      <c r="AF32" s="550"/>
    </row>
    <row r="33" spans="1:32" ht="14.5" customHeight="1" x14ac:dyDescent="0.35">
      <c r="A33" s="1825">
        <v>12</v>
      </c>
      <c r="B33" s="1570" t="s">
        <v>442</v>
      </c>
      <c r="C33" s="1820" t="s">
        <v>412</v>
      </c>
      <c r="D33" s="1480" t="s">
        <v>166</v>
      </c>
      <c r="E33" s="82">
        <v>32</v>
      </c>
      <c r="F33" s="247">
        <v>2</v>
      </c>
      <c r="G33" s="247">
        <v>2</v>
      </c>
      <c r="H33" s="247">
        <v>2</v>
      </c>
      <c r="I33" s="247">
        <v>2</v>
      </c>
      <c r="J33" s="247">
        <v>2</v>
      </c>
      <c r="K33" s="247">
        <v>2</v>
      </c>
      <c r="L33" s="247">
        <v>2</v>
      </c>
      <c r="M33" s="247">
        <v>2</v>
      </c>
      <c r="N33" s="247">
        <v>2</v>
      </c>
      <c r="O33" s="247">
        <v>2</v>
      </c>
      <c r="P33" s="247">
        <v>2</v>
      </c>
      <c r="Q33" s="247">
        <v>2</v>
      </c>
      <c r="R33" s="247">
        <v>2</v>
      </c>
      <c r="S33" s="247">
        <v>2</v>
      </c>
      <c r="T33" s="247">
        <v>2</v>
      </c>
      <c r="U33" s="247">
        <v>2</v>
      </c>
      <c r="V33" s="247"/>
      <c r="W33" s="247"/>
      <c r="X33" s="247"/>
      <c r="Y33" s="247"/>
      <c r="Z33" s="247"/>
      <c r="AA33" s="247"/>
      <c r="AB33" s="247"/>
      <c r="AC33" s="247"/>
      <c r="AD33" s="247"/>
      <c r="AE33" s="13">
        <f t="shared" si="0"/>
        <v>32</v>
      </c>
      <c r="AF33" s="550"/>
    </row>
    <row r="34" spans="1:32" ht="13" customHeight="1" x14ac:dyDescent="0.35">
      <c r="A34" s="1709"/>
      <c r="B34" s="1572"/>
      <c r="C34" s="1821"/>
      <c r="D34" s="1480" t="s">
        <v>324</v>
      </c>
      <c r="E34" s="82">
        <v>4</v>
      </c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>
        <v>2</v>
      </c>
      <c r="S34" s="247">
        <v>2</v>
      </c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13">
        <f t="shared" si="0"/>
        <v>4</v>
      </c>
      <c r="AF34" s="550"/>
    </row>
    <row r="35" spans="1:32" ht="17.5" customHeight="1" x14ac:dyDescent="0.35">
      <c r="A35" s="1825">
        <v>13</v>
      </c>
      <c r="B35" s="1570" t="s">
        <v>33</v>
      </c>
      <c r="C35" s="1820" t="s">
        <v>413</v>
      </c>
      <c r="D35" s="1480" t="s">
        <v>166</v>
      </c>
      <c r="E35" s="82">
        <v>25</v>
      </c>
      <c r="F35" s="247">
        <v>2</v>
      </c>
      <c r="G35" s="247">
        <v>2</v>
      </c>
      <c r="H35" s="247">
        <v>2</v>
      </c>
      <c r="I35" s="247">
        <v>2</v>
      </c>
      <c r="J35" s="247">
        <v>2</v>
      </c>
      <c r="K35" s="247">
        <v>2</v>
      </c>
      <c r="L35" s="247">
        <v>2</v>
      </c>
      <c r="M35" s="247">
        <v>2</v>
      </c>
      <c r="N35" s="247">
        <v>2</v>
      </c>
      <c r="O35" s="247">
        <v>2</v>
      </c>
      <c r="P35" s="247">
        <v>2</v>
      </c>
      <c r="Q35" s="247">
        <v>2</v>
      </c>
      <c r="R35" s="247">
        <v>1</v>
      </c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13">
        <f t="shared" si="0"/>
        <v>25</v>
      </c>
      <c r="AF35" s="550"/>
    </row>
    <row r="36" spans="1:32" ht="40" customHeight="1" x14ac:dyDescent="0.35">
      <c r="A36" s="1709"/>
      <c r="B36" s="1572"/>
      <c r="C36" s="1821"/>
      <c r="D36" s="1480" t="s">
        <v>324</v>
      </c>
      <c r="E36" s="82">
        <v>2</v>
      </c>
      <c r="F36" s="247"/>
      <c r="G36" s="247"/>
      <c r="H36" s="247">
        <v>2</v>
      </c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13">
        <f t="shared" si="0"/>
        <v>2</v>
      </c>
      <c r="AF36" s="550"/>
    </row>
    <row r="37" spans="1:32" ht="27.75" customHeight="1" x14ac:dyDescent="0.35">
      <c r="A37" s="570">
        <v>14</v>
      </c>
      <c r="B37" s="551" t="s">
        <v>417</v>
      </c>
      <c r="C37" s="1487" t="s">
        <v>418</v>
      </c>
      <c r="D37" s="1480" t="s">
        <v>148</v>
      </c>
      <c r="E37" s="562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13">
        <f t="shared" si="0"/>
        <v>0</v>
      </c>
      <c r="AF37" s="550"/>
    </row>
    <row r="38" spans="1:32" ht="15" customHeight="1" x14ac:dyDescent="0.35">
      <c r="A38" s="358">
        <v>15</v>
      </c>
      <c r="B38" s="247" t="s">
        <v>28</v>
      </c>
      <c r="C38" s="245" t="s">
        <v>175</v>
      </c>
      <c r="D38" s="1481" t="s">
        <v>23</v>
      </c>
      <c r="E38" s="247">
        <v>36</v>
      </c>
      <c r="F38" s="320">
        <v>12</v>
      </c>
      <c r="G38" s="320">
        <v>12</v>
      </c>
      <c r="H38" s="320">
        <v>12</v>
      </c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13">
        <f t="shared" si="0"/>
        <v>36</v>
      </c>
      <c r="AF38" s="8"/>
    </row>
    <row r="39" spans="1:32" ht="15" customHeight="1" x14ac:dyDescent="0.35">
      <c r="A39" s="358">
        <v>16</v>
      </c>
      <c r="B39" s="247" t="s">
        <v>28</v>
      </c>
      <c r="C39" s="245" t="s">
        <v>176</v>
      </c>
      <c r="D39" s="1481" t="s">
        <v>23</v>
      </c>
      <c r="E39" s="247">
        <v>108</v>
      </c>
      <c r="F39" s="247"/>
      <c r="G39" s="247"/>
      <c r="H39" s="247"/>
      <c r="I39" s="320">
        <v>12</v>
      </c>
      <c r="J39" s="320">
        <v>12</v>
      </c>
      <c r="K39" s="320">
        <v>12</v>
      </c>
      <c r="L39" s="320">
        <v>12</v>
      </c>
      <c r="M39" s="320">
        <v>12</v>
      </c>
      <c r="N39" s="320">
        <v>12</v>
      </c>
      <c r="O39" s="320">
        <v>12</v>
      </c>
      <c r="P39" s="320">
        <v>12</v>
      </c>
      <c r="Q39" s="320">
        <v>12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13">
        <f>SUM(F39:AD39)</f>
        <v>108</v>
      </c>
      <c r="AF39" s="8"/>
    </row>
    <row r="40" spans="1:32" x14ac:dyDescent="0.35">
      <c r="A40" s="8"/>
      <c r="B40" s="63"/>
      <c r="C40" s="1727" t="s">
        <v>31</v>
      </c>
      <c r="D40" s="1727"/>
      <c r="E40" s="9">
        <f t="shared" ref="E40:W40" si="1">SUM(E14:E39)</f>
        <v>590</v>
      </c>
      <c r="F40" s="132">
        <f t="shared" si="1"/>
        <v>36</v>
      </c>
      <c r="G40" s="132">
        <f t="shared" si="1"/>
        <v>36</v>
      </c>
      <c r="H40" s="132">
        <f t="shared" si="1"/>
        <v>36</v>
      </c>
      <c r="I40" s="132">
        <f t="shared" si="1"/>
        <v>36</v>
      </c>
      <c r="J40" s="132">
        <f t="shared" si="1"/>
        <v>36</v>
      </c>
      <c r="K40" s="132">
        <f t="shared" si="1"/>
        <v>36</v>
      </c>
      <c r="L40" s="132">
        <f t="shared" si="1"/>
        <v>36</v>
      </c>
      <c r="M40" s="132">
        <f t="shared" si="1"/>
        <v>36</v>
      </c>
      <c r="N40" s="132">
        <f t="shared" si="1"/>
        <v>36</v>
      </c>
      <c r="O40" s="132">
        <f t="shared" si="1"/>
        <v>36</v>
      </c>
      <c r="P40" s="132">
        <f t="shared" si="1"/>
        <v>36</v>
      </c>
      <c r="Q40" s="132">
        <f t="shared" si="1"/>
        <v>36</v>
      </c>
      <c r="R40" s="132">
        <f t="shared" si="1"/>
        <v>36</v>
      </c>
      <c r="S40" s="132">
        <f t="shared" si="1"/>
        <v>36</v>
      </c>
      <c r="T40" s="132">
        <f t="shared" si="1"/>
        <v>36</v>
      </c>
      <c r="U40" s="132">
        <f t="shared" si="1"/>
        <v>36</v>
      </c>
      <c r="V40" s="132">
        <f t="shared" si="1"/>
        <v>12</v>
      </c>
      <c r="W40" s="132">
        <f t="shared" si="1"/>
        <v>0</v>
      </c>
      <c r="X40" s="132"/>
      <c r="Y40" s="132"/>
      <c r="Z40" s="132"/>
      <c r="AA40" s="132"/>
      <c r="AB40" s="132"/>
      <c r="AC40" s="132"/>
      <c r="AD40" s="773"/>
      <c r="AE40" s="932">
        <f>SUM(AE14:AE39)</f>
        <v>588</v>
      </c>
      <c r="AF40" s="773"/>
    </row>
    <row r="41" spans="1:32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5" spans="1:32" ht="15.5" x14ac:dyDescent="0.35">
      <c r="A45" s="1644"/>
      <c r="B45" s="1577"/>
      <c r="C45" s="1577"/>
      <c r="D45" s="1590" t="s">
        <v>0</v>
      </c>
      <c r="E45" s="1590"/>
      <c r="F45" s="1590"/>
      <c r="G45" s="1590"/>
      <c r="H45" s="1590"/>
      <c r="I45" s="1590"/>
      <c r="J45" s="1590"/>
      <c r="K45" s="1590"/>
      <c r="L45" s="1590"/>
      <c r="M45" s="1590"/>
      <c r="N45" s="1" t="s">
        <v>1</v>
      </c>
      <c r="O45" s="1"/>
      <c r="P45" s="1536" t="s">
        <v>578</v>
      </c>
      <c r="Q45" s="1537"/>
      <c r="R45" s="1537"/>
      <c r="S45" s="1537"/>
      <c r="T45" s="1537"/>
      <c r="U45" s="1538"/>
      <c r="V45" s="1584" t="s">
        <v>2</v>
      </c>
      <c r="W45" s="1584"/>
      <c r="X45" s="1584"/>
      <c r="Y45" s="1584"/>
      <c r="Z45" s="1584"/>
      <c r="AA45" s="1584"/>
      <c r="AB45" s="1584"/>
      <c r="AC45" s="1584"/>
      <c r="AD45" s="1584"/>
      <c r="AE45" s="1584"/>
      <c r="AF45" s="1584"/>
    </row>
    <row r="46" spans="1:32" ht="15.5" x14ac:dyDescent="0.35">
      <c r="A46" s="1610"/>
      <c r="B46" s="1610"/>
      <c r="C46" s="1610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1"/>
      <c r="O46" s="1"/>
      <c r="P46" s="2"/>
      <c r="Q46" s="2"/>
      <c r="R46" s="2"/>
      <c r="S46" s="2"/>
      <c r="T46" s="2"/>
      <c r="U46" s="2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</row>
    <row r="47" spans="1:32" ht="15.5" x14ac:dyDescent="0.35">
      <c r="A47" s="1586"/>
      <c r="B47" s="1586"/>
      <c r="C47" s="1587"/>
      <c r="D47" s="1588" t="s">
        <v>24</v>
      </c>
      <c r="E47" s="1588"/>
      <c r="F47" s="1588"/>
      <c r="G47" s="1588"/>
      <c r="H47" s="1588"/>
      <c r="I47" s="1588"/>
      <c r="J47" s="1588"/>
      <c r="K47" s="1588"/>
      <c r="L47" s="1588"/>
      <c r="M47" s="1588"/>
      <c r="N47" s="1588"/>
      <c r="O47" s="1588"/>
      <c r="P47" s="1588"/>
      <c r="Q47" s="1588"/>
      <c r="R47" s="1588"/>
      <c r="S47" s="1588"/>
      <c r="T47" s="1588"/>
      <c r="U47" s="1588"/>
      <c r="V47" s="1589" t="s">
        <v>3</v>
      </c>
      <c r="W47" s="1576"/>
      <c r="X47" s="1576"/>
      <c r="Y47" s="1576"/>
      <c r="Z47" s="348"/>
      <c r="AA47" s="348"/>
      <c r="AB47" s="348"/>
      <c r="AC47" s="348"/>
      <c r="AD47" s="348"/>
      <c r="AE47" s="348"/>
      <c r="AF47" s="346"/>
    </row>
    <row r="48" spans="1:32" ht="15.5" x14ac:dyDescent="0.35">
      <c r="A48" s="344"/>
      <c r="B48" s="344"/>
      <c r="C48" s="344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</row>
    <row r="49" spans="1:32" ht="15.5" x14ac:dyDescent="0.35">
      <c r="A49" s="344"/>
      <c r="B49" s="344"/>
      <c r="C49" s="344" t="s">
        <v>5</v>
      </c>
      <c r="D49" s="347">
        <v>4</v>
      </c>
      <c r="E49" s="347">
        <v>2</v>
      </c>
      <c r="F49" s="348"/>
      <c r="G49" s="348"/>
      <c r="H49" s="348"/>
      <c r="I49" s="1576" t="s">
        <v>7</v>
      </c>
      <c r="J49" s="1576"/>
      <c r="K49" s="1576"/>
      <c r="L49" s="1576"/>
      <c r="M49" s="1576"/>
      <c r="N49" s="1576"/>
      <c r="O49" s="1576"/>
      <c r="P49" s="1576"/>
      <c r="Q49" s="1576"/>
      <c r="R49" s="1576"/>
      <c r="S49" s="1576"/>
      <c r="T49" s="1576"/>
      <c r="U49" s="1576"/>
      <c r="V49" s="1576"/>
      <c r="W49" s="1576"/>
      <c r="X49" s="346"/>
      <c r="Y49" s="346" t="s">
        <v>8</v>
      </c>
      <c r="Z49" s="346"/>
      <c r="AA49" s="346"/>
      <c r="AB49" s="346"/>
      <c r="AC49" s="346"/>
      <c r="AD49" s="346"/>
      <c r="AE49" s="346"/>
      <c r="AF49" s="348"/>
    </row>
    <row r="50" spans="1:32" ht="15.5" x14ac:dyDescent="0.35">
      <c r="A50" s="344"/>
      <c r="B50" s="344"/>
      <c r="C50" s="344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</row>
    <row r="51" spans="1:32" ht="15.5" x14ac:dyDescent="0.35">
      <c r="A51" s="1577" t="s">
        <v>9</v>
      </c>
      <c r="B51" s="1577"/>
      <c r="C51" s="1577"/>
      <c r="D51" s="1578" t="s">
        <v>73</v>
      </c>
      <c r="E51" s="1579"/>
      <c r="F51" s="1579"/>
      <c r="G51" s="1579"/>
      <c r="H51" s="1579"/>
      <c r="I51" s="1579"/>
      <c r="J51" s="1579"/>
      <c r="K51" s="1579"/>
      <c r="L51" s="1579"/>
      <c r="M51" s="1579"/>
      <c r="N51" s="1579"/>
      <c r="O51" s="1579"/>
      <c r="P51" s="1579"/>
      <c r="Q51" s="1579"/>
      <c r="R51" s="1579"/>
      <c r="S51" s="1579"/>
      <c r="T51" s="1579"/>
      <c r="U51" s="1579"/>
      <c r="V51" s="1579"/>
      <c r="W51" s="1579"/>
      <c r="X51" s="1579"/>
      <c r="Y51" s="1579"/>
      <c r="Z51" s="1579"/>
      <c r="AA51" s="1579"/>
      <c r="AB51" s="1579"/>
      <c r="AC51" s="1579"/>
      <c r="AD51" s="1579"/>
      <c r="AE51" s="1579"/>
      <c r="AF51" s="1579"/>
    </row>
    <row r="52" spans="1:32" ht="15.5" x14ac:dyDescent="0.35">
      <c r="A52" s="344"/>
      <c r="B52" s="344"/>
      <c r="C52" s="344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</row>
    <row r="53" spans="1:32" ht="15.5" x14ac:dyDescent="0.35">
      <c r="A53" s="344"/>
      <c r="B53" s="344"/>
      <c r="C53" s="344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1576" t="s">
        <v>415</v>
      </c>
      <c r="W53" s="1576"/>
      <c r="X53" s="1576"/>
      <c r="Y53" s="1576"/>
      <c r="Z53" s="1576"/>
      <c r="AA53" s="1576"/>
      <c r="AB53" s="1576"/>
      <c r="AC53" s="1576"/>
      <c r="AD53" s="1576"/>
      <c r="AE53" s="1576"/>
      <c r="AF53" s="1649"/>
    </row>
    <row r="54" spans="1:32" ht="15.5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" customHeight="1" x14ac:dyDescent="0.35">
      <c r="A55" s="1561" t="s">
        <v>11</v>
      </c>
      <c r="B55" s="1559" t="s">
        <v>12</v>
      </c>
      <c r="C55" s="1560" t="s">
        <v>13</v>
      </c>
      <c r="D55" s="1561" t="s">
        <v>14</v>
      </c>
      <c r="E55" s="930"/>
      <c r="F55" s="423">
        <v>12</v>
      </c>
      <c r="G55" s="423">
        <v>19</v>
      </c>
      <c r="H55" s="423">
        <v>26</v>
      </c>
      <c r="I55" s="423">
        <v>2</v>
      </c>
      <c r="J55" s="423">
        <v>9</v>
      </c>
      <c r="K55" s="423">
        <v>16</v>
      </c>
      <c r="L55" s="423">
        <v>23</v>
      </c>
      <c r="M55" s="423">
        <v>1</v>
      </c>
      <c r="N55" s="423">
        <v>8</v>
      </c>
      <c r="O55" s="423">
        <v>15</v>
      </c>
      <c r="P55" s="423">
        <v>22</v>
      </c>
      <c r="Q55" s="423">
        <v>29</v>
      </c>
      <c r="R55" s="423">
        <v>5</v>
      </c>
      <c r="S55" s="423">
        <v>12</v>
      </c>
      <c r="T55" s="423">
        <v>19</v>
      </c>
      <c r="U55" s="423">
        <v>26</v>
      </c>
      <c r="V55" s="423">
        <v>3</v>
      </c>
      <c r="W55" s="423">
        <v>10</v>
      </c>
      <c r="X55" s="423">
        <v>17</v>
      </c>
      <c r="Y55" s="423">
        <v>24</v>
      </c>
      <c r="Z55" s="423">
        <v>31</v>
      </c>
      <c r="AA55" s="423">
        <v>7</v>
      </c>
      <c r="AB55" s="423">
        <v>14</v>
      </c>
      <c r="AC55" s="423">
        <v>21</v>
      </c>
      <c r="AD55" s="423">
        <v>28</v>
      </c>
      <c r="AE55" s="416"/>
      <c r="AF55" s="1560" t="s">
        <v>16</v>
      </c>
    </row>
    <row r="56" spans="1:32" x14ac:dyDescent="0.35">
      <c r="A56" s="1560"/>
      <c r="B56" s="1559"/>
      <c r="C56" s="1560"/>
      <c r="D56" s="1560"/>
      <c r="E56" s="1512"/>
      <c r="F56" s="1521" t="s">
        <v>30</v>
      </c>
      <c r="G56" s="1522"/>
      <c r="H56" s="1522"/>
      <c r="I56" s="1724"/>
      <c r="J56" s="1517" t="s">
        <v>108</v>
      </c>
      <c r="K56" s="1518"/>
      <c r="L56" s="1518"/>
      <c r="M56" s="1519"/>
      <c r="N56" s="1517" t="s">
        <v>109</v>
      </c>
      <c r="O56" s="1518"/>
      <c r="P56" s="1518"/>
      <c r="Q56" s="1519"/>
      <c r="R56" s="1517" t="s">
        <v>110</v>
      </c>
      <c r="S56" s="1518"/>
      <c r="T56" s="1518"/>
      <c r="U56" s="1519"/>
      <c r="V56" s="1517" t="s">
        <v>111</v>
      </c>
      <c r="W56" s="1518"/>
      <c r="X56" s="1518"/>
      <c r="Y56" s="1518"/>
      <c r="Z56" s="1519"/>
      <c r="AA56" s="1517" t="s">
        <v>112</v>
      </c>
      <c r="AB56" s="1518"/>
      <c r="AC56" s="1518"/>
      <c r="AD56" s="1519"/>
      <c r="AE56" s="106"/>
      <c r="AF56" s="1560"/>
    </row>
    <row r="57" spans="1:32" x14ac:dyDescent="0.35">
      <c r="A57" s="1560"/>
      <c r="B57" s="1559"/>
      <c r="C57" s="1560"/>
      <c r="D57" s="1560"/>
      <c r="E57" s="1512"/>
      <c r="F57" s="423">
        <v>20</v>
      </c>
      <c r="G57" s="423">
        <v>21</v>
      </c>
      <c r="H57" s="423">
        <v>22</v>
      </c>
      <c r="I57" s="423">
        <v>23</v>
      </c>
      <c r="J57" s="423">
        <v>24</v>
      </c>
      <c r="K57" s="423">
        <v>25</v>
      </c>
      <c r="L57" s="423">
        <v>26</v>
      </c>
      <c r="M57" s="423">
        <v>27</v>
      </c>
      <c r="N57" s="423">
        <v>28</v>
      </c>
      <c r="O57" s="423">
        <v>29</v>
      </c>
      <c r="P57" s="423">
        <v>30</v>
      </c>
      <c r="Q57" s="423">
        <v>31</v>
      </c>
      <c r="R57" s="423">
        <v>32</v>
      </c>
      <c r="S57" s="423">
        <v>33</v>
      </c>
      <c r="T57" s="423">
        <v>34</v>
      </c>
      <c r="U57" s="423">
        <v>35</v>
      </c>
      <c r="V57" s="423">
        <v>36</v>
      </c>
      <c r="W57" s="423">
        <v>37</v>
      </c>
      <c r="X57" s="423">
        <v>38</v>
      </c>
      <c r="Y57" s="423">
        <v>39</v>
      </c>
      <c r="Z57" s="423">
        <v>40</v>
      </c>
      <c r="AA57" s="423">
        <v>41</v>
      </c>
      <c r="AB57" s="576">
        <v>42</v>
      </c>
      <c r="AC57" s="423">
        <v>43</v>
      </c>
      <c r="AD57" s="576">
        <v>44</v>
      </c>
      <c r="AE57" s="576" t="s">
        <v>17</v>
      </c>
      <c r="AF57" s="1560"/>
    </row>
    <row r="58" spans="1:32" ht="15.75" customHeight="1" x14ac:dyDescent="0.35">
      <c r="A58" s="561">
        <v>1</v>
      </c>
      <c r="B58" s="247" t="s">
        <v>33</v>
      </c>
      <c r="C58" s="1809" t="s">
        <v>460</v>
      </c>
      <c r="D58" s="562" t="s">
        <v>166</v>
      </c>
      <c r="E58" s="82">
        <v>36</v>
      </c>
      <c r="F58" s="247">
        <v>2</v>
      </c>
      <c r="G58" s="247">
        <v>2</v>
      </c>
      <c r="H58" s="247">
        <v>2</v>
      </c>
      <c r="I58" s="247">
        <v>2</v>
      </c>
      <c r="J58" s="247">
        <v>2</v>
      </c>
      <c r="K58" s="247">
        <v>2</v>
      </c>
      <c r="L58" s="247">
        <v>2</v>
      </c>
      <c r="M58" s="247">
        <v>2</v>
      </c>
      <c r="N58" s="247">
        <v>2</v>
      </c>
      <c r="O58" s="247">
        <v>2</v>
      </c>
      <c r="P58" s="247">
        <v>2</v>
      </c>
      <c r="Q58" s="247">
        <v>2</v>
      </c>
      <c r="R58" s="247">
        <v>2</v>
      </c>
      <c r="S58" s="247">
        <v>2</v>
      </c>
      <c r="T58" s="247">
        <v>2</v>
      </c>
      <c r="U58" s="247">
        <v>2</v>
      </c>
      <c r="V58" s="247">
        <v>2</v>
      </c>
      <c r="W58" s="247">
        <v>2</v>
      </c>
      <c r="X58" s="247"/>
      <c r="Y58" s="247"/>
      <c r="Z58" s="247"/>
      <c r="AA58" s="247"/>
      <c r="AB58" s="247"/>
      <c r="AC58" s="247"/>
      <c r="AD58" s="82"/>
      <c r="AE58" s="82">
        <f t="shared" ref="AE58:AE80" si="2">SUM(F58:AD58)</f>
        <v>36</v>
      </c>
      <c r="AF58" s="496"/>
    </row>
    <row r="59" spans="1:32" x14ac:dyDescent="0.35">
      <c r="A59" s="927"/>
      <c r="B59" s="926"/>
      <c r="C59" s="1816"/>
      <c r="D59" s="931" t="s">
        <v>405</v>
      </c>
      <c r="E59" s="82">
        <v>8</v>
      </c>
      <c r="F59" s="247">
        <v>2</v>
      </c>
      <c r="G59" s="247"/>
      <c r="H59" s="247"/>
      <c r="I59" s="247"/>
      <c r="J59" s="247"/>
      <c r="K59" s="247"/>
      <c r="L59" s="247"/>
      <c r="M59" s="247">
        <v>2</v>
      </c>
      <c r="N59" s="247"/>
      <c r="O59" s="247"/>
      <c r="P59" s="247">
        <v>2</v>
      </c>
      <c r="Q59" s="247"/>
      <c r="R59" s="247"/>
      <c r="S59" s="247"/>
      <c r="T59" s="247"/>
      <c r="U59" s="247"/>
      <c r="V59" s="247"/>
      <c r="W59" s="247">
        <v>2</v>
      </c>
      <c r="X59" s="247"/>
      <c r="Y59" s="247"/>
      <c r="Z59" s="247"/>
      <c r="AA59" s="247"/>
      <c r="AB59" s="247"/>
      <c r="AC59" s="247"/>
      <c r="AD59" s="82"/>
      <c r="AE59" s="82">
        <f t="shared" si="2"/>
        <v>8</v>
      </c>
      <c r="AF59" s="496"/>
    </row>
    <row r="60" spans="1:32" x14ac:dyDescent="0.35">
      <c r="A60" s="1570">
        <v>2</v>
      </c>
      <c r="B60" s="1622" t="s">
        <v>28</v>
      </c>
      <c r="C60" s="1812" t="s">
        <v>48</v>
      </c>
      <c r="D60" s="562" t="s">
        <v>149</v>
      </c>
      <c r="E60" s="82">
        <v>22</v>
      </c>
      <c r="F60" s="247">
        <v>2</v>
      </c>
      <c r="G60" s="247">
        <v>2</v>
      </c>
      <c r="H60" s="247">
        <v>2</v>
      </c>
      <c r="I60" s="247">
        <v>2</v>
      </c>
      <c r="J60" s="247">
        <v>2</v>
      </c>
      <c r="K60" s="247">
        <v>2</v>
      </c>
      <c r="L60" s="247">
        <v>2</v>
      </c>
      <c r="M60" s="247">
        <v>2</v>
      </c>
      <c r="N60" s="247">
        <v>2</v>
      </c>
      <c r="O60" s="247">
        <v>2</v>
      </c>
      <c r="P60" s="247">
        <v>2</v>
      </c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82"/>
      <c r="AE60" s="82">
        <f t="shared" si="2"/>
        <v>22</v>
      </c>
      <c r="AF60" s="496"/>
    </row>
    <row r="61" spans="1:32" ht="14.25" customHeight="1" x14ac:dyDescent="0.35">
      <c r="A61" s="1709"/>
      <c r="B61" s="1811"/>
      <c r="C61" s="1810"/>
      <c r="D61" s="562" t="s">
        <v>405</v>
      </c>
      <c r="E61" s="82">
        <v>8</v>
      </c>
      <c r="F61" s="247"/>
      <c r="G61" s="247">
        <v>2</v>
      </c>
      <c r="H61" s="247"/>
      <c r="I61" s="247"/>
      <c r="J61" s="247"/>
      <c r="K61" s="247">
        <v>2</v>
      </c>
      <c r="L61" s="247"/>
      <c r="M61" s="247"/>
      <c r="N61" s="247">
        <v>2</v>
      </c>
      <c r="O61" s="247"/>
      <c r="P61" s="247"/>
      <c r="Q61" s="247">
        <v>2</v>
      </c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82"/>
      <c r="AE61" s="82">
        <f t="shared" si="2"/>
        <v>8</v>
      </c>
      <c r="AF61" s="496"/>
    </row>
    <row r="62" spans="1:32" x14ac:dyDescent="0.35">
      <c r="A62" s="1570">
        <v>3</v>
      </c>
      <c r="B62" s="1622" t="s">
        <v>28</v>
      </c>
      <c r="C62" s="1812" t="s">
        <v>407</v>
      </c>
      <c r="D62" s="562" t="s">
        <v>149</v>
      </c>
      <c r="E62" s="82">
        <v>22</v>
      </c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>
        <v>2</v>
      </c>
      <c r="R62" s="247">
        <v>2</v>
      </c>
      <c r="S62" s="247">
        <v>2</v>
      </c>
      <c r="T62" s="247">
        <v>2</v>
      </c>
      <c r="U62" s="247">
        <v>2</v>
      </c>
      <c r="V62" s="247">
        <v>2</v>
      </c>
      <c r="W62" s="247">
        <v>2</v>
      </c>
      <c r="X62" s="247">
        <v>2</v>
      </c>
      <c r="Y62" s="247">
        <v>2</v>
      </c>
      <c r="Z62" s="247">
        <v>2</v>
      </c>
      <c r="AA62" s="247">
        <v>2</v>
      </c>
      <c r="AB62" s="247"/>
      <c r="AC62" s="247"/>
      <c r="AD62" s="82"/>
      <c r="AE62" s="82">
        <f t="shared" si="2"/>
        <v>22</v>
      </c>
      <c r="AF62" s="496"/>
    </row>
    <row r="63" spans="1:32" ht="14.25" customHeight="1" x14ac:dyDescent="0.35">
      <c r="A63" s="1709"/>
      <c r="B63" s="1811"/>
      <c r="C63" s="1810"/>
      <c r="D63" s="562" t="s">
        <v>408</v>
      </c>
      <c r="E63" s="82">
        <v>6</v>
      </c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>
        <v>2</v>
      </c>
      <c r="Y63" s="247">
        <v>2</v>
      </c>
      <c r="Z63" s="247">
        <v>2</v>
      </c>
      <c r="AA63" s="247"/>
      <c r="AB63" s="247"/>
      <c r="AC63" s="247"/>
      <c r="AD63" s="82"/>
      <c r="AE63" s="82">
        <f t="shared" si="2"/>
        <v>6</v>
      </c>
      <c r="AF63" s="569"/>
    </row>
    <row r="64" spans="1:32" ht="12.75" customHeight="1" x14ac:dyDescent="0.35">
      <c r="A64" s="1570">
        <v>4</v>
      </c>
      <c r="B64" s="1622"/>
      <c r="C64" s="1809" t="s">
        <v>78</v>
      </c>
      <c r="D64" s="562" t="s">
        <v>166</v>
      </c>
      <c r="E64" s="82">
        <v>34</v>
      </c>
      <c r="F64" s="247">
        <v>2</v>
      </c>
      <c r="G64" s="247">
        <v>2</v>
      </c>
      <c r="H64" s="247">
        <v>2</v>
      </c>
      <c r="I64" s="247">
        <v>2</v>
      </c>
      <c r="J64" s="247">
        <v>2</v>
      </c>
      <c r="K64" s="247">
        <v>2</v>
      </c>
      <c r="L64" s="247">
        <v>2</v>
      </c>
      <c r="M64" s="247">
        <v>2</v>
      </c>
      <c r="N64" s="247">
        <v>2</v>
      </c>
      <c r="O64" s="247">
        <v>2</v>
      </c>
      <c r="P64" s="247">
        <v>2</v>
      </c>
      <c r="Q64" s="247">
        <v>2</v>
      </c>
      <c r="R64" s="247">
        <v>2</v>
      </c>
      <c r="S64" s="247">
        <v>2</v>
      </c>
      <c r="T64" s="247">
        <v>2</v>
      </c>
      <c r="U64" s="247">
        <v>2</v>
      </c>
      <c r="V64" s="247">
        <v>2</v>
      </c>
      <c r="W64" s="247"/>
      <c r="X64" s="247"/>
      <c r="Y64" s="247"/>
      <c r="Z64" s="247"/>
      <c r="AA64" s="247"/>
      <c r="AB64" s="247"/>
      <c r="AC64" s="247"/>
      <c r="AD64" s="82"/>
      <c r="AE64" s="82">
        <f t="shared" si="2"/>
        <v>34</v>
      </c>
      <c r="AF64" s="496"/>
    </row>
    <row r="65" spans="1:32" x14ac:dyDescent="0.35">
      <c r="A65" s="1709"/>
      <c r="B65" s="1811"/>
      <c r="C65" s="1810"/>
      <c r="D65" s="562" t="s">
        <v>324</v>
      </c>
      <c r="E65" s="82">
        <v>6</v>
      </c>
      <c r="F65" s="247"/>
      <c r="G65" s="247"/>
      <c r="H65" s="247"/>
      <c r="I65" s="247"/>
      <c r="J65" s="247"/>
      <c r="K65" s="247"/>
      <c r="L65" s="247">
        <v>2</v>
      </c>
      <c r="M65" s="247"/>
      <c r="N65" s="247"/>
      <c r="O65" s="247"/>
      <c r="P65" s="247"/>
      <c r="Q65" s="247">
        <v>2</v>
      </c>
      <c r="R65" s="247"/>
      <c r="S65" s="247"/>
      <c r="T65" s="247"/>
      <c r="U65" s="247"/>
      <c r="V65" s="247"/>
      <c r="W65" s="247"/>
      <c r="X65" s="247"/>
      <c r="Y65" s="247">
        <v>2</v>
      </c>
      <c r="Z65" s="247"/>
      <c r="AA65" s="247"/>
      <c r="AB65" s="247"/>
      <c r="AC65" s="247"/>
      <c r="AD65" s="82"/>
      <c r="AE65" s="82">
        <f t="shared" si="2"/>
        <v>6</v>
      </c>
      <c r="AF65" s="380"/>
    </row>
    <row r="66" spans="1:32" x14ac:dyDescent="0.35">
      <c r="A66" s="1570">
        <v>5</v>
      </c>
      <c r="B66" s="1826"/>
      <c r="C66" s="1814" t="s">
        <v>77</v>
      </c>
      <c r="D66" s="562" t="s">
        <v>166</v>
      </c>
      <c r="E66" s="82">
        <v>62</v>
      </c>
      <c r="F66" s="247">
        <v>2</v>
      </c>
      <c r="G66" s="247">
        <v>2</v>
      </c>
      <c r="H66" s="247">
        <v>2</v>
      </c>
      <c r="I66" s="247">
        <v>2</v>
      </c>
      <c r="J66" s="247">
        <v>2</v>
      </c>
      <c r="K66" s="247">
        <v>2</v>
      </c>
      <c r="L66" s="247">
        <v>2</v>
      </c>
      <c r="M66" s="247">
        <v>2</v>
      </c>
      <c r="N66" s="247">
        <v>2</v>
      </c>
      <c r="O66" s="247">
        <v>2</v>
      </c>
      <c r="P66" s="247">
        <v>2</v>
      </c>
      <c r="Q66" s="247">
        <v>2</v>
      </c>
      <c r="R66" s="247">
        <v>2</v>
      </c>
      <c r="S66" s="247">
        <v>2</v>
      </c>
      <c r="T66" s="247">
        <v>2</v>
      </c>
      <c r="U66" s="247">
        <v>2</v>
      </c>
      <c r="V66" s="247">
        <v>2</v>
      </c>
      <c r="W66" s="247">
        <v>2</v>
      </c>
      <c r="X66" s="247">
        <v>2</v>
      </c>
      <c r="Y66" s="247">
        <v>4</v>
      </c>
      <c r="Z66" s="247">
        <v>4</v>
      </c>
      <c r="AA66" s="247">
        <v>4</v>
      </c>
      <c r="AB66" s="247">
        <v>6</v>
      </c>
      <c r="AC66" s="247">
        <v>6</v>
      </c>
      <c r="AD66" s="82"/>
      <c r="AE66" s="82">
        <f t="shared" si="2"/>
        <v>62</v>
      </c>
      <c r="AF66" s="380"/>
    </row>
    <row r="67" spans="1:32" x14ac:dyDescent="0.35">
      <c r="A67" s="1709"/>
      <c r="B67" s="1811"/>
      <c r="C67" s="1815"/>
      <c r="D67" s="562" t="s">
        <v>324</v>
      </c>
      <c r="E67" s="82">
        <v>10</v>
      </c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>
        <v>2</v>
      </c>
      <c r="AA67" s="247">
        <v>2</v>
      </c>
      <c r="AB67" s="247">
        <v>2</v>
      </c>
      <c r="AC67" s="247">
        <v>4</v>
      </c>
      <c r="AD67" s="82"/>
      <c r="AE67" s="82">
        <f t="shared" si="2"/>
        <v>10</v>
      </c>
      <c r="AF67" s="380"/>
    </row>
    <row r="68" spans="1:32" x14ac:dyDescent="0.35">
      <c r="A68" s="1570">
        <v>6</v>
      </c>
      <c r="B68" s="1622" t="s">
        <v>28</v>
      </c>
      <c r="C68" s="1812" t="s">
        <v>116</v>
      </c>
      <c r="D68" s="562" t="s">
        <v>216</v>
      </c>
      <c r="E68" s="82">
        <v>48</v>
      </c>
      <c r="F68" s="247">
        <v>2</v>
      </c>
      <c r="G68" s="247">
        <v>2</v>
      </c>
      <c r="H68" s="247">
        <v>2</v>
      </c>
      <c r="I68" s="247">
        <v>2</v>
      </c>
      <c r="J68" s="247">
        <v>2</v>
      </c>
      <c r="K68" s="247">
        <v>2</v>
      </c>
      <c r="L68" s="247">
        <v>2</v>
      </c>
      <c r="M68" s="247">
        <v>2</v>
      </c>
      <c r="N68" s="247">
        <v>2</v>
      </c>
      <c r="O68" s="247">
        <v>2</v>
      </c>
      <c r="P68" s="247">
        <v>2</v>
      </c>
      <c r="Q68" s="247">
        <v>2</v>
      </c>
      <c r="R68" s="247">
        <v>2</v>
      </c>
      <c r="S68" s="247">
        <v>2</v>
      </c>
      <c r="T68" s="247">
        <v>2</v>
      </c>
      <c r="U68" s="247">
        <v>2</v>
      </c>
      <c r="V68" s="247">
        <v>2</v>
      </c>
      <c r="W68" s="247">
        <v>2</v>
      </c>
      <c r="X68" s="247">
        <v>2</v>
      </c>
      <c r="Y68" s="247">
        <v>2</v>
      </c>
      <c r="Z68" s="247">
        <v>2</v>
      </c>
      <c r="AA68" s="247">
        <v>2</v>
      </c>
      <c r="AB68" s="247">
        <v>4</v>
      </c>
      <c r="AC68" s="247"/>
      <c r="AD68" s="82"/>
      <c r="AE68" s="82">
        <f t="shared" si="2"/>
        <v>48</v>
      </c>
      <c r="AF68" s="380"/>
    </row>
    <row r="69" spans="1:32" x14ac:dyDescent="0.35">
      <c r="A69" s="1572"/>
      <c r="B69" s="1758"/>
      <c r="C69" s="1813"/>
      <c r="D69" s="562" t="s">
        <v>409</v>
      </c>
      <c r="E69" s="82">
        <v>18</v>
      </c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>
        <v>2</v>
      </c>
      <c r="Y69" s="247">
        <v>2</v>
      </c>
      <c r="Z69" s="247">
        <v>2</v>
      </c>
      <c r="AA69" s="247">
        <v>4</v>
      </c>
      <c r="AB69" s="247">
        <v>4</v>
      </c>
      <c r="AC69" s="247">
        <v>4</v>
      </c>
      <c r="AD69" s="82"/>
      <c r="AE69" s="82">
        <f t="shared" si="2"/>
        <v>18</v>
      </c>
      <c r="AF69" s="380"/>
    </row>
    <row r="70" spans="1:32" x14ac:dyDescent="0.35">
      <c r="A70" s="1570">
        <v>7</v>
      </c>
      <c r="B70" s="1622"/>
      <c r="C70" s="1812" t="s">
        <v>410</v>
      </c>
      <c r="D70" s="562" t="s">
        <v>166</v>
      </c>
      <c r="E70" s="82">
        <v>58</v>
      </c>
      <c r="F70" s="247">
        <v>2</v>
      </c>
      <c r="G70" s="247">
        <v>2</v>
      </c>
      <c r="H70" s="247">
        <v>2</v>
      </c>
      <c r="I70" s="247">
        <v>2</v>
      </c>
      <c r="J70" s="247">
        <v>2</v>
      </c>
      <c r="K70" s="247">
        <v>2</v>
      </c>
      <c r="L70" s="247">
        <v>2</v>
      </c>
      <c r="M70" s="247">
        <v>2</v>
      </c>
      <c r="N70" s="247">
        <v>2</v>
      </c>
      <c r="O70" s="247">
        <v>2</v>
      </c>
      <c r="P70" s="247">
        <v>2</v>
      </c>
      <c r="Q70" s="247">
        <v>2</v>
      </c>
      <c r="R70" s="247">
        <v>2</v>
      </c>
      <c r="S70" s="247">
        <v>2</v>
      </c>
      <c r="T70" s="247">
        <v>2</v>
      </c>
      <c r="U70" s="247">
        <v>2</v>
      </c>
      <c r="V70" s="247">
        <v>2</v>
      </c>
      <c r="W70" s="247">
        <v>2</v>
      </c>
      <c r="X70" s="247">
        <v>2</v>
      </c>
      <c r="Y70" s="247">
        <v>4</v>
      </c>
      <c r="Z70" s="247">
        <v>4</v>
      </c>
      <c r="AA70" s="247">
        <v>4</v>
      </c>
      <c r="AB70" s="247">
        <v>4</v>
      </c>
      <c r="AC70" s="247">
        <v>4</v>
      </c>
      <c r="AD70" s="82"/>
      <c r="AE70" s="82">
        <f t="shared" si="2"/>
        <v>58</v>
      </c>
      <c r="AF70" s="380"/>
    </row>
    <row r="71" spans="1:32" x14ac:dyDescent="0.35">
      <c r="A71" s="1572"/>
      <c r="B71" s="1758"/>
      <c r="C71" s="1813"/>
      <c r="D71" s="562" t="s">
        <v>324</v>
      </c>
      <c r="E71" s="82">
        <v>14</v>
      </c>
      <c r="F71" s="247"/>
      <c r="G71" s="247"/>
      <c r="H71" s="247"/>
      <c r="I71" s="247"/>
      <c r="J71" s="247"/>
      <c r="K71" s="247"/>
      <c r="L71" s="247"/>
      <c r="M71" s="247"/>
      <c r="N71" s="247"/>
      <c r="O71" s="247">
        <v>2</v>
      </c>
      <c r="P71" s="247"/>
      <c r="Q71" s="247"/>
      <c r="R71" s="247"/>
      <c r="S71" s="247"/>
      <c r="T71" s="247"/>
      <c r="U71" s="247"/>
      <c r="V71" s="247"/>
      <c r="W71" s="247"/>
      <c r="X71" s="247"/>
      <c r="Y71" s="247">
        <v>2</v>
      </c>
      <c r="Z71" s="247">
        <v>2</v>
      </c>
      <c r="AA71" s="247"/>
      <c r="AB71" s="247">
        <v>2</v>
      </c>
      <c r="AC71" s="247">
        <v>6</v>
      </c>
      <c r="AD71" s="82"/>
      <c r="AE71" s="82">
        <f t="shared" si="2"/>
        <v>14</v>
      </c>
      <c r="AF71" s="380"/>
    </row>
    <row r="72" spans="1:32" ht="12" customHeight="1" x14ac:dyDescent="0.35">
      <c r="A72" s="1570">
        <v>8</v>
      </c>
      <c r="B72" s="1622" t="s">
        <v>33</v>
      </c>
      <c r="C72" s="1812" t="s">
        <v>134</v>
      </c>
      <c r="D72" s="562" t="s">
        <v>166</v>
      </c>
      <c r="E72" s="82">
        <v>90</v>
      </c>
      <c r="F72" s="247">
        <v>4</v>
      </c>
      <c r="G72" s="247">
        <v>4</v>
      </c>
      <c r="H72" s="247">
        <v>4</v>
      </c>
      <c r="I72" s="247">
        <v>4</v>
      </c>
      <c r="J72" s="247">
        <v>4</v>
      </c>
      <c r="K72" s="247">
        <v>4</v>
      </c>
      <c r="L72" s="247">
        <v>4</v>
      </c>
      <c r="M72" s="247">
        <v>4</v>
      </c>
      <c r="N72" s="247">
        <v>4</v>
      </c>
      <c r="O72" s="247">
        <v>4</v>
      </c>
      <c r="P72" s="247">
        <v>4</v>
      </c>
      <c r="Q72" s="247">
        <v>4</v>
      </c>
      <c r="R72" s="247">
        <v>4</v>
      </c>
      <c r="S72" s="247">
        <v>4</v>
      </c>
      <c r="T72" s="247">
        <v>2</v>
      </c>
      <c r="U72" s="247">
        <v>4</v>
      </c>
      <c r="V72" s="247">
        <v>4</v>
      </c>
      <c r="W72" s="247">
        <v>4</v>
      </c>
      <c r="X72" s="247">
        <v>4</v>
      </c>
      <c r="Y72" s="247">
        <v>4</v>
      </c>
      <c r="Z72" s="247">
        <v>4</v>
      </c>
      <c r="AA72" s="247">
        <v>4</v>
      </c>
      <c r="AB72" s="247">
        <v>4</v>
      </c>
      <c r="AC72" s="247"/>
      <c r="AD72" s="82"/>
      <c r="AE72" s="82">
        <f t="shared" si="2"/>
        <v>90</v>
      </c>
      <c r="AF72" s="380"/>
    </row>
    <row r="73" spans="1:32" ht="12" customHeight="1" x14ac:dyDescent="0.35">
      <c r="A73" s="1572"/>
      <c r="B73" s="1758"/>
      <c r="C73" s="1813"/>
      <c r="D73" s="562" t="s">
        <v>324</v>
      </c>
      <c r="E73" s="82">
        <v>10</v>
      </c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>
        <v>4</v>
      </c>
      <c r="R73" s="247"/>
      <c r="S73" s="247"/>
      <c r="T73" s="247"/>
      <c r="U73" s="247"/>
      <c r="V73" s="247"/>
      <c r="W73" s="247"/>
      <c r="X73" s="247"/>
      <c r="Y73" s="247">
        <v>2</v>
      </c>
      <c r="Z73" s="247">
        <v>2</v>
      </c>
      <c r="AA73" s="247">
        <v>2</v>
      </c>
      <c r="AB73" s="247"/>
      <c r="AC73" s="247"/>
      <c r="AD73" s="247"/>
      <c r="AE73" s="82">
        <f t="shared" si="2"/>
        <v>10</v>
      </c>
      <c r="AF73" s="926"/>
    </row>
    <row r="74" spans="1:32" ht="15" customHeight="1" x14ac:dyDescent="0.35">
      <c r="A74" s="1570">
        <v>9</v>
      </c>
      <c r="B74" s="1622" t="s">
        <v>33</v>
      </c>
      <c r="C74" s="1812" t="s">
        <v>114</v>
      </c>
      <c r="D74" s="562" t="s">
        <v>166</v>
      </c>
      <c r="E74" s="82">
        <v>94</v>
      </c>
      <c r="F74" s="247">
        <v>4</v>
      </c>
      <c r="G74" s="247">
        <v>4</v>
      </c>
      <c r="H74" s="247">
        <v>4</v>
      </c>
      <c r="I74" s="247">
        <v>4</v>
      </c>
      <c r="J74" s="247">
        <v>4</v>
      </c>
      <c r="K74" s="247">
        <v>4</v>
      </c>
      <c r="L74" s="247">
        <v>4</v>
      </c>
      <c r="M74" s="247">
        <v>4</v>
      </c>
      <c r="N74" s="247">
        <v>4</v>
      </c>
      <c r="O74" s="247">
        <v>4</v>
      </c>
      <c r="P74" s="247">
        <v>4</v>
      </c>
      <c r="Q74" s="247">
        <v>4</v>
      </c>
      <c r="R74" s="247">
        <v>4</v>
      </c>
      <c r="S74" s="247">
        <v>4</v>
      </c>
      <c r="T74" s="247">
        <v>4</v>
      </c>
      <c r="U74" s="247">
        <v>4</v>
      </c>
      <c r="V74" s="247">
        <v>4</v>
      </c>
      <c r="W74" s="247">
        <v>4</v>
      </c>
      <c r="X74" s="247">
        <v>4</v>
      </c>
      <c r="Y74" s="247">
        <v>4</v>
      </c>
      <c r="Z74" s="247">
        <v>4</v>
      </c>
      <c r="AA74" s="247">
        <v>6</v>
      </c>
      <c r="AB74" s="247">
        <v>4</v>
      </c>
      <c r="AC74" s="247"/>
      <c r="AD74" s="247"/>
      <c r="AE74" s="82">
        <f t="shared" si="2"/>
        <v>94</v>
      </c>
      <c r="AF74" s="926"/>
    </row>
    <row r="75" spans="1:32" ht="15" customHeight="1" x14ac:dyDescent="0.35">
      <c r="A75" s="1709"/>
      <c r="B75" s="1758"/>
      <c r="C75" s="1813"/>
      <c r="D75" s="562" t="s">
        <v>324</v>
      </c>
      <c r="E75" s="82">
        <v>16</v>
      </c>
      <c r="F75" s="247"/>
      <c r="G75" s="247"/>
      <c r="H75" s="247">
        <v>2</v>
      </c>
      <c r="I75" s="247"/>
      <c r="J75" s="247"/>
      <c r="K75" s="247"/>
      <c r="L75" s="247"/>
      <c r="M75" s="247"/>
      <c r="N75" s="247"/>
      <c r="O75" s="247"/>
      <c r="P75" s="247"/>
      <c r="Q75" s="247">
        <v>4</v>
      </c>
      <c r="R75" s="247"/>
      <c r="S75" s="247"/>
      <c r="T75" s="247"/>
      <c r="U75" s="247"/>
      <c r="V75" s="247"/>
      <c r="W75" s="247"/>
      <c r="X75" s="247"/>
      <c r="Y75" s="247">
        <v>2</v>
      </c>
      <c r="Z75" s="247">
        <v>2</v>
      </c>
      <c r="AA75" s="247">
        <v>2</v>
      </c>
      <c r="AB75" s="247">
        <v>2</v>
      </c>
      <c r="AC75" s="247">
        <v>2</v>
      </c>
      <c r="AD75" s="247"/>
      <c r="AE75" s="82">
        <f t="shared" si="2"/>
        <v>16</v>
      </c>
      <c r="AF75" s="926"/>
    </row>
    <row r="76" spans="1:32" ht="14.25" customHeight="1" x14ac:dyDescent="0.35">
      <c r="A76" s="935"/>
      <c r="B76" s="1622" t="s">
        <v>28</v>
      </c>
      <c r="C76" s="1035" t="s">
        <v>179</v>
      </c>
      <c r="D76" s="562" t="s">
        <v>23</v>
      </c>
      <c r="E76" s="82">
        <v>36</v>
      </c>
      <c r="F76" s="320">
        <v>12</v>
      </c>
      <c r="G76" s="320">
        <v>12</v>
      </c>
      <c r="H76" s="320">
        <v>12</v>
      </c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82">
        <f t="shared" si="2"/>
        <v>36</v>
      </c>
      <c r="AF76" s="926"/>
    </row>
    <row r="77" spans="1:32" ht="14.25" customHeight="1" x14ac:dyDescent="0.35">
      <c r="A77" s="935"/>
      <c r="B77" s="1758"/>
      <c r="C77" s="285" t="s">
        <v>355</v>
      </c>
      <c r="D77" s="562" t="s">
        <v>23</v>
      </c>
      <c r="E77" s="82">
        <v>36</v>
      </c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320">
        <v>4</v>
      </c>
      <c r="U77" s="320">
        <v>4</v>
      </c>
      <c r="V77" s="320">
        <v>4</v>
      </c>
      <c r="W77" s="320">
        <v>4</v>
      </c>
      <c r="X77" s="320">
        <v>4</v>
      </c>
      <c r="Y77" s="320">
        <v>4</v>
      </c>
      <c r="Z77" s="320">
        <v>4</v>
      </c>
      <c r="AA77" s="320">
        <v>4</v>
      </c>
      <c r="AB77" s="320">
        <v>4</v>
      </c>
      <c r="AC77" s="247"/>
      <c r="AD77" s="247"/>
      <c r="AE77" s="82">
        <f t="shared" si="2"/>
        <v>36</v>
      </c>
      <c r="AF77" s="926"/>
    </row>
    <row r="78" spans="1:32" ht="14.25" customHeight="1" x14ac:dyDescent="0.35">
      <c r="A78" s="935"/>
      <c r="B78" s="247"/>
      <c r="C78" s="1113" t="s">
        <v>358</v>
      </c>
      <c r="D78" s="562" t="s">
        <v>23</v>
      </c>
      <c r="E78" s="82">
        <v>180</v>
      </c>
      <c r="F78" s="247"/>
      <c r="G78" s="247"/>
      <c r="H78" s="247"/>
      <c r="I78" s="320">
        <v>12</v>
      </c>
      <c r="J78" s="320">
        <v>12</v>
      </c>
      <c r="K78" s="320">
        <v>12</v>
      </c>
      <c r="L78" s="320">
        <v>12</v>
      </c>
      <c r="M78" s="320">
        <v>12</v>
      </c>
      <c r="N78" s="320">
        <v>12</v>
      </c>
      <c r="O78" s="320">
        <v>12</v>
      </c>
      <c r="P78" s="320">
        <v>12</v>
      </c>
      <c r="Q78" s="247"/>
      <c r="R78" s="320">
        <v>12</v>
      </c>
      <c r="S78" s="320">
        <v>12</v>
      </c>
      <c r="T78" s="320">
        <v>12</v>
      </c>
      <c r="U78" s="320">
        <v>12</v>
      </c>
      <c r="V78" s="320">
        <v>12</v>
      </c>
      <c r="W78" s="320">
        <v>12</v>
      </c>
      <c r="X78" s="320">
        <v>12</v>
      </c>
      <c r="Y78" s="247"/>
      <c r="Z78" s="247"/>
      <c r="AA78" s="247"/>
      <c r="AB78" s="247"/>
      <c r="AC78" s="247"/>
      <c r="AD78" s="247"/>
      <c r="AE78" s="82">
        <f t="shared" si="2"/>
        <v>180</v>
      </c>
      <c r="AF78" s="926"/>
    </row>
    <row r="79" spans="1:32" ht="17.25" customHeight="1" x14ac:dyDescent="0.35">
      <c r="A79" s="1570">
        <v>10</v>
      </c>
      <c r="B79" s="1622"/>
      <c r="C79" s="1804" t="s">
        <v>416</v>
      </c>
      <c r="D79" s="562" t="s">
        <v>166</v>
      </c>
      <c r="E79" s="82">
        <v>30</v>
      </c>
      <c r="F79" s="247">
        <v>2</v>
      </c>
      <c r="G79" s="247">
        <v>2</v>
      </c>
      <c r="H79" s="247">
        <v>2</v>
      </c>
      <c r="I79" s="247">
        <v>2</v>
      </c>
      <c r="J79" s="247">
        <v>2</v>
      </c>
      <c r="K79" s="247">
        <v>2</v>
      </c>
      <c r="L79" s="247">
        <v>2</v>
      </c>
      <c r="M79" s="247">
        <v>2</v>
      </c>
      <c r="N79" s="247">
        <v>2</v>
      </c>
      <c r="O79" s="247">
        <v>2</v>
      </c>
      <c r="P79" s="247">
        <v>2</v>
      </c>
      <c r="Q79" s="247">
        <v>2</v>
      </c>
      <c r="R79" s="247">
        <v>2</v>
      </c>
      <c r="S79" s="247">
        <v>2</v>
      </c>
      <c r="T79" s="247">
        <v>2</v>
      </c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82">
        <f t="shared" si="2"/>
        <v>30</v>
      </c>
      <c r="AF79" s="926"/>
    </row>
    <row r="80" spans="1:32" ht="9.75" customHeight="1" x14ac:dyDescent="0.35">
      <c r="A80" s="1709"/>
      <c r="B80" s="1758"/>
      <c r="C80" s="1805"/>
      <c r="D80" s="562" t="s">
        <v>324</v>
      </c>
      <c r="E80" s="82">
        <v>10</v>
      </c>
      <c r="F80" s="247"/>
      <c r="G80" s="247"/>
      <c r="H80" s="247"/>
      <c r="I80" s="247">
        <v>2</v>
      </c>
      <c r="J80" s="247">
        <v>2</v>
      </c>
      <c r="K80" s="247"/>
      <c r="L80" s="247"/>
      <c r="M80" s="247"/>
      <c r="N80" s="247"/>
      <c r="O80" s="247"/>
      <c r="P80" s="247"/>
      <c r="Q80" s="247">
        <v>2</v>
      </c>
      <c r="R80" s="247">
        <v>2</v>
      </c>
      <c r="S80" s="247">
        <v>2</v>
      </c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82">
        <f t="shared" si="2"/>
        <v>10</v>
      </c>
      <c r="AF80" s="926"/>
    </row>
    <row r="81" spans="1:32" x14ac:dyDescent="0.35">
      <c r="A81" s="8"/>
      <c r="B81" s="63"/>
      <c r="C81" s="1727" t="s">
        <v>31</v>
      </c>
      <c r="D81" s="1727"/>
      <c r="E81" s="9">
        <f t="shared" ref="E81:AD81" si="3">SUM(E58:E80)</f>
        <v>854</v>
      </c>
      <c r="F81" s="132">
        <f t="shared" si="3"/>
        <v>36</v>
      </c>
      <c r="G81" s="132">
        <f t="shared" si="3"/>
        <v>36</v>
      </c>
      <c r="H81" s="132">
        <f t="shared" si="3"/>
        <v>36</v>
      </c>
      <c r="I81" s="132">
        <f t="shared" si="3"/>
        <v>36</v>
      </c>
      <c r="J81" s="132">
        <f t="shared" si="3"/>
        <v>36</v>
      </c>
      <c r="K81" s="132">
        <f t="shared" si="3"/>
        <v>36</v>
      </c>
      <c r="L81" s="132">
        <f t="shared" si="3"/>
        <v>36</v>
      </c>
      <c r="M81" s="132">
        <f t="shared" si="3"/>
        <v>36</v>
      </c>
      <c r="N81" s="132">
        <f t="shared" si="3"/>
        <v>36</v>
      </c>
      <c r="O81" s="132">
        <f t="shared" si="3"/>
        <v>36</v>
      </c>
      <c r="P81" s="132">
        <f t="shared" si="3"/>
        <v>36</v>
      </c>
      <c r="Q81" s="132">
        <f t="shared" si="3"/>
        <v>36</v>
      </c>
      <c r="R81" s="132">
        <f t="shared" si="3"/>
        <v>36</v>
      </c>
      <c r="S81" s="132">
        <f t="shared" si="3"/>
        <v>36</v>
      </c>
      <c r="T81" s="132">
        <f t="shared" si="3"/>
        <v>36</v>
      </c>
      <c r="U81" s="132">
        <f t="shared" si="3"/>
        <v>36</v>
      </c>
      <c r="V81" s="132">
        <f t="shared" si="3"/>
        <v>36</v>
      </c>
      <c r="W81" s="132">
        <f t="shared" si="3"/>
        <v>36</v>
      </c>
      <c r="X81" s="132">
        <f t="shared" si="3"/>
        <v>36</v>
      </c>
      <c r="Y81" s="132">
        <f t="shared" si="3"/>
        <v>36</v>
      </c>
      <c r="Z81" s="132">
        <f t="shared" si="3"/>
        <v>36</v>
      </c>
      <c r="AA81" s="132">
        <f t="shared" si="3"/>
        <v>36</v>
      </c>
      <c r="AB81" s="132">
        <f t="shared" si="3"/>
        <v>36</v>
      </c>
      <c r="AC81" s="132">
        <f t="shared" si="3"/>
        <v>26</v>
      </c>
      <c r="AD81" s="132">
        <f t="shared" si="3"/>
        <v>0</v>
      </c>
      <c r="AE81" s="1114">
        <f>SUM(AE58:AE80)</f>
        <v>854</v>
      </c>
      <c r="AF81" s="759"/>
    </row>
  </sheetData>
  <mergeCells count="105">
    <mergeCell ref="B76:B77"/>
    <mergeCell ref="A70:A71"/>
    <mergeCell ref="B70:B71"/>
    <mergeCell ref="C70:C71"/>
    <mergeCell ref="A72:A73"/>
    <mergeCell ref="B72:B73"/>
    <mergeCell ref="C72:C73"/>
    <mergeCell ref="A64:A65"/>
    <mergeCell ref="A66:A67"/>
    <mergeCell ref="B66:B67"/>
    <mergeCell ref="A68:A69"/>
    <mergeCell ref="B68:B69"/>
    <mergeCell ref="B33:B34"/>
    <mergeCell ref="A33:A34"/>
    <mergeCell ref="C33:C34"/>
    <mergeCell ref="A35:A36"/>
    <mergeCell ref="B35:B36"/>
    <mergeCell ref="C35:C36"/>
    <mergeCell ref="I49:W49"/>
    <mergeCell ref="B55:B57"/>
    <mergeCell ref="E56:E57"/>
    <mergeCell ref="C55:C57"/>
    <mergeCell ref="D55:D57"/>
    <mergeCell ref="F56:I56"/>
    <mergeCell ref="J56:M56"/>
    <mergeCell ref="N56:Q56"/>
    <mergeCell ref="R56:U56"/>
    <mergeCell ref="V56:Z56"/>
    <mergeCell ref="A46:C46"/>
    <mergeCell ref="V47:Y47"/>
    <mergeCell ref="D47:U47"/>
    <mergeCell ref="C40:D40"/>
    <mergeCell ref="A45:C45"/>
    <mergeCell ref="D45:M45"/>
    <mergeCell ref="P45:U45"/>
    <mergeCell ref="A47:C47"/>
    <mergeCell ref="C19:C20"/>
    <mergeCell ref="B19:B20"/>
    <mergeCell ref="B21:B22"/>
    <mergeCell ref="A21:A22"/>
    <mergeCell ref="A19:A20"/>
    <mergeCell ref="C17:C18"/>
    <mergeCell ref="B17:B18"/>
    <mergeCell ref="A17:A18"/>
    <mergeCell ref="B14:B15"/>
    <mergeCell ref="A14:A15"/>
    <mergeCell ref="A1:C1"/>
    <mergeCell ref="D1:M1"/>
    <mergeCell ref="P1:U1"/>
    <mergeCell ref="V1:AF1"/>
    <mergeCell ref="A2:C2"/>
    <mergeCell ref="V3:Y3"/>
    <mergeCell ref="A7:C7"/>
    <mergeCell ref="D7:AF7"/>
    <mergeCell ref="I5:W5"/>
    <mergeCell ref="D3:U3"/>
    <mergeCell ref="A3:C3"/>
    <mergeCell ref="A62:A63"/>
    <mergeCell ref="V45:AF45"/>
    <mergeCell ref="V9:AF9"/>
    <mergeCell ref="E12:E13"/>
    <mergeCell ref="B11:B13"/>
    <mergeCell ref="C11:C13"/>
    <mergeCell ref="D11:D13"/>
    <mergeCell ref="AC11:AE11"/>
    <mergeCell ref="AF11:AF13"/>
    <mergeCell ref="A11:A13"/>
    <mergeCell ref="F12:I12"/>
    <mergeCell ref="J12:N12"/>
    <mergeCell ref="O12:R12"/>
    <mergeCell ref="S12:W12"/>
    <mergeCell ref="A25:A26"/>
    <mergeCell ref="C25:C26"/>
    <mergeCell ref="B25:B26"/>
    <mergeCell ref="C31:C32"/>
    <mergeCell ref="B31:B32"/>
    <mergeCell ref="A31:A32"/>
    <mergeCell ref="C14:C16"/>
    <mergeCell ref="C27:C28"/>
    <mergeCell ref="C29:C30"/>
    <mergeCell ref="C21:C22"/>
    <mergeCell ref="C79:C80"/>
    <mergeCell ref="AC13:AE13"/>
    <mergeCell ref="C81:D81"/>
    <mergeCell ref="A51:C51"/>
    <mergeCell ref="D51:AF51"/>
    <mergeCell ref="V53:AF53"/>
    <mergeCell ref="A55:A57"/>
    <mergeCell ref="C64:C65"/>
    <mergeCell ref="B64:B65"/>
    <mergeCell ref="C68:C69"/>
    <mergeCell ref="B62:B63"/>
    <mergeCell ref="C62:C63"/>
    <mergeCell ref="AF55:AF57"/>
    <mergeCell ref="C66:C67"/>
    <mergeCell ref="C74:C75"/>
    <mergeCell ref="B74:B75"/>
    <mergeCell ref="A74:A75"/>
    <mergeCell ref="A79:A80"/>
    <mergeCell ref="B79:B80"/>
    <mergeCell ref="AA56:AD56"/>
    <mergeCell ref="C58:C59"/>
    <mergeCell ref="A60:A61"/>
    <mergeCell ref="B60:B61"/>
    <mergeCell ref="C60:C61"/>
  </mergeCells>
  <pageMargins left="0.55118110236220474" right="0.23622047244094491" top="0.35433070866141736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78"/>
  <sheetViews>
    <sheetView topLeftCell="A7" zoomScale="75" zoomScaleNormal="75" workbookViewId="0">
      <selection activeCell="G11" sqref="G11:X11"/>
    </sheetView>
  </sheetViews>
  <sheetFormatPr defaultRowHeight="14.5" x14ac:dyDescent="0.35"/>
  <cols>
    <col min="1" max="1" width="6.08984375" bestFit="1" customWidth="1"/>
    <col min="2" max="2" width="6" customWidth="1"/>
    <col min="3" max="3" width="33" customWidth="1"/>
    <col min="5" max="5" width="6.36328125" customWidth="1"/>
    <col min="6" max="6" width="6.08984375" customWidth="1"/>
    <col min="7" max="8" width="5.453125" customWidth="1"/>
    <col min="9" max="9" width="5.08984375" customWidth="1"/>
    <col min="10" max="10" width="4.6328125" customWidth="1"/>
    <col min="11" max="12" width="5.36328125" customWidth="1"/>
    <col min="13" max="13" width="5.08984375" customWidth="1"/>
    <col min="14" max="14" width="4.6328125" customWidth="1"/>
    <col min="15" max="15" width="5" customWidth="1"/>
    <col min="16" max="16" width="5.08984375" customWidth="1"/>
    <col min="17" max="18" width="5.36328125" customWidth="1"/>
    <col min="19" max="19" width="4.453125" customWidth="1"/>
    <col min="20" max="21" width="4.90625" customWidth="1"/>
    <col min="22" max="22" width="5.36328125" customWidth="1"/>
    <col min="23" max="23" width="4.90625" customWidth="1"/>
    <col min="24" max="24" width="4.54296875" customWidth="1"/>
    <col min="25" max="25" width="5.36328125" customWidth="1"/>
    <col min="26" max="29" width="5" customWidth="1"/>
    <col min="30" max="31" width="5.453125" customWidth="1"/>
    <col min="32" max="32" width="7.6328125" customWidth="1"/>
    <col min="33" max="33" width="13.906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36" t="s">
        <v>578</v>
      </c>
      <c r="S1" s="1537"/>
      <c r="T1" s="1537"/>
      <c r="U1" s="1537"/>
      <c r="V1" s="1537"/>
      <c r="W1" s="1538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"/>
      <c r="Q2" s="1"/>
      <c r="R2" s="2"/>
      <c r="S2" s="2"/>
      <c r="T2" s="2"/>
      <c r="U2" s="2"/>
      <c r="V2" s="2"/>
      <c r="W2" s="2"/>
      <c r="X2" s="267"/>
      <c r="Y2" s="267"/>
      <c r="Z2" s="267"/>
      <c r="AA2" s="267"/>
      <c r="AB2" s="267"/>
      <c r="AC2" s="267"/>
      <c r="AD2" s="267"/>
      <c r="AE2" s="267"/>
      <c r="AF2" s="267"/>
      <c r="AG2" s="267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264"/>
      <c r="AC3" s="264"/>
      <c r="AD3" s="264"/>
      <c r="AE3" s="264"/>
      <c r="AF3" s="264"/>
      <c r="AG3" s="268"/>
    </row>
    <row r="4" spans="1:33" ht="15.5" x14ac:dyDescent="0.35">
      <c r="A4" s="265"/>
      <c r="B4" s="265"/>
      <c r="C4" s="265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8"/>
      <c r="Y4" s="268"/>
      <c r="Z4" s="268"/>
      <c r="AA4" s="268"/>
      <c r="AB4" s="268"/>
      <c r="AC4" s="268"/>
      <c r="AD4" s="268"/>
      <c r="AE4" s="268"/>
      <c r="AF4" s="268"/>
      <c r="AG4" s="268"/>
    </row>
    <row r="5" spans="1:33" ht="15.5" x14ac:dyDescent="0.35">
      <c r="A5" s="265"/>
      <c r="B5" s="265"/>
      <c r="C5" s="265" t="s">
        <v>5</v>
      </c>
      <c r="D5" s="263">
        <v>5</v>
      </c>
      <c r="E5" s="3" t="s">
        <v>6</v>
      </c>
      <c r="F5" s="263">
        <v>3</v>
      </c>
      <c r="G5" s="264"/>
      <c r="H5" s="264"/>
      <c r="I5" s="264"/>
      <c r="J5" s="264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268"/>
      <c r="AA5" s="268" t="s">
        <v>8</v>
      </c>
      <c r="AB5" s="268"/>
      <c r="AC5" s="268"/>
      <c r="AD5" s="268"/>
      <c r="AE5" s="268"/>
      <c r="AF5" s="268"/>
      <c r="AG5" s="264"/>
    </row>
    <row r="6" spans="1:33" ht="15.5" x14ac:dyDescent="0.35">
      <c r="A6" s="265"/>
      <c r="B6" s="265"/>
      <c r="C6" s="265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8"/>
      <c r="Y6" s="268"/>
      <c r="Z6" s="268"/>
      <c r="AA6" s="268"/>
      <c r="AB6" s="268"/>
      <c r="AC6" s="268"/>
      <c r="AD6" s="268"/>
      <c r="AE6" s="268"/>
      <c r="AF6" s="268"/>
      <c r="AG6" s="268"/>
    </row>
    <row r="7" spans="1:33" ht="15.5" x14ac:dyDescent="0.35">
      <c r="A7" s="1577" t="s">
        <v>9</v>
      </c>
      <c r="B7" s="1577"/>
      <c r="C7" s="1577"/>
      <c r="D7" s="1578" t="s">
        <v>73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</row>
    <row r="8" spans="1:33" ht="15.5" x14ac:dyDescent="0.35">
      <c r="A8" s="265"/>
      <c r="B8" s="265"/>
      <c r="C8" s="265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</row>
    <row r="9" spans="1:33" ht="15.5" x14ac:dyDescent="0.35">
      <c r="A9" s="265"/>
      <c r="B9" s="265"/>
      <c r="C9" s="265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1576" t="s">
        <v>477</v>
      </c>
      <c r="Y9" s="1576"/>
      <c r="Z9" s="1576"/>
      <c r="AA9" s="1576"/>
      <c r="AB9" s="1576"/>
      <c r="AC9" s="1576"/>
      <c r="AD9" s="1576"/>
      <c r="AE9" s="1576"/>
      <c r="AF9" s="1576"/>
      <c r="AG9" s="1649"/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742" t="s">
        <v>11</v>
      </c>
      <c r="B11" s="1739" t="s">
        <v>12</v>
      </c>
      <c r="C11" s="1642" t="s">
        <v>13</v>
      </c>
      <c r="D11" s="1742" t="s">
        <v>14</v>
      </c>
      <c r="E11" s="1745" t="s">
        <v>15</v>
      </c>
      <c r="F11" s="1746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575"/>
      <c r="Z11" s="103"/>
      <c r="AA11" s="103"/>
      <c r="AB11" s="103"/>
      <c r="AC11" s="103"/>
      <c r="AD11" s="1817"/>
      <c r="AE11" s="1818"/>
      <c r="AF11" s="1819"/>
      <c r="AG11" s="1642" t="s">
        <v>16</v>
      </c>
    </row>
    <row r="12" spans="1:33" x14ac:dyDescent="0.35">
      <c r="A12" s="1743"/>
      <c r="B12" s="1740"/>
      <c r="C12" s="1707"/>
      <c r="D12" s="1743"/>
      <c r="E12" s="1642"/>
      <c r="F12" s="1642"/>
      <c r="G12" s="1521" t="s">
        <v>19</v>
      </c>
      <c r="H12" s="1523"/>
      <c r="I12" s="1523"/>
      <c r="J12" s="1523"/>
      <c r="K12" s="1523"/>
      <c r="L12" s="1524"/>
      <c r="M12" s="1750" t="s">
        <v>20</v>
      </c>
      <c r="N12" s="1751"/>
      <c r="O12" s="1751"/>
      <c r="P12" s="1752"/>
      <c r="Q12" s="1750" t="s">
        <v>21</v>
      </c>
      <c r="R12" s="1751"/>
      <c r="S12" s="1751"/>
      <c r="T12" s="1752"/>
      <c r="U12" s="1750" t="s">
        <v>22</v>
      </c>
      <c r="V12" s="1751"/>
      <c r="W12" s="1751"/>
      <c r="X12" s="1752"/>
      <c r="Y12" s="591"/>
      <c r="Z12" s="593"/>
      <c r="AA12" s="594"/>
      <c r="AB12" s="594"/>
      <c r="AC12" s="592"/>
      <c r="AD12" s="590"/>
      <c r="AE12" s="590"/>
      <c r="AF12" s="589" t="s">
        <v>17</v>
      </c>
      <c r="AG12" s="1707"/>
    </row>
    <row r="13" spans="1:33" x14ac:dyDescent="0.35">
      <c r="A13" s="1744"/>
      <c r="B13" s="1741"/>
      <c r="C13" s="1708"/>
      <c r="D13" s="1744"/>
      <c r="E13" s="1708"/>
      <c r="F13" s="1708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1806"/>
      <c r="AE13" s="1807"/>
      <c r="AF13" s="1808"/>
      <c r="AG13" s="1708"/>
    </row>
    <row r="14" spans="1:33" x14ac:dyDescent="0.35">
      <c r="A14" s="1570">
        <v>2</v>
      </c>
      <c r="B14" s="1622" t="s">
        <v>442</v>
      </c>
      <c r="C14" s="1812" t="s">
        <v>48</v>
      </c>
      <c r="D14" s="588" t="s">
        <v>149</v>
      </c>
      <c r="E14" s="992">
        <v>36</v>
      </c>
      <c r="F14" s="588">
        <v>36</v>
      </c>
      <c r="G14" s="247">
        <v>2</v>
      </c>
      <c r="H14" s="247">
        <v>2</v>
      </c>
      <c r="I14" s="247">
        <v>2</v>
      </c>
      <c r="J14" s="247">
        <v>2</v>
      </c>
      <c r="K14" s="247">
        <v>2</v>
      </c>
      <c r="L14" s="247">
        <v>2</v>
      </c>
      <c r="M14" s="247">
        <v>2</v>
      </c>
      <c r="N14" s="247">
        <v>2</v>
      </c>
      <c r="O14" s="247">
        <v>2</v>
      </c>
      <c r="P14" s="247">
        <v>2</v>
      </c>
      <c r="Q14" s="247">
        <v>2</v>
      </c>
      <c r="R14" s="247">
        <v>2</v>
      </c>
      <c r="S14" s="247">
        <v>2</v>
      </c>
      <c r="T14" s="247">
        <v>2</v>
      </c>
      <c r="U14" s="247">
        <v>2</v>
      </c>
      <c r="V14" s="247">
        <v>2</v>
      </c>
      <c r="W14" s="14">
        <v>4</v>
      </c>
      <c r="X14" s="14"/>
      <c r="Y14" s="14"/>
      <c r="Z14" s="14"/>
      <c r="AA14" s="14"/>
      <c r="AB14" s="14"/>
      <c r="AC14" s="14"/>
      <c r="AD14" s="14"/>
      <c r="AE14" s="14"/>
      <c r="AF14" s="13">
        <f>SUM(G14:AE14)</f>
        <v>36</v>
      </c>
      <c r="AG14" s="243"/>
    </row>
    <row r="15" spans="1:33" x14ac:dyDescent="0.35">
      <c r="A15" s="1709"/>
      <c r="B15" s="1811"/>
      <c r="C15" s="1810"/>
      <c r="D15" s="588" t="s">
        <v>405</v>
      </c>
      <c r="E15" s="992">
        <v>6</v>
      </c>
      <c r="F15" s="588">
        <v>6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>
        <v>2</v>
      </c>
      <c r="Q15" s="247"/>
      <c r="R15" s="247"/>
      <c r="S15" s="247"/>
      <c r="T15" s="247"/>
      <c r="U15" s="247"/>
      <c r="V15" s="247">
        <v>2</v>
      </c>
      <c r="W15" s="14">
        <v>2</v>
      </c>
      <c r="X15" s="14"/>
      <c r="Y15" s="14"/>
      <c r="Z15" s="14"/>
      <c r="AA15" s="14"/>
      <c r="AB15" s="14"/>
      <c r="AC15" s="14"/>
      <c r="AD15" s="14"/>
      <c r="AE15" s="14"/>
      <c r="AF15" s="13">
        <f t="shared" ref="AF15:AF35" si="0">SUM(G15:AE15)</f>
        <v>6</v>
      </c>
      <c r="AG15" s="243"/>
    </row>
    <row r="16" spans="1:33" x14ac:dyDescent="0.35">
      <c r="A16" s="1570">
        <v>3</v>
      </c>
      <c r="B16" s="1622" t="s">
        <v>442</v>
      </c>
      <c r="C16" s="1812" t="s">
        <v>407</v>
      </c>
      <c r="D16" s="588" t="s">
        <v>149</v>
      </c>
      <c r="E16" s="992">
        <v>28</v>
      </c>
      <c r="F16" s="588">
        <v>28</v>
      </c>
      <c r="G16" s="247">
        <v>2</v>
      </c>
      <c r="H16" s="247">
        <v>2</v>
      </c>
      <c r="I16" s="247">
        <v>2</v>
      </c>
      <c r="J16" s="247">
        <v>2</v>
      </c>
      <c r="K16" s="247">
        <v>2</v>
      </c>
      <c r="L16" s="247">
        <v>2</v>
      </c>
      <c r="M16" s="247">
        <v>2</v>
      </c>
      <c r="N16" s="247">
        <v>2</v>
      </c>
      <c r="O16" s="247">
        <v>2</v>
      </c>
      <c r="P16" s="247">
        <v>2</v>
      </c>
      <c r="Q16" s="247">
        <v>2</v>
      </c>
      <c r="R16" s="247">
        <v>2</v>
      </c>
      <c r="S16" s="247">
        <v>2</v>
      </c>
      <c r="T16" s="247">
        <v>2</v>
      </c>
      <c r="U16" s="247"/>
      <c r="V16" s="247"/>
      <c r="W16" s="372"/>
      <c r="X16" s="14"/>
      <c r="Y16" s="14"/>
      <c r="Z16" s="14"/>
      <c r="AA16" s="14"/>
      <c r="AB16" s="14"/>
      <c r="AC16" s="14"/>
      <c r="AD16" s="14"/>
      <c r="AE16" s="14"/>
      <c r="AF16" s="13">
        <f t="shared" si="0"/>
        <v>28</v>
      </c>
      <c r="AG16" s="243"/>
    </row>
    <row r="17" spans="1:33" ht="15.75" customHeight="1" x14ac:dyDescent="0.35">
      <c r="A17" s="1709"/>
      <c r="B17" s="1811"/>
      <c r="C17" s="1810"/>
      <c r="D17" s="612" t="s">
        <v>324</v>
      </c>
      <c r="E17" s="992">
        <v>4</v>
      </c>
      <c r="F17" s="588">
        <v>4</v>
      </c>
      <c r="G17" s="247"/>
      <c r="H17" s="247">
        <v>2</v>
      </c>
      <c r="I17" s="247"/>
      <c r="J17" s="247"/>
      <c r="K17" s="247"/>
      <c r="L17" s="247"/>
      <c r="M17" s="247"/>
      <c r="N17" s="247"/>
      <c r="O17" s="247"/>
      <c r="P17" s="247">
        <v>2</v>
      </c>
      <c r="Q17" s="247"/>
      <c r="R17" s="247"/>
      <c r="S17" s="247"/>
      <c r="T17" s="247"/>
      <c r="U17" s="247"/>
      <c r="V17" s="247"/>
      <c r="W17" s="372"/>
      <c r="X17" s="14"/>
      <c r="Y17" s="14"/>
      <c r="Z17" s="14"/>
      <c r="AA17" s="14"/>
      <c r="AB17" s="14"/>
      <c r="AC17" s="14"/>
      <c r="AD17" s="14"/>
      <c r="AE17" s="14"/>
      <c r="AF17" s="13">
        <f t="shared" si="0"/>
        <v>4</v>
      </c>
      <c r="AG17" s="243"/>
    </row>
    <row r="18" spans="1:33" ht="15.75" customHeight="1" x14ac:dyDescent="0.35">
      <c r="A18" s="1001"/>
      <c r="B18" s="1570" t="s">
        <v>442</v>
      </c>
      <c r="C18" s="1809" t="s">
        <v>124</v>
      </c>
      <c r="D18" s="992" t="s">
        <v>166</v>
      </c>
      <c r="E18" s="992">
        <v>30</v>
      </c>
      <c r="F18" s="992">
        <v>30</v>
      </c>
      <c r="G18" s="247">
        <v>2</v>
      </c>
      <c r="H18" s="247">
        <v>2</v>
      </c>
      <c r="I18" s="247">
        <v>2</v>
      </c>
      <c r="J18" s="247">
        <v>2</v>
      </c>
      <c r="K18" s="247">
        <v>2</v>
      </c>
      <c r="L18" s="247">
        <v>2</v>
      </c>
      <c r="M18" s="247">
        <v>2</v>
      </c>
      <c r="N18" s="247">
        <v>2</v>
      </c>
      <c r="O18" s="247">
        <v>2</v>
      </c>
      <c r="P18" s="247">
        <v>2</v>
      </c>
      <c r="Q18" s="247">
        <v>2</v>
      </c>
      <c r="R18" s="247">
        <v>2</v>
      </c>
      <c r="S18" s="247">
        <v>2</v>
      </c>
      <c r="T18" s="247">
        <v>2</v>
      </c>
      <c r="U18" s="247">
        <v>2</v>
      </c>
      <c r="V18" s="247"/>
      <c r="W18" s="372"/>
      <c r="X18" s="14"/>
      <c r="Y18" s="14"/>
      <c r="Z18" s="14"/>
      <c r="AA18" s="14"/>
      <c r="AB18" s="14"/>
      <c r="AC18" s="14"/>
      <c r="AD18" s="14"/>
      <c r="AE18" s="14"/>
      <c r="AF18" s="13">
        <f t="shared" si="0"/>
        <v>30</v>
      </c>
      <c r="AG18" s="1003"/>
    </row>
    <row r="19" spans="1:33" ht="24.75" customHeight="1" x14ac:dyDescent="0.35">
      <c r="A19" s="1001"/>
      <c r="B19" s="1709"/>
      <c r="C19" s="1827"/>
      <c r="D19" s="992" t="s">
        <v>324</v>
      </c>
      <c r="E19" s="992">
        <v>6</v>
      </c>
      <c r="F19" s="992">
        <v>6</v>
      </c>
      <c r="G19" s="247"/>
      <c r="H19" s="247"/>
      <c r="I19" s="247"/>
      <c r="J19" s="247">
        <v>2</v>
      </c>
      <c r="K19" s="247"/>
      <c r="L19" s="247"/>
      <c r="M19" s="247">
        <v>2</v>
      </c>
      <c r="N19" s="247"/>
      <c r="O19" s="247"/>
      <c r="P19" s="247">
        <v>2</v>
      </c>
      <c r="Q19" s="247"/>
      <c r="R19" s="247"/>
      <c r="S19" s="247"/>
      <c r="T19" s="247"/>
      <c r="U19" s="247"/>
      <c r="V19" s="247"/>
      <c r="W19" s="372"/>
      <c r="X19" s="14"/>
      <c r="Y19" s="14"/>
      <c r="Z19" s="14"/>
      <c r="AA19" s="14"/>
      <c r="AB19" s="14"/>
      <c r="AC19" s="14"/>
      <c r="AD19" s="14"/>
      <c r="AE19" s="14"/>
      <c r="AF19" s="13">
        <f t="shared" si="0"/>
        <v>6</v>
      </c>
      <c r="AG19" s="1003"/>
    </row>
    <row r="20" spans="1:33" ht="18" customHeight="1" x14ac:dyDescent="0.35">
      <c r="A20" s="1570">
        <v>5</v>
      </c>
      <c r="B20" s="1825" t="s">
        <v>33</v>
      </c>
      <c r="C20" s="1814" t="s">
        <v>419</v>
      </c>
      <c r="D20" s="588" t="s">
        <v>166</v>
      </c>
      <c r="E20" s="992">
        <v>58</v>
      </c>
      <c r="F20" s="588">
        <v>58</v>
      </c>
      <c r="G20" s="247">
        <v>2</v>
      </c>
      <c r="H20" s="247">
        <v>2</v>
      </c>
      <c r="I20" s="247">
        <v>2</v>
      </c>
      <c r="J20" s="247">
        <v>2</v>
      </c>
      <c r="K20" s="247">
        <v>4</v>
      </c>
      <c r="L20" s="247">
        <v>4</v>
      </c>
      <c r="M20" s="247">
        <v>4</v>
      </c>
      <c r="N20" s="247">
        <v>4</v>
      </c>
      <c r="O20" s="247">
        <v>4</v>
      </c>
      <c r="P20" s="247">
        <v>4</v>
      </c>
      <c r="Q20" s="247">
        <v>4</v>
      </c>
      <c r="R20" s="247">
        <v>4</v>
      </c>
      <c r="S20" s="247">
        <v>2</v>
      </c>
      <c r="T20" s="247">
        <v>4</v>
      </c>
      <c r="U20" s="247">
        <v>4</v>
      </c>
      <c r="V20" s="247">
        <v>4</v>
      </c>
      <c r="W20" s="82">
        <v>4</v>
      </c>
      <c r="X20" s="247"/>
      <c r="Y20" s="247"/>
      <c r="Z20" s="247"/>
      <c r="AA20" s="247"/>
      <c r="AB20" s="247"/>
      <c r="AC20" s="247"/>
      <c r="AD20" s="247"/>
      <c r="AE20" s="247"/>
      <c r="AF20" s="13">
        <f t="shared" si="0"/>
        <v>58</v>
      </c>
      <c r="AG20" s="586"/>
    </row>
    <row r="21" spans="1:33" ht="45" customHeight="1" x14ac:dyDescent="0.35">
      <c r="A21" s="1709"/>
      <c r="B21" s="1709"/>
      <c r="C21" s="1815"/>
      <c r="D21" s="588" t="s">
        <v>324</v>
      </c>
      <c r="E21" s="992">
        <v>20</v>
      </c>
      <c r="F21" s="588">
        <v>20</v>
      </c>
      <c r="G21" s="247"/>
      <c r="H21" s="247"/>
      <c r="I21" s="247"/>
      <c r="J21" s="247">
        <v>2</v>
      </c>
      <c r="K21" s="247">
        <v>2</v>
      </c>
      <c r="L21" s="247">
        <v>2</v>
      </c>
      <c r="M21" s="247"/>
      <c r="N21" s="247"/>
      <c r="O21" s="247"/>
      <c r="P21" s="247">
        <v>2</v>
      </c>
      <c r="Q21" s="247"/>
      <c r="R21" s="247"/>
      <c r="S21" s="247">
        <v>2</v>
      </c>
      <c r="T21" s="247">
        <v>2</v>
      </c>
      <c r="U21" s="247"/>
      <c r="V21" s="247">
        <v>4</v>
      </c>
      <c r="W21" s="82">
        <v>4</v>
      </c>
      <c r="X21" s="247"/>
      <c r="Y21" s="247"/>
      <c r="Z21" s="247"/>
      <c r="AA21" s="247"/>
      <c r="AB21" s="247"/>
      <c r="AC21" s="247"/>
      <c r="AD21" s="247"/>
      <c r="AE21" s="247"/>
      <c r="AF21" s="13">
        <f t="shared" si="0"/>
        <v>20</v>
      </c>
      <c r="AG21" s="586"/>
    </row>
    <row r="22" spans="1:33" ht="14.25" customHeight="1" x14ac:dyDescent="0.35">
      <c r="A22" s="1570">
        <v>6</v>
      </c>
      <c r="B22" s="1570" t="s">
        <v>442</v>
      </c>
      <c r="C22" s="1812" t="s">
        <v>420</v>
      </c>
      <c r="D22" s="588" t="s">
        <v>216</v>
      </c>
      <c r="E22" s="992">
        <v>30</v>
      </c>
      <c r="F22" s="588">
        <v>30</v>
      </c>
      <c r="G22" s="247">
        <v>2</v>
      </c>
      <c r="H22" s="247">
        <v>2</v>
      </c>
      <c r="I22" s="247">
        <v>2</v>
      </c>
      <c r="J22" s="247">
        <v>2</v>
      </c>
      <c r="K22" s="247">
        <v>2</v>
      </c>
      <c r="L22" s="247">
        <v>2</v>
      </c>
      <c r="M22" s="247">
        <v>2</v>
      </c>
      <c r="N22" s="247">
        <v>2</v>
      </c>
      <c r="O22" s="247">
        <v>2</v>
      </c>
      <c r="P22" s="247">
        <v>2</v>
      </c>
      <c r="Q22" s="247">
        <v>2</v>
      </c>
      <c r="R22" s="247">
        <v>2</v>
      </c>
      <c r="S22" s="247">
        <v>2</v>
      </c>
      <c r="T22" s="247">
        <v>2</v>
      </c>
      <c r="U22" s="247">
        <v>2</v>
      </c>
      <c r="V22" s="247"/>
      <c r="W22" s="82"/>
      <c r="X22" s="247"/>
      <c r="Y22" s="247"/>
      <c r="Z22" s="247"/>
      <c r="AA22" s="247"/>
      <c r="AB22" s="247"/>
      <c r="AC22" s="247"/>
      <c r="AD22" s="247"/>
      <c r="AE22" s="247"/>
      <c r="AF22" s="13">
        <f t="shared" si="0"/>
        <v>30</v>
      </c>
      <c r="AG22" s="586"/>
    </row>
    <row r="23" spans="1:33" ht="27" customHeight="1" x14ac:dyDescent="0.35">
      <c r="A23" s="1572"/>
      <c r="B23" s="1572"/>
      <c r="C23" s="1813"/>
      <c r="D23" s="588" t="s">
        <v>409</v>
      </c>
      <c r="E23" s="992">
        <v>6</v>
      </c>
      <c r="F23" s="588">
        <v>6</v>
      </c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>
        <v>2</v>
      </c>
      <c r="U23" s="247">
        <v>2</v>
      </c>
      <c r="V23" s="247"/>
      <c r="W23" s="82">
        <v>2</v>
      </c>
      <c r="X23" s="247"/>
      <c r="Y23" s="247"/>
      <c r="Z23" s="247"/>
      <c r="AA23" s="247"/>
      <c r="AB23" s="247"/>
      <c r="AC23" s="247"/>
      <c r="AD23" s="247"/>
      <c r="AE23" s="247"/>
      <c r="AF23" s="13">
        <f t="shared" si="0"/>
        <v>6</v>
      </c>
      <c r="AG23" s="586"/>
    </row>
    <row r="24" spans="1:33" ht="16.5" customHeight="1" x14ac:dyDescent="0.35">
      <c r="A24" s="1570">
        <v>7</v>
      </c>
      <c r="B24" s="1570" t="s">
        <v>28</v>
      </c>
      <c r="C24" s="1812" t="s">
        <v>139</v>
      </c>
      <c r="D24" s="588" t="s">
        <v>166</v>
      </c>
      <c r="E24" s="992">
        <v>32</v>
      </c>
      <c r="F24" s="588">
        <v>32</v>
      </c>
      <c r="G24" s="247">
        <v>2</v>
      </c>
      <c r="H24" s="247">
        <v>2</v>
      </c>
      <c r="I24" s="247">
        <v>2</v>
      </c>
      <c r="J24" s="247">
        <v>2</v>
      </c>
      <c r="K24" s="247">
        <v>2</v>
      </c>
      <c r="L24" s="247">
        <v>2</v>
      </c>
      <c r="M24" s="247">
        <v>2</v>
      </c>
      <c r="N24" s="247">
        <v>2</v>
      </c>
      <c r="O24" s="247">
        <v>2</v>
      </c>
      <c r="P24" s="247">
        <v>2</v>
      </c>
      <c r="Q24" s="247">
        <v>2</v>
      </c>
      <c r="R24" s="247">
        <v>2</v>
      </c>
      <c r="S24" s="247">
        <v>2</v>
      </c>
      <c r="T24" s="247">
        <v>2</v>
      </c>
      <c r="U24" s="247">
        <v>2</v>
      </c>
      <c r="V24" s="247">
        <v>2</v>
      </c>
      <c r="W24" s="82"/>
      <c r="X24" s="247"/>
      <c r="Y24" s="247"/>
      <c r="Z24" s="247"/>
      <c r="AA24" s="247"/>
      <c r="AB24" s="247"/>
      <c r="AC24" s="247"/>
      <c r="AD24" s="247"/>
      <c r="AE24" s="247"/>
      <c r="AF24" s="13">
        <f t="shared" si="0"/>
        <v>32</v>
      </c>
      <c r="AG24" s="586"/>
    </row>
    <row r="25" spans="1:33" ht="15" customHeight="1" x14ac:dyDescent="0.35">
      <c r="A25" s="1572"/>
      <c r="B25" s="1572"/>
      <c r="C25" s="1813"/>
      <c r="D25" s="588" t="s">
        <v>324</v>
      </c>
      <c r="E25" s="992">
        <v>4</v>
      </c>
      <c r="F25" s="588">
        <v>4</v>
      </c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>
        <v>2</v>
      </c>
      <c r="W25" s="82">
        <v>2</v>
      </c>
      <c r="X25" s="247"/>
      <c r="Y25" s="247"/>
      <c r="Z25" s="247"/>
      <c r="AA25" s="247"/>
      <c r="AB25" s="247"/>
      <c r="AC25" s="247"/>
      <c r="AD25" s="247"/>
      <c r="AE25" s="247"/>
      <c r="AF25" s="13">
        <f t="shared" si="0"/>
        <v>4</v>
      </c>
      <c r="AG25" s="586"/>
    </row>
    <row r="26" spans="1:33" x14ac:dyDescent="0.35">
      <c r="A26" s="1570">
        <v>8</v>
      </c>
      <c r="B26" s="1570" t="s">
        <v>442</v>
      </c>
      <c r="C26" s="1812" t="s">
        <v>78</v>
      </c>
      <c r="D26" s="588" t="s">
        <v>166</v>
      </c>
      <c r="E26" s="992">
        <v>76</v>
      </c>
      <c r="F26" s="588">
        <v>76</v>
      </c>
      <c r="G26" s="247">
        <v>4</v>
      </c>
      <c r="H26" s="247">
        <v>4</v>
      </c>
      <c r="I26" s="247">
        <v>4</v>
      </c>
      <c r="J26" s="247">
        <v>6</v>
      </c>
      <c r="K26" s="247">
        <v>6</v>
      </c>
      <c r="L26" s="247">
        <v>6</v>
      </c>
      <c r="M26" s="247">
        <v>6</v>
      </c>
      <c r="N26" s="247">
        <v>6</v>
      </c>
      <c r="O26" s="247">
        <v>6</v>
      </c>
      <c r="P26" s="247">
        <v>4</v>
      </c>
      <c r="Q26" s="247">
        <v>4</v>
      </c>
      <c r="R26" s="247">
        <v>4</v>
      </c>
      <c r="S26" s="247">
        <v>4</v>
      </c>
      <c r="T26" s="247">
        <v>4</v>
      </c>
      <c r="U26" s="247">
        <v>4</v>
      </c>
      <c r="V26" s="247">
        <v>4</v>
      </c>
      <c r="W26" s="82"/>
      <c r="X26" s="247"/>
      <c r="Y26" s="247"/>
      <c r="Z26" s="247"/>
      <c r="AA26" s="247"/>
      <c r="AB26" s="247"/>
      <c r="AC26" s="247"/>
      <c r="AD26" s="247"/>
      <c r="AE26" s="247"/>
      <c r="AF26" s="13">
        <f t="shared" si="0"/>
        <v>76</v>
      </c>
      <c r="AG26" s="586"/>
    </row>
    <row r="27" spans="1:33" ht="18" customHeight="1" x14ac:dyDescent="0.35">
      <c r="A27" s="1572"/>
      <c r="B27" s="1572"/>
      <c r="C27" s="1813"/>
      <c r="D27" s="588" t="s">
        <v>324</v>
      </c>
      <c r="E27" s="992">
        <v>12</v>
      </c>
      <c r="F27" s="588">
        <v>12</v>
      </c>
      <c r="G27" s="247"/>
      <c r="H27" s="247"/>
      <c r="I27" s="247"/>
      <c r="J27" s="247"/>
      <c r="K27" s="247"/>
      <c r="L27" s="247"/>
      <c r="M27" s="247"/>
      <c r="N27" s="247"/>
      <c r="O27" s="247">
        <v>2</v>
      </c>
      <c r="P27" s="247"/>
      <c r="Q27" s="247">
        <v>2</v>
      </c>
      <c r="R27" s="247"/>
      <c r="S27" s="247">
        <v>2</v>
      </c>
      <c r="T27" s="247"/>
      <c r="U27" s="247">
        <v>2</v>
      </c>
      <c r="V27" s="247">
        <v>2</v>
      </c>
      <c r="W27" s="247">
        <v>2</v>
      </c>
      <c r="X27" s="247"/>
      <c r="Y27" s="247"/>
      <c r="Z27" s="247"/>
      <c r="AA27" s="247"/>
      <c r="AB27" s="247"/>
      <c r="AC27" s="247"/>
      <c r="AD27" s="247"/>
      <c r="AE27" s="247"/>
      <c r="AF27" s="13">
        <f t="shared" si="0"/>
        <v>12</v>
      </c>
      <c r="AG27" s="586"/>
    </row>
    <row r="28" spans="1:33" ht="15" customHeight="1" x14ac:dyDescent="0.35">
      <c r="A28" s="1570">
        <v>9</v>
      </c>
      <c r="B28" s="1570" t="s">
        <v>442</v>
      </c>
      <c r="C28" s="1812" t="s">
        <v>416</v>
      </c>
      <c r="D28" s="588" t="s">
        <v>166</v>
      </c>
      <c r="E28" s="992">
        <v>30</v>
      </c>
      <c r="F28" s="588">
        <v>30</v>
      </c>
      <c r="G28" s="247">
        <v>2</v>
      </c>
      <c r="H28" s="247">
        <v>2</v>
      </c>
      <c r="I28" s="247">
        <v>2</v>
      </c>
      <c r="J28" s="247">
        <v>2</v>
      </c>
      <c r="K28" s="247">
        <v>2</v>
      </c>
      <c r="L28" s="247">
        <v>2</v>
      </c>
      <c r="M28" s="247">
        <v>2</v>
      </c>
      <c r="N28" s="247">
        <v>2</v>
      </c>
      <c r="O28" s="247">
        <v>2</v>
      </c>
      <c r="P28" s="247">
        <v>2</v>
      </c>
      <c r="Q28" s="247">
        <v>2</v>
      </c>
      <c r="R28" s="247">
        <v>2</v>
      </c>
      <c r="S28" s="247">
        <v>2</v>
      </c>
      <c r="T28" s="247">
        <v>2</v>
      </c>
      <c r="U28" s="247">
        <v>2</v>
      </c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13">
        <f t="shared" si="0"/>
        <v>30</v>
      </c>
      <c r="AG28" s="586"/>
    </row>
    <row r="29" spans="1:33" ht="15.75" customHeight="1" x14ac:dyDescent="0.35">
      <c r="A29" s="1709"/>
      <c r="B29" s="1572"/>
      <c r="C29" s="1813"/>
      <c r="D29" s="588" t="s">
        <v>324</v>
      </c>
      <c r="E29" s="992">
        <v>6</v>
      </c>
      <c r="F29" s="588">
        <v>6</v>
      </c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>
        <v>2</v>
      </c>
      <c r="R29" s="247">
        <v>2</v>
      </c>
      <c r="S29" s="247"/>
      <c r="T29" s="247"/>
      <c r="U29" s="247">
        <v>2</v>
      </c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13">
        <f t="shared" si="0"/>
        <v>6</v>
      </c>
      <c r="AG29" s="586"/>
    </row>
    <row r="30" spans="1:33" x14ac:dyDescent="0.35">
      <c r="A30" s="1570">
        <v>10</v>
      </c>
      <c r="B30" s="1570" t="s">
        <v>28</v>
      </c>
      <c r="C30" s="1812" t="s">
        <v>421</v>
      </c>
      <c r="D30" s="588" t="s">
        <v>166</v>
      </c>
      <c r="E30" s="992">
        <v>62</v>
      </c>
      <c r="F30" s="588">
        <v>62</v>
      </c>
      <c r="G30" s="247">
        <v>2</v>
      </c>
      <c r="H30" s="247">
        <v>2</v>
      </c>
      <c r="I30" s="247">
        <v>4</v>
      </c>
      <c r="J30" s="247">
        <v>4</v>
      </c>
      <c r="K30" s="247">
        <v>4</v>
      </c>
      <c r="L30" s="247">
        <v>4</v>
      </c>
      <c r="M30" s="247">
        <v>4</v>
      </c>
      <c r="N30" s="247">
        <v>4</v>
      </c>
      <c r="O30" s="247">
        <v>4</v>
      </c>
      <c r="P30" s="247">
        <v>4</v>
      </c>
      <c r="Q30" s="247">
        <v>4</v>
      </c>
      <c r="R30" s="247">
        <v>4</v>
      </c>
      <c r="S30" s="247">
        <v>4</v>
      </c>
      <c r="T30" s="247">
        <v>4</v>
      </c>
      <c r="U30" s="247">
        <v>2</v>
      </c>
      <c r="V30" s="247">
        <v>4</v>
      </c>
      <c r="W30" s="247">
        <v>4</v>
      </c>
      <c r="X30" s="247"/>
      <c r="Y30" s="247"/>
      <c r="Z30" s="247"/>
      <c r="AA30" s="247"/>
      <c r="AB30" s="247"/>
      <c r="AC30" s="247"/>
      <c r="AD30" s="247"/>
      <c r="AE30" s="247"/>
      <c r="AF30" s="13">
        <f t="shared" si="0"/>
        <v>62</v>
      </c>
      <c r="AG30" s="586"/>
    </row>
    <row r="31" spans="1:33" ht="56.25" customHeight="1" x14ac:dyDescent="0.35">
      <c r="A31" s="1709"/>
      <c r="B31" s="1572"/>
      <c r="C31" s="1815"/>
      <c r="D31" s="588" t="s">
        <v>324</v>
      </c>
      <c r="E31" s="992">
        <v>10</v>
      </c>
      <c r="F31" s="588">
        <v>10</v>
      </c>
      <c r="G31" s="247"/>
      <c r="H31" s="247"/>
      <c r="I31" s="247"/>
      <c r="J31" s="247"/>
      <c r="K31" s="247"/>
      <c r="L31" s="247"/>
      <c r="M31" s="247"/>
      <c r="N31" s="247">
        <v>2</v>
      </c>
      <c r="O31" s="247"/>
      <c r="P31" s="247">
        <v>2</v>
      </c>
      <c r="Q31" s="247"/>
      <c r="R31" s="247"/>
      <c r="S31" s="247">
        <v>2</v>
      </c>
      <c r="T31" s="247"/>
      <c r="U31" s="247">
        <v>2</v>
      </c>
      <c r="V31" s="247">
        <v>2</v>
      </c>
      <c r="W31" s="247"/>
      <c r="X31" s="247"/>
      <c r="Y31" s="247"/>
      <c r="Z31" s="247"/>
      <c r="AA31" s="247"/>
      <c r="AB31" s="247"/>
      <c r="AC31" s="247"/>
      <c r="AD31" s="247"/>
      <c r="AE31" s="247"/>
      <c r="AF31" s="13">
        <f t="shared" si="0"/>
        <v>10</v>
      </c>
      <c r="AG31" s="586"/>
    </row>
    <row r="32" spans="1:33" x14ac:dyDescent="0.35">
      <c r="A32" s="1570">
        <v>11</v>
      </c>
      <c r="B32" s="1570" t="s">
        <v>28</v>
      </c>
      <c r="C32" s="1812" t="s">
        <v>80</v>
      </c>
      <c r="D32" s="588" t="s">
        <v>166</v>
      </c>
      <c r="E32" s="992">
        <v>32</v>
      </c>
      <c r="F32" s="588">
        <v>32</v>
      </c>
      <c r="G32" s="247">
        <v>2</v>
      </c>
      <c r="H32" s="247">
        <v>2</v>
      </c>
      <c r="I32" s="247">
        <v>2</v>
      </c>
      <c r="J32" s="247">
        <v>2</v>
      </c>
      <c r="K32" s="247">
        <v>2</v>
      </c>
      <c r="L32" s="247">
        <v>2</v>
      </c>
      <c r="M32" s="247">
        <v>2</v>
      </c>
      <c r="N32" s="247">
        <v>2</v>
      </c>
      <c r="O32" s="247">
        <v>2</v>
      </c>
      <c r="P32" s="247">
        <v>2</v>
      </c>
      <c r="Q32" s="247">
        <v>2</v>
      </c>
      <c r="R32" s="247">
        <v>2</v>
      </c>
      <c r="S32" s="247">
        <v>2</v>
      </c>
      <c r="T32" s="247">
        <v>2</v>
      </c>
      <c r="U32" s="247">
        <v>2</v>
      </c>
      <c r="V32" s="247">
        <v>2</v>
      </c>
      <c r="W32" s="247"/>
      <c r="X32" s="247"/>
      <c r="Y32" s="247"/>
      <c r="Z32" s="247"/>
      <c r="AA32" s="247"/>
      <c r="AB32" s="247"/>
      <c r="AC32" s="247"/>
      <c r="AD32" s="247"/>
      <c r="AE32" s="247"/>
      <c r="AF32" s="13">
        <f t="shared" si="0"/>
        <v>32</v>
      </c>
      <c r="AG32" s="586"/>
    </row>
    <row r="33" spans="1:33" ht="26.25" customHeight="1" x14ac:dyDescent="0.35">
      <c r="A33" s="1709"/>
      <c r="B33" s="1572"/>
      <c r="C33" s="1810"/>
      <c r="D33" s="588" t="s">
        <v>324</v>
      </c>
      <c r="E33" s="992">
        <v>4</v>
      </c>
      <c r="F33" s="588">
        <v>4</v>
      </c>
      <c r="G33" s="247">
        <v>2</v>
      </c>
      <c r="H33" s="247"/>
      <c r="I33" s="247"/>
      <c r="J33" s="247"/>
      <c r="K33" s="247"/>
      <c r="L33" s="667"/>
      <c r="M33" s="667"/>
      <c r="N33" s="247"/>
      <c r="O33" s="247"/>
      <c r="P33" s="247"/>
      <c r="Q33" s="247"/>
      <c r="R33" s="247">
        <v>2</v>
      </c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13">
        <f t="shared" si="0"/>
        <v>4</v>
      </c>
      <c r="AG33" s="586"/>
    </row>
    <row r="34" spans="1:33" x14ac:dyDescent="0.35">
      <c r="A34" s="587">
        <v>15</v>
      </c>
      <c r="B34" s="247" t="s">
        <v>28</v>
      </c>
      <c r="C34" s="133" t="s">
        <v>422</v>
      </c>
      <c r="D34" s="247" t="s">
        <v>23</v>
      </c>
      <c r="E34" s="82">
        <v>36</v>
      </c>
      <c r="F34" s="247">
        <v>36</v>
      </c>
      <c r="G34" s="320">
        <v>12</v>
      </c>
      <c r="H34" s="320">
        <v>12</v>
      </c>
      <c r="I34" s="320">
        <v>12</v>
      </c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13">
        <f t="shared" si="0"/>
        <v>36</v>
      </c>
      <c r="AG34" s="8"/>
    </row>
    <row r="35" spans="1:33" x14ac:dyDescent="0.35">
      <c r="A35" s="587">
        <v>16</v>
      </c>
      <c r="B35" s="247" t="s">
        <v>28</v>
      </c>
      <c r="C35" s="133" t="s">
        <v>358</v>
      </c>
      <c r="D35" s="247" t="s">
        <v>23</v>
      </c>
      <c r="E35" s="82">
        <v>72</v>
      </c>
      <c r="F35" s="247">
        <v>72</v>
      </c>
      <c r="G35" s="247"/>
      <c r="H35" s="247"/>
      <c r="I35" s="247"/>
      <c r="J35" s="320">
        <v>6</v>
      </c>
      <c r="K35" s="320">
        <v>6</v>
      </c>
      <c r="L35" s="320">
        <v>6</v>
      </c>
      <c r="M35" s="320">
        <v>6</v>
      </c>
      <c r="N35" s="320">
        <v>6</v>
      </c>
      <c r="O35" s="320">
        <v>6</v>
      </c>
      <c r="P35" s="247"/>
      <c r="Q35" s="320">
        <v>6</v>
      </c>
      <c r="R35" s="320">
        <v>6</v>
      </c>
      <c r="S35" s="320">
        <v>6</v>
      </c>
      <c r="T35" s="320">
        <v>6</v>
      </c>
      <c r="U35" s="320">
        <v>6</v>
      </c>
      <c r="V35" s="320">
        <v>6</v>
      </c>
      <c r="W35" s="247"/>
      <c r="X35" s="247"/>
      <c r="Y35" s="247"/>
      <c r="Z35" s="247"/>
      <c r="AA35" s="247"/>
      <c r="AB35" s="247"/>
      <c r="AC35" s="247"/>
      <c r="AD35" s="247"/>
      <c r="AE35" s="247"/>
      <c r="AF35" s="13">
        <f t="shared" si="0"/>
        <v>72</v>
      </c>
      <c r="AG35" s="8"/>
    </row>
    <row r="36" spans="1:33" x14ac:dyDescent="0.35">
      <c r="A36" s="8"/>
      <c r="B36" s="63"/>
      <c r="C36" s="1727" t="s">
        <v>31</v>
      </c>
      <c r="D36" s="1727"/>
      <c r="E36" s="1727"/>
      <c r="F36" s="9">
        <f t="shared" ref="F36:X36" si="1">SUM(F14:F35)</f>
        <v>600</v>
      </c>
      <c r="G36" s="132">
        <f t="shared" si="1"/>
        <v>36</v>
      </c>
      <c r="H36" s="132">
        <f t="shared" si="1"/>
        <v>36</v>
      </c>
      <c r="I36" s="132">
        <f t="shared" si="1"/>
        <v>36</v>
      </c>
      <c r="J36" s="132">
        <f t="shared" si="1"/>
        <v>36</v>
      </c>
      <c r="K36" s="132">
        <f t="shared" si="1"/>
        <v>36</v>
      </c>
      <c r="L36" s="132">
        <f t="shared" si="1"/>
        <v>36</v>
      </c>
      <c r="M36" s="132">
        <f t="shared" si="1"/>
        <v>36</v>
      </c>
      <c r="N36" s="132">
        <f t="shared" si="1"/>
        <v>36</v>
      </c>
      <c r="O36" s="132">
        <f t="shared" si="1"/>
        <v>36</v>
      </c>
      <c r="P36" s="132">
        <f t="shared" si="1"/>
        <v>36</v>
      </c>
      <c r="Q36" s="132">
        <f t="shared" si="1"/>
        <v>36</v>
      </c>
      <c r="R36" s="132">
        <f t="shared" si="1"/>
        <v>36</v>
      </c>
      <c r="S36" s="132">
        <f t="shared" si="1"/>
        <v>36</v>
      </c>
      <c r="T36" s="132">
        <f t="shared" si="1"/>
        <v>36</v>
      </c>
      <c r="U36" s="132">
        <f t="shared" si="1"/>
        <v>36</v>
      </c>
      <c r="V36" s="132">
        <f t="shared" si="1"/>
        <v>36</v>
      </c>
      <c r="W36" s="132">
        <f t="shared" si="1"/>
        <v>24</v>
      </c>
      <c r="X36" s="132">
        <f t="shared" si="1"/>
        <v>0</v>
      </c>
      <c r="Y36" s="132"/>
      <c r="Z36" s="132"/>
      <c r="AA36" s="132"/>
      <c r="AB36" s="132"/>
      <c r="AC36" s="132"/>
      <c r="AD36" s="132"/>
      <c r="AE36" s="773"/>
      <c r="AF36" s="773">
        <f>SUM(AF14:AF35)</f>
        <v>600</v>
      </c>
      <c r="AG36" s="773"/>
    </row>
    <row r="37" spans="1:33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1" spans="1:33" ht="15.5" x14ac:dyDescent="0.35">
      <c r="A41" s="1644"/>
      <c r="B41" s="1577"/>
      <c r="C41" s="1577"/>
      <c r="D41" s="1590" t="s">
        <v>0</v>
      </c>
      <c r="E41" s="1590"/>
      <c r="F41" s="1590"/>
      <c r="G41" s="1590"/>
      <c r="H41" s="1590"/>
      <c r="I41" s="1590"/>
      <c r="J41" s="1590"/>
      <c r="K41" s="1590"/>
      <c r="L41" s="1590"/>
      <c r="M41" s="1590"/>
      <c r="N41" s="1590"/>
      <c r="O41" s="1590"/>
      <c r="P41" s="1" t="s">
        <v>1</v>
      </c>
      <c r="Q41" s="1"/>
      <c r="R41" s="1536" t="s">
        <v>578</v>
      </c>
      <c r="S41" s="1537"/>
      <c r="T41" s="1537"/>
      <c r="U41" s="1537"/>
      <c r="V41" s="1537"/>
      <c r="W41" s="1538"/>
      <c r="X41" s="1584" t="s">
        <v>2</v>
      </c>
      <c r="Y41" s="1584"/>
      <c r="Z41" s="1584"/>
      <c r="AA41" s="1584"/>
      <c r="AB41" s="1584"/>
      <c r="AC41" s="1584"/>
      <c r="AD41" s="1584"/>
      <c r="AE41" s="1584"/>
      <c r="AF41" s="1584"/>
      <c r="AG41" s="1584"/>
    </row>
    <row r="42" spans="1:33" ht="15.5" x14ac:dyDescent="0.35">
      <c r="A42" s="1610"/>
      <c r="B42" s="1610"/>
      <c r="C42" s="1610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1"/>
      <c r="Q42" s="1"/>
      <c r="R42" s="2"/>
      <c r="S42" s="2"/>
      <c r="T42" s="2"/>
      <c r="U42" s="2"/>
      <c r="V42" s="2"/>
      <c r="W42" s="2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</row>
    <row r="43" spans="1:33" ht="15.5" x14ac:dyDescent="0.35">
      <c r="A43" s="1586"/>
      <c r="B43" s="1586"/>
      <c r="C43" s="1587"/>
      <c r="D43" s="1588" t="s">
        <v>24</v>
      </c>
      <c r="E43" s="1588"/>
      <c r="F43" s="1588"/>
      <c r="G43" s="1588"/>
      <c r="H43" s="1588"/>
      <c r="I43" s="1588"/>
      <c r="J43" s="1588"/>
      <c r="K43" s="1588"/>
      <c r="L43" s="1588"/>
      <c r="M43" s="1588"/>
      <c r="N43" s="1588"/>
      <c r="O43" s="1588"/>
      <c r="P43" s="1588"/>
      <c r="Q43" s="1588"/>
      <c r="R43" s="1588"/>
      <c r="S43" s="1588"/>
      <c r="T43" s="1588"/>
      <c r="U43" s="1588"/>
      <c r="V43" s="1588"/>
      <c r="W43" s="1588"/>
      <c r="X43" s="1589" t="s">
        <v>3</v>
      </c>
      <c r="Y43" s="1576"/>
      <c r="Z43" s="1576"/>
      <c r="AA43" s="1576"/>
      <c r="AB43" s="264"/>
      <c r="AC43" s="264"/>
      <c r="AD43" s="264"/>
      <c r="AE43" s="264"/>
      <c r="AF43" s="264"/>
      <c r="AG43" s="268"/>
    </row>
    <row r="44" spans="1:33" ht="15.5" x14ac:dyDescent="0.35">
      <c r="A44" s="265"/>
      <c r="B44" s="265"/>
      <c r="C44" s="265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</row>
    <row r="45" spans="1:33" ht="15.5" x14ac:dyDescent="0.35">
      <c r="A45" s="265"/>
      <c r="B45" s="265"/>
      <c r="C45" s="265" t="s">
        <v>5</v>
      </c>
      <c r="D45" s="263">
        <v>6</v>
      </c>
      <c r="E45" s="3" t="s">
        <v>6</v>
      </c>
      <c r="F45" s="263">
        <v>3</v>
      </c>
      <c r="G45" s="264"/>
      <c r="H45" s="264"/>
      <c r="I45" s="264"/>
      <c r="J45" s="264"/>
      <c r="K45" s="1576" t="s">
        <v>7</v>
      </c>
      <c r="L45" s="1576"/>
      <c r="M45" s="1576"/>
      <c r="N45" s="1576"/>
      <c r="O45" s="1576"/>
      <c r="P45" s="1576"/>
      <c r="Q45" s="1576"/>
      <c r="R45" s="1576"/>
      <c r="S45" s="1576"/>
      <c r="T45" s="1576"/>
      <c r="U45" s="1576"/>
      <c r="V45" s="1576"/>
      <c r="W45" s="1576"/>
      <c r="X45" s="1576"/>
      <c r="Y45" s="1576"/>
      <c r="Z45" s="268"/>
      <c r="AA45" s="268" t="s">
        <v>8</v>
      </c>
      <c r="AB45" s="268"/>
      <c r="AC45" s="268"/>
      <c r="AD45" s="268"/>
      <c r="AE45" s="268"/>
      <c r="AF45" s="268"/>
      <c r="AG45" s="264"/>
    </row>
    <row r="46" spans="1:33" ht="15.5" x14ac:dyDescent="0.35">
      <c r="A46" s="265"/>
      <c r="B46" s="265"/>
      <c r="C46" s="265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</row>
    <row r="47" spans="1:33" ht="15.5" x14ac:dyDescent="0.35">
      <c r="A47" s="1577" t="s">
        <v>9</v>
      </c>
      <c r="B47" s="1577"/>
      <c r="C47" s="1577"/>
      <c r="D47" s="1578" t="s">
        <v>73</v>
      </c>
      <c r="E47" s="1579"/>
      <c r="F47" s="1579"/>
      <c r="G47" s="1579"/>
      <c r="H47" s="1579"/>
      <c r="I47" s="1579"/>
      <c r="J47" s="1579"/>
      <c r="K47" s="1579"/>
      <c r="L47" s="1579"/>
      <c r="M47" s="1579"/>
      <c r="N47" s="1579"/>
      <c r="O47" s="1579"/>
      <c r="P47" s="1579"/>
      <c r="Q47" s="1579"/>
      <c r="R47" s="1579"/>
      <c r="S47" s="1579"/>
      <c r="T47" s="1579"/>
      <c r="U47" s="1579"/>
      <c r="V47" s="1579"/>
      <c r="W47" s="1579"/>
      <c r="X47" s="1579"/>
      <c r="Y47" s="1579"/>
      <c r="Z47" s="1579"/>
      <c r="AA47" s="1579"/>
      <c r="AB47" s="1579"/>
      <c r="AC47" s="1579"/>
      <c r="AD47" s="1579"/>
      <c r="AE47" s="1579"/>
      <c r="AF47" s="1579"/>
      <c r="AG47" s="1579"/>
    </row>
    <row r="48" spans="1:33" ht="15.5" x14ac:dyDescent="0.35">
      <c r="A48" s="265"/>
      <c r="B48" s="265"/>
      <c r="C48" s="265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</row>
    <row r="49" spans="1:34" ht="15.5" x14ac:dyDescent="0.35">
      <c r="A49" s="265"/>
      <c r="B49" s="265"/>
      <c r="C49" s="265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1576" t="s">
        <v>477</v>
      </c>
      <c r="Y49" s="1576"/>
      <c r="Z49" s="1576"/>
      <c r="AA49" s="1576"/>
      <c r="AB49" s="1576"/>
      <c r="AC49" s="1576"/>
      <c r="AD49" s="1576"/>
      <c r="AE49" s="1576"/>
      <c r="AF49" s="1576"/>
      <c r="AG49" s="1649"/>
      <c r="AH49" s="291"/>
    </row>
    <row r="50" spans="1:34" ht="15.5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4" ht="15" customHeight="1" x14ac:dyDescent="0.35">
      <c r="A51" s="1561" t="s">
        <v>11</v>
      </c>
      <c r="B51" s="1559" t="s">
        <v>12</v>
      </c>
      <c r="C51" s="1560" t="s">
        <v>13</v>
      </c>
      <c r="D51" s="1561" t="s">
        <v>14</v>
      </c>
      <c r="E51" s="1562" t="s">
        <v>15</v>
      </c>
      <c r="F51" s="1562"/>
      <c r="G51" s="423">
        <v>13</v>
      </c>
      <c r="H51" s="423">
        <v>20</v>
      </c>
      <c r="I51" s="423">
        <v>27</v>
      </c>
      <c r="J51" s="423">
        <v>3</v>
      </c>
      <c r="K51" s="423">
        <v>10</v>
      </c>
      <c r="L51" s="423">
        <v>17</v>
      </c>
      <c r="M51" s="423">
        <v>24</v>
      </c>
      <c r="N51" s="423">
        <v>3</v>
      </c>
      <c r="O51" s="423">
        <v>10</v>
      </c>
      <c r="P51" s="423">
        <v>17</v>
      </c>
      <c r="Q51" s="423">
        <v>24</v>
      </c>
      <c r="R51" s="423">
        <v>31</v>
      </c>
      <c r="S51" s="423">
        <v>7</v>
      </c>
      <c r="T51" s="423">
        <v>14</v>
      </c>
      <c r="U51" s="423">
        <v>21</v>
      </c>
      <c r="V51" s="423">
        <v>28</v>
      </c>
      <c r="W51" s="423">
        <v>5</v>
      </c>
      <c r="X51" s="423">
        <v>12</v>
      </c>
      <c r="Y51" s="423">
        <v>19</v>
      </c>
      <c r="Z51" s="423">
        <v>26</v>
      </c>
      <c r="AA51" s="423">
        <v>31</v>
      </c>
      <c r="AB51" s="423">
        <v>2</v>
      </c>
      <c r="AC51" s="423">
        <v>9</v>
      </c>
      <c r="AD51" s="423">
        <v>16</v>
      </c>
      <c r="AE51" s="423">
        <v>24</v>
      </c>
      <c r="AF51" s="416"/>
      <c r="AG51" s="1560" t="s">
        <v>16</v>
      </c>
    </row>
    <row r="52" spans="1:34" x14ac:dyDescent="0.35">
      <c r="A52" s="1560"/>
      <c r="B52" s="1559"/>
      <c r="C52" s="1560"/>
      <c r="D52" s="1560"/>
      <c r="E52" s="1560"/>
      <c r="F52" s="1560"/>
      <c r="G52" s="1521" t="s">
        <v>30</v>
      </c>
      <c r="H52" s="1522"/>
      <c r="I52" s="1522"/>
      <c r="J52" s="1724"/>
      <c r="K52" s="1517" t="s">
        <v>108</v>
      </c>
      <c r="L52" s="1518"/>
      <c r="M52" s="1518"/>
      <c r="N52" s="1519"/>
      <c r="O52" s="1517" t="s">
        <v>109</v>
      </c>
      <c r="P52" s="1518"/>
      <c r="Q52" s="1518"/>
      <c r="R52" s="1519"/>
      <c r="S52" s="1517" t="s">
        <v>110</v>
      </c>
      <c r="T52" s="1518"/>
      <c r="U52" s="1518"/>
      <c r="V52" s="1519"/>
      <c r="W52" s="1517" t="s">
        <v>111</v>
      </c>
      <c r="X52" s="1518"/>
      <c r="Y52" s="1518"/>
      <c r="Z52" s="1518"/>
      <c r="AA52" s="1519"/>
      <c r="AB52" s="1517" t="s">
        <v>112</v>
      </c>
      <c r="AC52" s="1518"/>
      <c r="AD52" s="1518"/>
      <c r="AE52" s="1519"/>
      <c r="AF52" s="106"/>
      <c r="AG52" s="1560"/>
    </row>
    <row r="53" spans="1:34" x14ac:dyDescent="0.35">
      <c r="A53" s="1560"/>
      <c r="B53" s="1559"/>
      <c r="C53" s="1560"/>
      <c r="D53" s="1560"/>
      <c r="E53" s="1560"/>
      <c r="F53" s="1560"/>
      <c r="G53" s="423">
        <v>20</v>
      </c>
      <c r="H53" s="423">
        <v>21</v>
      </c>
      <c r="I53" s="423">
        <v>22</v>
      </c>
      <c r="J53" s="423">
        <v>23</v>
      </c>
      <c r="K53" s="423">
        <v>24</v>
      </c>
      <c r="L53" s="423">
        <v>25</v>
      </c>
      <c r="M53" s="423">
        <v>26</v>
      </c>
      <c r="N53" s="423">
        <v>27</v>
      </c>
      <c r="O53" s="423">
        <v>28</v>
      </c>
      <c r="P53" s="423">
        <v>29</v>
      </c>
      <c r="Q53" s="423">
        <v>30</v>
      </c>
      <c r="R53" s="423">
        <v>31</v>
      </c>
      <c r="S53" s="423">
        <v>32</v>
      </c>
      <c r="T53" s="423">
        <v>33</v>
      </c>
      <c r="U53" s="423">
        <v>34</v>
      </c>
      <c r="V53" s="423">
        <v>35</v>
      </c>
      <c r="W53" s="423">
        <v>36</v>
      </c>
      <c r="X53" s="423">
        <v>37</v>
      </c>
      <c r="Y53" s="423">
        <v>38</v>
      </c>
      <c r="Z53" s="423">
        <v>39</v>
      </c>
      <c r="AA53" s="423">
        <v>40</v>
      </c>
      <c r="AB53" s="423">
        <v>41</v>
      </c>
      <c r="AC53" s="576">
        <v>42</v>
      </c>
      <c r="AD53" s="423">
        <v>43</v>
      </c>
      <c r="AE53" s="423">
        <v>44</v>
      </c>
      <c r="AF53" s="576" t="s">
        <v>17</v>
      </c>
      <c r="AG53" s="1560"/>
    </row>
    <row r="54" spans="1:34" x14ac:dyDescent="0.35">
      <c r="A54" s="1570">
        <v>1</v>
      </c>
      <c r="B54" s="1622"/>
      <c r="C54" s="1812" t="s">
        <v>48</v>
      </c>
      <c r="D54" s="612" t="s">
        <v>149</v>
      </c>
      <c r="E54" s="992">
        <v>32</v>
      </c>
      <c r="F54" s="992">
        <v>32</v>
      </c>
      <c r="G54" s="247">
        <v>2</v>
      </c>
      <c r="H54" s="247">
        <v>2</v>
      </c>
      <c r="I54" s="247">
        <v>2</v>
      </c>
      <c r="J54" s="247">
        <v>2</v>
      </c>
      <c r="K54" s="247">
        <v>2</v>
      </c>
      <c r="L54" s="247">
        <v>2</v>
      </c>
      <c r="M54" s="247">
        <v>2</v>
      </c>
      <c r="N54" s="247">
        <v>2</v>
      </c>
      <c r="O54" s="247">
        <v>2</v>
      </c>
      <c r="P54" s="247">
        <v>2</v>
      </c>
      <c r="Q54" s="247">
        <v>2</v>
      </c>
      <c r="R54" s="247">
        <v>2</v>
      </c>
      <c r="S54" s="247">
        <v>2</v>
      </c>
      <c r="T54" s="247">
        <v>2</v>
      </c>
      <c r="U54" s="247">
        <v>2</v>
      </c>
      <c r="V54" s="247">
        <v>2</v>
      </c>
      <c r="W54" s="247"/>
      <c r="X54" s="247"/>
      <c r="Y54" s="247"/>
      <c r="Z54" s="247"/>
      <c r="AA54" s="247"/>
      <c r="AB54" s="247"/>
      <c r="AC54" s="247"/>
      <c r="AD54" s="247"/>
      <c r="AE54" s="82"/>
      <c r="AF54" s="82">
        <f t="shared" ref="AF54:AF77" si="2">SUM(G54:AE54)</f>
        <v>32</v>
      </c>
      <c r="AG54" s="616"/>
    </row>
    <row r="55" spans="1:34" x14ac:dyDescent="0.35">
      <c r="A55" s="1709"/>
      <c r="B55" s="1811"/>
      <c r="C55" s="1813"/>
      <c r="D55" s="612" t="s">
        <v>405</v>
      </c>
      <c r="E55" s="992">
        <v>4</v>
      </c>
      <c r="F55" s="992">
        <v>4</v>
      </c>
      <c r="G55" s="247"/>
      <c r="H55" s="247"/>
      <c r="I55" s="247"/>
      <c r="J55" s="247"/>
      <c r="K55" s="247"/>
      <c r="L55" s="247"/>
      <c r="M55" s="247"/>
      <c r="N55" s="247">
        <v>2</v>
      </c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>
        <v>2</v>
      </c>
      <c r="AE55" s="82"/>
      <c r="AF55" s="82">
        <f t="shared" si="2"/>
        <v>4</v>
      </c>
      <c r="AG55" s="616"/>
    </row>
    <row r="56" spans="1:34" x14ac:dyDescent="0.35">
      <c r="A56" s="1570">
        <v>2</v>
      </c>
      <c r="B56" s="1622" t="s">
        <v>28</v>
      </c>
      <c r="C56" s="1812" t="s">
        <v>407</v>
      </c>
      <c r="D56" s="612" t="s">
        <v>149</v>
      </c>
      <c r="E56" s="992">
        <v>26</v>
      </c>
      <c r="F56" s="992">
        <v>26</v>
      </c>
      <c r="G56" s="247">
        <v>2</v>
      </c>
      <c r="H56" s="247">
        <v>2</v>
      </c>
      <c r="I56" s="247">
        <v>2</v>
      </c>
      <c r="J56" s="247">
        <v>2</v>
      </c>
      <c r="K56" s="247">
        <v>2</v>
      </c>
      <c r="L56" s="247">
        <v>2</v>
      </c>
      <c r="M56" s="247">
        <v>2</v>
      </c>
      <c r="N56" s="247">
        <v>2</v>
      </c>
      <c r="O56" s="247">
        <v>2</v>
      </c>
      <c r="P56" s="247">
        <v>2</v>
      </c>
      <c r="Q56" s="247">
        <v>2</v>
      </c>
      <c r="R56" s="247">
        <v>2</v>
      </c>
      <c r="S56" s="247">
        <v>2</v>
      </c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82"/>
      <c r="AF56" s="82">
        <f t="shared" si="2"/>
        <v>26</v>
      </c>
      <c r="AG56" s="616"/>
    </row>
    <row r="57" spans="1:34" ht="17.25" customHeight="1" x14ac:dyDescent="0.35">
      <c r="A57" s="1709"/>
      <c r="B57" s="1811"/>
      <c r="C57" s="1813"/>
      <c r="D57" s="612" t="s">
        <v>408</v>
      </c>
      <c r="E57" s="992">
        <v>6</v>
      </c>
      <c r="F57" s="992">
        <v>6</v>
      </c>
      <c r="G57" s="247">
        <v>2</v>
      </c>
      <c r="H57" s="247"/>
      <c r="I57" s="247"/>
      <c r="J57" s="247"/>
      <c r="K57" s="247"/>
      <c r="L57" s="247">
        <v>2</v>
      </c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>
        <v>2</v>
      </c>
      <c r="AE57" s="82"/>
      <c r="AF57" s="82">
        <f t="shared" si="2"/>
        <v>6</v>
      </c>
      <c r="AG57" s="569"/>
    </row>
    <row r="58" spans="1:34" ht="17.25" customHeight="1" x14ac:dyDescent="0.35">
      <c r="A58" s="1001"/>
      <c r="B58" s="999" t="s">
        <v>442</v>
      </c>
      <c r="C58" s="1035" t="s">
        <v>377</v>
      </c>
      <c r="D58" s="992"/>
      <c r="E58" s="992">
        <v>36</v>
      </c>
      <c r="F58" s="992">
        <v>36</v>
      </c>
      <c r="G58" s="247">
        <v>2</v>
      </c>
      <c r="H58" s="247">
        <v>2</v>
      </c>
      <c r="I58" s="247">
        <v>2</v>
      </c>
      <c r="J58" s="247">
        <v>2</v>
      </c>
      <c r="K58" s="247">
        <v>2</v>
      </c>
      <c r="L58" s="247">
        <v>2</v>
      </c>
      <c r="M58" s="247">
        <v>2</v>
      </c>
      <c r="N58" s="247">
        <v>2</v>
      </c>
      <c r="O58" s="247">
        <v>2</v>
      </c>
      <c r="P58" s="247">
        <v>2</v>
      </c>
      <c r="Q58" s="247">
        <v>2</v>
      </c>
      <c r="R58" s="247">
        <v>2</v>
      </c>
      <c r="S58" s="247">
        <v>2</v>
      </c>
      <c r="T58" s="247">
        <v>2</v>
      </c>
      <c r="U58" s="247">
        <v>2</v>
      </c>
      <c r="V58" s="247">
        <v>2</v>
      </c>
      <c r="W58" s="247">
        <v>2</v>
      </c>
      <c r="X58" s="247">
        <v>2</v>
      </c>
      <c r="Y58" s="247"/>
      <c r="Z58" s="247"/>
      <c r="AA58" s="247"/>
      <c r="AB58" s="247"/>
      <c r="AC58" s="247"/>
      <c r="AD58" s="247"/>
      <c r="AE58" s="82"/>
      <c r="AF58" s="82">
        <f t="shared" si="2"/>
        <v>36</v>
      </c>
      <c r="AG58" s="569"/>
    </row>
    <row r="59" spans="1:34" x14ac:dyDescent="0.35">
      <c r="A59" s="1570">
        <v>3</v>
      </c>
      <c r="B59" s="1622"/>
      <c r="C59" s="1809" t="s">
        <v>78</v>
      </c>
      <c r="D59" s="612" t="s">
        <v>166</v>
      </c>
      <c r="E59" s="992">
        <v>78</v>
      </c>
      <c r="F59" s="992">
        <v>78</v>
      </c>
      <c r="G59" s="247">
        <v>4</v>
      </c>
      <c r="H59" s="247">
        <v>4</v>
      </c>
      <c r="I59" s="247">
        <v>4</v>
      </c>
      <c r="J59" s="247">
        <v>4</v>
      </c>
      <c r="K59" s="247">
        <v>4</v>
      </c>
      <c r="L59" s="247">
        <v>4</v>
      </c>
      <c r="M59" s="247">
        <v>4</v>
      </c>
      <c r="N59" s="247">
        <v>4</v>
      </c>
      <c r="O59" s="247">
        <v>4</v>
      </c>
      <c r="P59" s="247">
        <v>4</v>
      </c>
      <c r="Q59" s="247">
        <v>4</v>
      </c>
      <c r="R59" s="247">
        <v>4</v>
      </c>
      <c r="S59" s="247">
        <v>2</v>
      </c>
      <c r="T59" s="247">
        <v>4</v>
      </c>
      <c r="U59" s="247">
        <v>4</v>
      </c>
      <c r="V59" s="247">
        <v>4</v>
      </c>
      <c r="W59" s="247">
        <v>6</v>
      </c>
      <c r="X59" s="247">
        <v>4</v>
      </c>
      <c r="Y59" s="247">
        <v>6</v>
      </c>
      <c r="Z59" s="247"/>
      <c r="AA59" s="247"/>
      <c r="AB59" s="247"/>
      <c r="AC59" s="247"/>
      <c r="AD59" s="247"/>
      <c r="AE59" s="82"/>
      <c r="AF59" s="82">
        <f t="shared" si="2"/>
        <v>78</v>
      </c>
      <c r="AG59" s="616"/>
    </row>
    <row r="60" spans="1:34" x14ac:dyDescent="0.35">
      <c r="A60" s="1709"/>
      <c r="B60" s="1811"/>
      <c r="C60" s="1813"/>
      <c r="D60" s="612" t="s">
        <v>324</v>
      </c>
      <c r="E60" s="992">
        <v>12</v>
      </c>
      <c r="F60" s="992">
        <v>12</v>
      </c>
      <c r="G60" s="247">
        <v>2</v>
      </c>
      <c r="H60" s="247">
        <v>2</v>
      </c>
      <c r="I60" s="247"/>
      <c r="J60" s="247"/>
      <c r="K60" s="247">
        <v>2</v>
      </c>
      <c r="L60" s="247"/>
      <c r="M60" s="247">
        <v>2</v>
      </c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>
        <v>4</v>
      </c>
      <c r="AE60" s="82"/>
      <c r="AF60" s="82">
        <f t="shared" si="2"/>
        <v>12</v>
      </c>
      <c r="AG60" s="422"/>
    </row>
    <row r="61" spans="1:34" x14ac:dyDescent="0.35">
      <c r="A61" s="1570">
        <v>4</v>
      </c>
      <c r="B61" s="1826"/>
      <c r="C61" s="1812" t="s">
        <v>77</v>
      </c>
      <c r="D61" s="612" t="s">
        <v>166</v>
      </c>
      <c r="E61" s="992">
        <v>58</v>
      </c>
      <c r="F61" s="992">
        <v>58</v>
      </c>
      <c r="G61" s="247">
        <v>2</v>
      </c>
      <c r="H61" s="247">
        <v>2</v>
      </c>
      <c r="I61" s="247">
        <v>2</v>
      </c>
      <c r="J61" s="247">
        <v>2</v>
      </c>
      <c r="K61" s="247">
        <v>2</v>
      </c>
      <c r="L61" s="247">
        <v>2</v>
      </c>
      <c r="M61" s="247">
        <v>2</v>
      </c>
      <c r="N61" s="247">
        <v>2</v>
      </c>
      <c r="O61" s="247">
        <v>2</v>
      </c>
      <c r="P61" s="247">
        <v>2</v>
      </c>
      <c r="Q61" s="247">
        <v>2</v>
      </c>
      <c r="R61" s="247">
        <v>4</v>
      </c>
      <c r="S61" s="247">
        <v>2</v>
      </c>
      <c r="T61" s="247">
        <v>4</v>
      </c>
      <c r="U61" s="247">
        <v>4</v>
      </c>
      <c r="V61" s="247">
        <v>4</v>
      </c>
      <c r="W61" s="247">
        <v>6</v>
      </c>
      <c r="X61" s="247">
        <v>6</v>
      </c>
      <c r="Y61" s="247">
        <v>6</v>
      </c>
      <c r="Z61" s="247"/>
      <c r="AA61" s="247"/>
      <c r="AB61" s="247"/>
      <c r="AC61" s="247"/>
      <c r="AD61" s="247"/>
      <c r="AE61" s="82"/>
      <c r="AF61" s="82">
        <f t="shared" si="2"/>
        <v>58</v>
      </c>
      <c r="AG61" s="422"/>
    </row>
    <row r="62" spans="1:34" x14ac:dyDescent="0.35">
      <c r="A62" s="1709"/>
      <c r="B62" s="1811"/>
      <c r="C62" s="1828"/>
      <c r="D62" s="612" t="s">
        <v>324</v>
      </c>
      <c r="E62" s="992">
        <v>12</v>
      </c>
      <c r="F62" s="992">
        <v>12</v>
      </c>
      <c r="G62" s="247">
        <v>2</v>
      </c>
      <c r="H62" s="247">
        <v>2</v>
      </c>
      <c r="I62" s="247">
        <v>2</v>
      </c>
      <c r="J62" s="247">
        <v>2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>
        <v>4</v>
      </c>
      <c r="AE62" s="82"/>
      <c r="AF62" s="82">
        <f t="shared" si="2"/>
        <v>12</v>
      </c>
      <c r="AG62" s="422"/>
    </row>
    <row r="63" spans="1:34" x14ac:dyDescent="0.35">
      <c r="A63" s="1570">
        <v>5</v>
      </c>
      <c r="B63" s="1622" t="s">
        <v>28</v>
      </c>
      <c r="C63" s="1812" t="s">
        <v>425</v>
      </c>
      <c r="D63" s="612" t="s">
        <v>216</v>
      </c>
      <c r="E63" s="992">
        <v>62</v>
      </c>
      <c r="F63" s="992">
        <v>62</v>
      </c>
      <c r="G63" s="247">
        <v>2</v>
      </c>
      <c r="H63" s="247">
        <v>2</v>
      </c>
      <c r="I63" s="247">
        <v>2</v>
      </c>
      <c r="J63" s="247">
        <v>2</v>
      </c>
      <c r="K63" s="247">
        <v>2</v>
      </c>
      <c r="L63" s="247">
        <v>2</v>
      </c>
      <c r="M63" s="247">
        <v>4</v>
      </c>
      <c r="N63" s="247">
        <v>2</v>
      </c>
      <c r="O63" s="247">
        <v>4</v>
      </c>
      <c r="P63" s="247">
        <v>4</v>
      </c>
      <c r="Q63" s="247">
        <v>4</v>
      </c>
      <c r="R63" s="247">
        <v>4</v>
      </c>
      <c r="S63" s="247">
        <v>4</v>
      </c>
      <c r="T63" s="247">
        <v>4</v>
      </c>
      <c r="U63" s="247">
        <v>4</v>
      </c>
      <c r="V63" s="247">
        <v>4</v>
      </c>
      <c r="W63" s="247">
        <v>4</v>
      </c>
      <c r="X63" s="247">
        <v>4</v>
      </c>
      <c r="Y63" s="247">
        <v>4</v>
      </c>
      <c r="Z63" s="247"/>
      <c r="AA63" s="247"/>
      <c r="AB63" s="247"/>
      <c r="AC63" s="247"/>
      <c r="AD63" s="247"/>
      <c r="AE63" s="82"/>
      <c r="AF63" s="82">
        <f t="shared" si="2"/>
        <v>62</v>
      </c>
      <c r="AG63" s="422"/>
    </row>
    <row r="64" spans="1:34" ht="24" customHeight="1" x14ac:dyDescent="0.35">
      <c r="A64" s="1572"/>
      <c r="B64" s="1758"/>
      <c r="C64" s="1813"/>
      <c r="D64" s="612" t="s">
        <v>409</v>
      </c>
      <c r="E64" s="992">
        <v>10</v>
      </c>
      <c r="F64" s="992">
        <v>10</v>
      </c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>
        <v>2</v>
      </c>
      <c r="W64" s="247"/>
      <c r="X64" s="247"/>
      <c r="Y64" s="247">
        <v>2</v>
      </c>
      <c r="Z64" s="247"/>
      <c r="AA64" s="247"/>
      <c r="AB64" s="247"/>
      <c r="AC64" s="247"/>
      <c r="AD64" s="247">
        <v>6</v>
      </c>
      <c r="AE64" s="82"/>
      <c r="AF64" s="82">
        <f t="shared" si="2"/>
        <v>10</v>
      </c>
      <c r="AG64" s="422"/>
    </row>
    <row r="65" spans="1:33" x14ac:dyDescent="0.35">
      <c r="A65" s="1570">
        <v>6</v>
      </c>
      <c r="B65" s="1622"/>
      <c r="C65" s="1812" t="s">
        <v>124</v>
      </c>
      <c r="D65" s="612" t="s">
        <v>166</v>
      </c>
      <c r="E65" s="992">
        <v>30</v>
      </c>
      <c r="F65" s="992">
        <v>30</v>
      </c>
      <c r="G65" s="247">
        <v>2</v>
      </c>
      <c r="H65" s="247">
        <v>2</v>
      </c>
      <c r="I65" s="247">
        <v>2</v>
      </c>
      <c r="J65" s="247">
        <v>2</v>
      </c>
      <c r="K65" s="247">
        <v>2</v>
      </c>
      <c r="L65" s="247">
        <v>2</v>
      </c>
      <c r="M65" s="247">
        <v>2</v>
      </c>
      <c r="N65" s="247">
        <v>2</v>
      </c>
      <c r="O65" s="247">
        <v>2</v>
      </c>
      <c r="P65" s="247">
        <v>2</v>
      </c>
      <c r="Q65" s="247">
        <v>2</v>
      </c>
      <c r="R65" s="247">
        <v>2</v>
      </c>
      <c r="S65" s="247">
        <v>2</v>
      </c>
      <c r="T65" s="247">
        <v>2</v>
      </c>
      <c r="U65" s="247">
        <v>2</v>
      </c>
      <c r="V65" s="247"/>
      <c r="W65" s="247"/>
      <c r="X65" s="247"/>
      <c r="Y65" s="247"/>
      <c r="Z65" s="247"/>
      <c r="AA65" s="247"/>
      <c r="AB65" s="247"/>
      <c r="AC65" s="247"/>
      <c r="AD65" s="247"/>
      <c r="AE65" s="82"/>
      <c r="AF65" s="82">
        <f t="shared" si="2"/>
        <v>30</v>
      </c>
      <c r="AG65" s="422"/>
    </row>
    <row r="66" spans="1:33" ht="29.25" customHeight="1" x14ac:dyDescent="0.35">
      <c r="A66" s="1572"/>
      <c r="B66" s="1758"/>
      <c r="C66" s="1813"/>
      <c r="D66" s="612" t="s">
        <v>324</v>
      </c>
      <c r="E66" s="992">
        <v>6</v>
      </c>
      <c r="F66" s="992">
        <v>6</v>
      </c>
      <c r="G66" s="247"/>
      <c r="H66" s="247"/>
      <c r="I66" s="247">
        <v>2</v>
      </c>
      <c r="J66" s="247">
        <v>2</v>
      </c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>
        <v>2</v>
      </c>
      <c r="AE66" s="82"/>
      <c r="AF66" s="82">
        <f t="shared" si="2"/>
        <v>6</v>
      </c>
      <c r="AG66" s="422"/>
    </row>
    <row r="67" spans="1:33" x14ac:dyDescent="0.35">
      <c r="A67" s="1570">
        <v>7</v>
      </c>
      <c r="B67" s="1622"/>
      <c r="C67" s="1812" t="s">
        <v>349</v>
      </c>
      <c r="D67" s="612" t="s">
        <v>166</v>
      </c>
      <c r="E67" s="992">
        <v>30</v>
      </c>
      <c r="F67" s="992">
        <v>30</v>
      </c>
      <c r="G67" s="247">
        <v>2</v>
      </c>
      <c r="H67" s="247">
        <v>2</v>
      </c>
      <c r="I67" s="247">
        <v>2</v>
      </c>
      <c r="J67" s="247">
        <v>2</v>
      </c>
      <c r="K67" s="247">
        <v>2</v>
      </c>
      <c r="L67" s="247">
        <v>2</v>
      </c>
      <c r="M67" s="247">
        <v>2</v>
      </c>
      <c r="N67" s="247">
        <v>2</v>
      </c>
      <c r="O67" s="247">
        <v>2</v>
      </c>
      <c r="P67" s="247">
        <v>2</v>
      </c>
      <c r="Q67" s="247">
        <v>2</v>
      </c>
      <c r="R67" s="247">
        <v>2</v>
      </c>
      <c r="S67" s="247">
        <v>2</v>
      </c>
      <c r="T67" s="247">
        <v>2</v>
      </c>
      <c r="U67" s="247">
        <v>2</v>
      </c>
      <c r="V67" s="247"/>
      <c r="W67" s="247"/>
      <c r="X67" s="247"/>
      <c r="Y67" s="247"/>
      <c r="Z67" s="247"/>
      <c r="AA67" s="247"/>
      <c r="AB67" s="247"/>
      <c r="AC67" s="247"/>
      <c r="AD67" s="247"/>
      <c r="AE67" s="82"/>
      <c r="AF67" s="82">
        <f t="shared" si="2"/>
        <v>30</v>
      </c>
      <c r="AG67" s="422"/>
    </row>
    <row r="68" spans="1:33" x14ac:dyDescent="0.35">
      <c r="A68" s="1572"/>
      <c r="B68" s="1758"/>
      <c r="C68" s="1813"/>
      <c r="D68" s="612" t="s">
        <v>324</v>
      </c>
      <c r="E68" s="992">
        <v>6</v>
      </c>
      <c r="F68" s="992">
        <v>6</v>
      </c>
      <c r="G68" s="247"/>
      <c r="H68" s="247"/>
      <c r="I68" s="247"/>
      <c r="J68" s="247"/>
      <c r="K68" s="247">
        <v>2</v>
      </c>
      <c r="L68" s="247">
        <v>2</v>
      </c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>
        <v>2</v>
      </c>
      <c r="AE68" s="247"/>
      <c r="AF68" s="82">
        <f t="shared" si="2"/>
        <v>6</v>
      </c>
      <c r="AG68" s="601"/>
    </row>
    <row r="69" spans="1:33" x14ac:dyDescent="0.35">
      <c r="A69" s="1570">
        <v>8</v>
      </c>
      <c r="B69" s="1622" t="s">
        <v>33</v>
      </c>
      <c r="C69" s="1812" t="s">
        <v>424</v>
      </c>
      <c r="D69" s="612" t="s">
        <v>166</v>
      </c>
      <c r="E69" s="992">
        <v>74</v>
      </c>
      <c r="F69" s="992">
        <v>74</v>
      </c>
      <c r="G69" s="247">
        <v>2</v>
      </c>
      <c r="H69" s="247">
        <v>2</v>
      </c>
      <c r="I69" s="247">
        <v>2</v>
      </c>
      <c r="J69" s="247">
        <v>2</v>
      </c>
      <c r="K69" s="247">
        <v>2</v>
      </c>
      <c r="L69" s="247">
        <v>2</v>
      </c>
      <c r="M69" s="247">
        <v>4</v>
      </c>
      <c r="N69" s="247">
        <v>2</v>
      </c>
      <c r="O69" s="247">
        <v>2</v>
      </c>
      <c r="P69" s="247">
        <v>2</v>
      </c>
      <c r="Q69" s="247">
        <v>2</v>
      </c>
      <c r="R69" s="247">
        <v>6</v>
      </c>
      <c r="S69" s="247">
        <v>4</v>
      </c>
      <c r="T69" s="247">
        <v>6</v>
      </c>
      <c r="U69" s="247">
        <v>6</v>
      </c>
      <c r="V69" s="247">
        <v>6</v>
      </c>
      <c r="W69" s="247">
        <v>6</v>
      </c>
      <c r="X69" s="247">
        <v>8</v>
      </c>
      <c r="Y69" s="247">
        <v>8</v>
      </c>
      <c r="Z69" s="247"/>
      <c r="AA69" s="247"/>
      <c r="AB69" s="247"/>
      <c r="AC69" s="247"/>
      <c r="AD69" s="247"/>
      <c r="AE69" s="247"/>
      <c r="AF69" s="82">
        <f t="shared" si="2"/>
        <v>74</v>
      </c>
      <c r="AG69" s="601"/>
    </row>
    <row r="70" spans="1:33" x14ac:dyDescent="0.35">
      <c r="A70" s="1709"/>
      <c r="B70" s="1758"/>
      <c r="C70" s="1813"/>
      <c r="D70" s="612" t="s">
        <v>324</v>
      </c>
      <c r="E70" s="992">
        <v>20</v>
      </c>
      <c r="F70" s="992">
        <v>20</v>
      </c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>
        <v>2</v>
      </c>
      <c r="V70" s="247">
        <v>2</v>
      </c>
      <c r="W70" s="247">
        <v>2</v>
      </c>
      <c r="X70" s="247">
        <v>2</v>
      </c>
      <c r="Y70" s="247">
        <v>2</v>
      </c>
      <c r="Z70" s="247"/>
      <c r="AA70" s="247"/>
      <c r="AB70" s="247"/>
      <c r="AC70" s="247"/>
      <c r="AD70" s="247">
        <v>10</v>
      </c>
      <c r="AE70" s="247"/>
      <c r="AF70" s="82">
        <f t="shared" si="2"/>
        <v>20</v>
      </c>
      <c r="AG70" s="601"/>
    </row>
    <row r="71" spans="1:33" x14ac:dyDescent="0.35">
      <c r="A71" s="294">
        <v>9</v>
      </c>
      <c r="B71" s="247"/>
      <c r="C71" s="1035" t="s">
        <v>312</v>
      </c>
      <c r="D71" s="612" t="s">
        <v>23</v>
      </c>
      <c r="E71" s="992">
        <v>36</v>
      </c>
      <c r="F71" s="992">
        <v>36</v>
      </c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320">
        <v>36</v>
      </c>
      <c r="AA71" s="1114"/>
      <c r="AB71" s="247"/>
      <c r="AC71" s="247"/>
      <c r="AD71" s="247"/>
      <c r="AE71" s="247"/>
      <c r="AF71" s="82">
        <f t="shared" si="2"/>
        <v>36</v>
      </c>
      <c r="AG71" s="601"/>
    </row>
    <row r="72" spans="1:33" ht="26" x14ac:dyDescent="0.35">
      <c r="A72" s="294">
        <v>10</v>
      </c>
      <c r="B72" s="247"/>
      <c r="C72" s="285" t="s">
        <v>426</v>
      </c>
      <c r="D72" s="612" t="s">
        <v>23</v>
      </c>
      <c r="E72" s="992">
        <v>72</v>
      </c>
      <c r="F72" s="992">
        <v>72</v>
      </c>
      <c r="G72" s="247"/>
      <c r="H72" s="247"/>
      <c r="I72" s="247"/>
      <c r="J72" s="247"/>
      <c r="K72" s="247"/>
      <c r="L72" s="247"/>
      <c r="M72" s="247"/>
      <c r="N72" s="320">
        <v>6</v>
      </c>
      <c r="O72" s="320">
        <v>6</v>
      </c>
      <c r="P72" s="320">
        <v>6</v>
      </c>
      <c r="Q72" s="320">
        <v>6</v>
      </c>
      <c r="R72" s="320">
        <v>6</v>
      </c>
      <c r="S72" s="320">
        <v>6</v>
      </c>
      <c r="T72" s="320">
        <v>6</v>
      </c>
      <c r="U72" s="320">
        <v>6</v>
      </c>
      <c r="V72" s="320">
        <v>6</v>
      </c>
      <c r="W72" s="320">
        <v>6</v>
      </c>
      <c r="X72" s="320">
        <v>6</v>
      </c>
      <c r="Y72" s="320">
        <v>6</v>
      </c>
      <c r="Z72" s="1114"/>
      <c r="AA72" s="247"/>
      <c r="AB72" s="247"/>
      <c r="AC72" s="247"/>
      <c r="AD72" s="247"/>
      <c r="AE72" s="247"/>
      <c r="AF72" s="82">
        <f t="shared" si="2"/>
        <v>72</v>
      </c>
      <c r="AG72" s="601"/>
    </row>
    <row r="73" spans="1:33" ht="26" x14ac:dyDescent="0.35">
      <c r="A73" s="294">
        <v>11</v>
      </c>
      <c r="B73" s="247"/>
      <c r="C73" s="285" t="s">
        <v>426</v>
      </c>
      <c r="D73" s="612" t="s">
        <v>23</v>
      </c>
      <c r="E73" s="992">
        <v>108</v>
      </c>
      <c r="F73" s="992">
        <v>108</v>
      </c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320">
        <v>36</v>
      </c>
      <c r="AB73" s="320">
        <v>36</v>
      </c>
      <c r="AC73" s="320">
        <v>36</v>
      </c>
      <c r="AD73" s="1114"/>
      <c r="AE73" s="247"/>
      <c r="AF73" s="82">
        <f t="shared" si="2"/>
        <v>108</v>
      </c>
      <c r="AG73" s="601"/>
    </row>
    <row r="74" spans="1:33" x14ac:dyDescent="0.35">
      <c r="A74" s="294">
        <v>12</v>
      </c>
      <c r="B74" s="247"/>
      <c r="C74" s="281" t="s">
        <v>358</v>
      </c>
      <c r="D74" s="612" t="s">
        <v>23</v>
      </c>
      <c r="E74" s="992">
        <v>72</v>
      </c>
      <c r="F74" s="992">
        <v>72</v>
      </c>
      <c r="G74" s="320">
        <v>6</v>
      </c>
      <c r="H74" s="320">
        <v>6</v>
      </c>
      <c r="I74" s="320">
        <v>6</v>
      </c>
      <c r="J74" s="320">
        <v>6</v>
      </c>
      <c r="K74" s="320">
        <v>6</v>
      </c>
      <c r="L74" s="320">
        <v>6</v>
      </c>
      <c r="M74" s="320">
        <v>6</v>
      </c>
      <c r="N74" s="320">
        <v>6</v>
      </c>
      <c r="O74" s="320">
        <v>6</v>
      </c>
      <c r="P74" s="320">
        <v>6</v>
      </c>
      <c r="Q74" s="320">
        <v>6</v>
      </c>
      <c r="R74" s="1114"/>
      <c r="S74" s="320">
        <v>6</v>
      </c>
      <c r="T74" s="247"/>
      <c r="U74" s="247"/>
      <c r="V74" s="247"/>
      <c r="W74" s="247"/>
      <c r="X74" s="247"/>
      <c r="Y74" s="247"/>
      <c r="Z74" s="247"/>
      <c r="AA74" s="247"/>
      <c r="AB74" s="631"/>
      <c r="AC74" s="247"/>
      <c r="AD74" s="247"/>
      <c r="AE74" s="247"/>
      <c r="AF74" s="82">
        <f t="shared" si="2"/>
        <v>72</v>
      </c>
      <c r="AG74" s="601"/>
    </row>
    <row r="75" spans="1:33" x14ac:dyDescent="0.35">
      <c r="A75" s="294">
        <v>13</v>
      </c>
      <c r="B75" s="247" t="s">
        <v>417</v>
      </c>
      <c r="C75" s="281" t="s">
        <v>142</v>
      </c>
      <c r="D75" s="612" t="s">
        <v>148</v>
      </c>
      <c r="E75" s="992"/>
      <c r="F75" s="992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631"/>
      <c r="AC75" s="247"/>
      <c r="AD75" s="247"/>
      <c r="AE75" s="247"/>
      <c r="AF75" s="82">
        <f t="shared" si="2"/>
        <v>0</v>
      </c>
      <c r="AG75" s="601"/>
    </row>
    <row r="76" spans="1:33" x14ac:dyDescent="0.35">
      <c r="A76" s="1570">
        <v>14</v>
      </c>
      <c r="B76" s="1622" t="s">
        <v>28</v>
      </c>
      <c r="C76" s="1812" t="s">
        <v>423</v>
      </c>
      <c r="D76" s="612" t="s">
        <v>166</v>
      </c>
      <c r="E76" s="992">
        <v>60</v>
      </c>
      <c r="F76" s="992">
        <v>60</v>
      </c>
      <c r="G76" s="247">
        <v>4</v>
      </c>
      <c r="H76" s="247">
        <v>4</v>
      </c>
      <c r="I76" s="247">
        <v>4</v>
      </c>
      <c r="J76" s="247">
        <v>4</v>
      </c>
      <c r="K76" s="247">
        <v>4</v>
      </c>
      <c r="L76" s="247">
        <v>4</v>
      </c>
      <c r="M76" s="247">
        <v>4</v>
      </c>
      <c r="N76" s="247">
        <v>2</v>
      </c>
      <c r="O76" s="247">
        <v>2</v>
      </c>
      <c r="P76" s="247">
        <v>2</v>
      </c>
      <c r="Q76" s="247">
        <v>2</v>
      </c>
      <c r="R76" s="247">
        <v>2</v>
      </c>
      <c r="S76" s="247">
        <v>2</v>
      </c>
      <c r="T76" s="247">
        <v>4</v>
      </c>
      <c r="U76" s="247">
        <v>2</v>
      </c>
      <c r="V76" s="247">
        <v>4</v>
      </c>
      <c r="W76" s="247">
        <v>4</v>
      </c>
      <c r="X76" s="247">
        <v>4</v>
      </c>
      <c r="Y76" s="247">
        <v>2</v>
      </c>
      <c r="Z76" s="247"/>
      <c r="AA76" s="247"/>
      <c r="AB76" s="247"/>
      <c r="AC76" s="247"/>
      <c r="AD76" s="247"/>
      <c r="AE76" s="247"/>
      <c r="AF76" s="82">
        <f t="shared" si="2"/>
        <v>60</v>
      </c>
      <c r="AG76" s="601"/>
    </row>
    <row r="77" spans="1:33" x14ac:dyDescent="0.35">
      <c r="A77" s="1709"/>
      <c r="B77" s="1758"/>
      <c r="C77" s="1813"/>
      <c r="D77" s="612" t="s">
        <v>324</v>
      </c>
      <c r="E77" s="992">
        <v>12</v>
      </c>
      <c r="F77" s="992">
        <v>12</v>
      </c>
      <c r="G77" s="247"/>
      <c r="H77" s="247">
        <v>2</v>
      </c>
      <c r="I77" s="247">
        <v>2</v>
      </c>
      <c r="J77" s="247">
        <v>2</v>
      </c>
      <c r="K77" s="247">
        <v>2</v>
      </c>
      <c r="L77" s="247">
        <v>2</v>
      </c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>
        <v>2</v>
      </c>
      <c r="AE77" s="247"/>
      <c r="AF77" s="82">
        <f t="shared" si="2"/>
        <v>12</v>
      </c>
      <c r="AG77" s="601"/>
    </row>
    <row r="78" spans="1:33" x14ac:dyDescent="0.35">
      <c r="A78" s="613"/>
      <c r="B78" s="247"/>
      <c r="C78" s="1829" t="s">
        <v>236</v>
      </c>
      <c r="D78" s="1830"/>
      <c r="E78" s="1831"/>
      <c r="F78" s="612">
        <f t="shared" ref="F78:AD78" si="3">SUM(F54:F77)</f>
        <v>862</v>
      </c>
      <c r="G78" s="247">
        <f t="shared" si="3"/>
        <v>36</v>
      </c>
      <c r="H78" s="247">
        <f t="shared" si="3"/>
        <v>36</v>
      </c>
      <c r="I78" s="247">
        <f t="shared" si="3"/>
        <v>36</v>
      </c>
      <c r="J78" s="247">
        <f t="shared" si="3"/>
        <v>36</v>
      </c>
      <c r="K78" s="247">
        <f t="shared" si="3"/>
        <v>36</v>
      </c>
      <c r="L78" s="247">
        <f t="shared" si="3"/>
        <v>36</v>
      </c>
      <c r="M78" s="247">
        <f t="shared" si="3"/>
        <v>36</v>
      </c>
      <c r="N78" s="247">
        <f t="shared" si="3"/>
        <v>36</v>
      </c>
      <c r="O78" s="247">
        <f t="shared" si="3"/>
        <v>36</v>
      </c>
      <c r="P78" s="247">
        <f t="shared" si="3"/>
        <v>36</v>
      </c>
      <c r="Q78" s="247">
        <f t="shared" si="3"/>
        <v>36</v>
      </c>
      <c r="R78" s="247">
        <f t="shared" si="3"/>
        <v>36</v>
      </c>
      <c r="S78" s="247">
        <f t="shared" si="3"/>
        <v>36</v>
      </c>
      <c r="T78" s="247">
        <f t="shared" si="3"/>
        <v>36</v>
      </c>
      <c r="U78" s="247">
        <f t="shared" si="3"/>
        <v>36</v>
      </c>
      <c r="V78" s="247">
        <f t="shared" si="3"/>
        <v>36</v>
      </c>
      <c r="W78" s="247">
        <f t="shared" si="3"/>
        <v>36</v>
      </c>
      <c r="X78" s="247">
        <f t="shared" si="3"/>
        <v>36</v>
      </c>
      <c r="Y78" s="247">
        <f t="shared" si="3"/>
        <v>36</v>
      </c>
      <c r="Z78" s="247">
        <f t="shared" si="3"/>
        <v>36</v>
      </c>
      <c r="AA78" s="247">
        <f t="shared" si="3"/>
        <v>36</v>
      </c>
      <c r="AB78" s="247">
        <f t="shared" si="3"/>
        <v>36</v>
      </c>
      <c r="AC78" s="247">
        <f t="shared" si="3"/>
        <v>36</v>
      </c>
      <c r="AD78" s="247">
        <f t="shared" si="3"/>
        <v>34</v>
      </c>
      <c r="AE78" s="247"/>
      <c r="AF78" s="13">
        <f>SUM(G78:AE78)</f>
        <v>862</v>
      </c>
      <c r="AG78" s="1006"/>
    </row>
  </sheetData>
  <mergeCells count="110">
    <mergeCell ref="A63:A64"/>
    <mergeCell ref="B63:B64"/>
    <mergeCell ref="C63:C64"/>
    <mergeCell ref="A65:A66"/>
    <mergeCell ref="B65:B66"/>
    <mergeCell ref="C65:C66"/>
    <mergeCell ref="A59:A60"/>
    <mergeCell ref="B59:B60"/>
    <mergeCell ref="C59:C60"/>
    <mergeCell ref="A61:A62"/>
    <mergeCell ref="A76:A77"/>
    <mergeCell ref="B76:B77"/>
    <mergeCell ref="C76:C77"/>
    <mergeCell ref="C78:E78"/>
    <mergeCell ref="A67:A68"/>
    <mergeCell ref="B67:B68"/>
    <mergeCell ref="C67:C68"/>
    <mergeCell ref="A69:A70"/>
    <mergeCell ref="B69:B70"/>
    <mergeCell ref="C69:C70"/>
    <mergeCell ref="A26:A27"/>
    <mergeCell ref="B26:B27"/>
    <mergeCell ref="A47:C47"/>
    <mergeCell ref="A43:C43"/>
    <mergeCell ref="A41:C41"/>
    <mergeCell ref="A42:C42"/>
    <mergeCell ref="A16:A17"/>
    <mergeCell ref="B16:B17"/>
    <mergeCell ref="C16:C17"/>
    <mergeCell ref="B24:B25"/>
    <mergeCell ref="C24:C25"/>
    <mergeCell ref="C20:C21"/>
    <mergeCell ref="A22:A23"/>
    <mergeCell ref="B22:B23"/>
    <mergeCell ref="C22:C23"/>
    <mergeCell ref="A24:A25"/>
    <mergeCell ref="G52:J52"/>
    <mergeCell ref="K52:N52"/>
    <mergeCell ref="B61:B62"/>
    <mergeCell ref="C61:C62"/>
    <mergeCell ref="A54:A55"/>
    <mergeCell ref="B54:B55"/>
    <mergeCell ref="C54:C55"/>
    <mergeCell ref="A56:A57"/>
    <mergeCell ref="B56:B57"/>
    <mergeCell ref="C56:C57"/>
    <mergeCell ref="A51:A53"/>
    <mergeCell ref="B51:B53"/>
    <mergeCell ref="C51:C53"/>
    <mergeCell ref="A1:C1"/>
    <mergeCell ref="D1:O1"/>
    <mergeCell ref="R1:W1"/>
    <mergeCell ref="X1:AG1"/>
    <mergeCell ref="A2:C2"/>
    <mergeCell ref="B14:B15"/>
    <mergeCell ref="C14:C15"/>
    <mergeCell ref="AG51:AG53"/>
    <mergeCell ref="F12:F13"/>
    <mergeCell ref="E12:E13"/>
    <mergeCell ref="E11:F11"/>
    <mergeCell ref="D11:D13"/>
    <mergeCell ref="E52:E53"/>
    <mergeCell ref="F52:F53"/>
    <mergeCell ref="X49:AG49"/>
    <mergeCell ref="D51:D53"/>
    <mergeCell ref="E51:F51"/>
    <mergeCell ref="K45:Y45"/>
    <mergeCell ref="D47:AG47"/>
    <mergeCell ref="D43:W43"/>
    <mergeCell ref="X43:AA43"/>
    <mergeCell ref="D41:O41"/>
    <mergeCell ref="R41:W41"/>
    <mergeCell ref="X41:AG41"/>
    <mergeCell ref="K5:Y5"/>
    <mergeCell ref="A7:C7"/>
    <mergeCell ref="D7:AG7"/>
    <mergeCell ref="X9:AG9"/>
    <mergeCell ref="A3:C3"/>
    <mergeCell ref="D3:W3"/>
    <mergeCell ref="X3:AA3"/>
    <mergeCell ref="AD11:AF11"/>
    <mergeCell ref="AG11:AG13"/>
    <mergeCell ref="AD13:AF13"/>
    <mergeCell ref="C11:C13"/>
    <mergeCell ref="B11:B13"/>
    <mergeCell ref="A11:A13"/>
    <mergeCell ref="A14:A15"/>
    <mergeCell ref="G12:L12"/>
    <mergeCell ref="M12:P12"/>
    <mergeCell ref="Q12:T12"/>
    <mergeCell ref="U12:X12"/>
    <mergeCell ref="O52:R52"/>
    <mergeCell ref="S52:V52"/>
    <mergeCell ref="W52:AA52"/>
    <mergeCell ref="AB52:AE52"/>
    <mergeCell ref="C18:C19"/>
    <mergeCell ref="B18:B19"/>
    <mergeCell ref="C36:E36"/>
    <mergeCell ref="C26:C27"/>
    <mergeCell ref="A32:A33"/>
    <mergeCell ref="B32:B33"/>
    <mergeCell ref="C32:C33"/>
    <mergeCell ref="B28:B29"/>
    <mergeCell ref="C28:C29"/>
    <mergeCell ref="A28:A29"/>
    <mergeCell ref="C30:C31"/>
    <mergeCell ref="B30:B31"/>
    <mergeCell ref="A30:A31"/>
    <mergeCell ref="A20:A21"/>
    <mergeCell ref="B20:B2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77"/>
  <sheetViews>
    <sheetView topLeftCell="B22" zoomScale="89" zoomScaleNormal="89" workbookViewId="0">
      <selection activeCell="AH49" sqref="AH49"/>
    </sheetView>
  </sheetViews>
  <sheetFormatPr defaultRowHeight="14.5" x14ac:dyDescent="0.35"/>
  <cols>
    <col min="1" max="1" width="6.08984375" bestFit="1" customWidth="1"/>
    <col min="2" max="2" width="6" customWidth="1"/>
    <col min="3" max="3" width="35.90625" customWidth="1"/>
    <col min="6" max="6" width="7.90625" customWidth="1"/>
    <col min="7" max="7" width="3.453125" bestFit="1" customWidth="1"/>
    <col min="8" max="10" width="3.453125" customWidth="1"/>
    <col min="11" max="11" width="3.453125" bestFit="1" customWidth="1"/>
    <col min="12" max="12" width="3.453125" customWidth="1"/>
    <col min="13" max="15" width="3.453125" bestFit="1" customWidth="1"/>
    <col min="16" max="16" width="3.453125" customWidth="1"/>
    <col min="17" max="18" width="3.453125" bestFit="1" customWidth="1"/>
    <col min="19" max="19" width="4.453125" customWidth="1"/>
    <col min="20" max="20" width="4.90625" customWidth="1"/>
    <col min="21" max="21" width="3.453125" customWidth="1"/>
    <col min="22" max="22" width="3.54296875" customWidth="1"/>
    <col min="23" max="23" width="3.453125" customWidth="1"/>
    <col min="24" max="24" width="7" customWidth="1"/>
    <col min="25" max="25" width="3.54296875" customWidth="1"/>
    <col min="26" max="28" width="5" customWidth="1"/>
    <col min="29" max="29" width="3.54296875" customWidth="1"/>
    <col min="30" max="30" width="6" customWidth="1"/>
    <col min="31" max="31" width="6.54296875" customWidth="1"/>
    <col min="32" max="32" width="8.54296875" customWidth="1"/>
    <col min="33" max="33" width="7.36328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195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1"/>
      <c r="Q2" s="1"/>
      <c r="R2" s="2"/>
      <c r="S2" s="2"/>
      <c r="T2" s="2"/>
      <c r="U2" s="2"/>
      <c r="V2" s="2"/>
      <c r="W2" s="2"/>
      <c r="X2" s="606"/>
      <c r="Y2" s="606"/>
      <c r="Z2" s="606"/>
      <c r="AA2" s="606"/>
      <c r="AB2" s="606"/>
      <c r="AC2" s="606"/>
      <c r="AD2" s="606"/>
      <c r="AE2" s="606"/>
      <c r="AF2" s="606"/>
      <c r="AG2" s="606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603"/>
      <c r="AC3" s="603"/>
      <c r="AD3" s="603"/>
      <c r="AE3" s="603"/>
      <c r="AF3" s="603"/>
      <c r="AG3" s="608"/>
    </row>
    <row r="4" spans="1:33" ht="15.5" x14ac:dyDescent="0.35">
      <c r="A4" s="604"/>
      <c r="B4" s="604"/>
      <c r="C4" s="604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8"/>
      <c r="Y4" s="608"/>
      <c r="Z4" s="608"/>
      <c r="AA4" s="608"/>
      <c r="AB4" s="608"/>
      <c r="AC4" s="608"/>
      <c r="AD4" s="608"/>
      <c r="AE4" s="608"/>
      <c r="AF4" s="608"/>
      <c r="AG4" s="608"/>
    </row>
    <row r="5" spans="1:33" ht="15.5" x14ac:dyDescent="0.35">
      <c r="A5" s="604"/>
      <c r="B5" s="604"/>
      <c r="C5" s="604" t="s">
        <v>5</v>
      </c>
      <c r="D5" s="609">
        <v>5</v>
      </c>
      <c r="E5" s="3" t="s">
        <v>6</v>
      </c>
      <c r="F5" s="609">
        <v>3</v>
      </c>
      <c r="G5" s="603"/>
      <c r="H5" s="603"/>
      <c r="I5" s="603"/>
      <c r="J5" s="603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608"/>
      <c r="AA5" s="608" t="s">
        <v>8</v>
      </c>
      <c r="AB5" s="608"/>
      <c r="AC5" s="608"/>
      <c r="AD5" s="608"/>
      <c r="AE5" s="608"/>
      <c r="AF5" s="608"/>
      <c r="AG5" s="603"/>
    </row>
    <row r="6" spans="1:33" ht="15.5" x14ac:dyDescent="0.35">
      <c r="A6" s="604"/>
      <c r="B6" s="604"/>
      <c r="C6" s="604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8"/>
      <c r="Y6" s="608"/>
      <c r="Z6" s="608"/>
      <c r="AA6" s="608"/>
      <c r="AB6" s="608"/>
      <c r="AC6" s="608"/>
      <c r="AD6" s="608"/>
      <c r="AE6" s="608"/>
      <c r="AF6" s="608"/>
      <c r="AG6" s="608"/>
    </row>
    <row r="7" spans="1:33" ht="15.5" x14ac:dyDescent="0.35">
      <c r="A7" s="1577" t="s">
        <v>9</v>
      </c>
      <c r="B7" s="1577"/>
      <c r="C7" s="1577"/>
      <c r="D7" s="1578" t="s">
        <v>73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</row>
    <row r="8" spans="1:33" ht="15.5" x14ac:dyDescent="0.35">
      <c r="A8" s="604"/>
      <c r="B8" s="604"/>
      <c r="C8" s="604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</row>
    <row r="9" spans="1:33" ht="15.5" x14ac:dyDescent="0.35">
      <c r="A9" s="604"/>
      <c r="B9" s="604"/>
      <c r="C9" s="604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1576" t="s">
        <v>428</v>
      </c>
      <c r="Y9" s="1576"/>
      <c r="Z9" s="1576"/>
      <c r="AA9" s="1576"/>
      <c r="AB9" s="1576"/>
      <c r="AC9" s="1576"/>
      <c r="AD9" s="1576"/>
      <c r="AE9" s="1576"/>
      <c r="AF9" s="1576"/>
      <c r="AG9" s="1649"/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742" t="s">
        <v>11</v>
      </c>
      <c r="B11" s="1739" t="s">
        <v>12</v>
      </c>
      <c r="C11" s="1642" t="s">
        <v>13</v>
      </c>
      <c r="D11" s="1742" t="s">
        <v>14</v>
      </c>
      <c r="E11" s="1745" t="s">
        <v>15</v>
      </c>
      <c r="F11" s="1746"/>
      <c r="G11" s="375">
        <v>44440</v>
      </c>
      <c r="H11" s="374">
        <v>44445</v>
      </c>
      <c r="I11" s="374">
        <v>44452</v>
      </c>
      <c r="J11" s="374">
        <v>44459</v>
      </c>
      <c r="K11" s="374">
        <v>44466</v>
      </c>
      <c r="L11" s="374">
        <v>44473</v>
      </c>
      <c r="M11" s="374">
        <v>44480</v>
      </c>
      <c r="N11" s="374">
        <v>44487</v>
      </c>
      <c r="O11" s="374">
        <v>44494</v>
      </c>
      <c r="P11" s="375">
        <v>44501</v>
      </c>
      <c r="Q11" s="374">
        <v>44508</v>
      </c>
      <c r="R11" s="374">
        <v>44515</v>
      </c>
      <c r="S11" s="374">
        <v>44522</v>
      </c>
      <c r="T11" s="374">
        <v>44529</v>
      </c>
      <c r="U11" s="374">
        <v>44536</v>
      </c>
      <c r="V11" s="374">
        <v>44543</v>
      </c>
      <c r="W11" s="374">
        <v>44550</v>
      </c>
      <c r="X11" s="375">
        <v>44557</v>
      </c>
      <c r="Y11" s="575"/>
      <c r="Z11" s="103"/>
      <c r="AA11" s="103"/>
      <c r="AB11" s="103"/>
      <c r="AC11" s="103"/>
      <c r="AD11" s="1817"/>
      <c r="AE11" s="1818"/>
      <c r="AF11" s="1819"/>
      <c r="AG11" s="1642" t="s">
        <v>16</v>
      </c>
    </row>
    <row r="12" spans="1:33" x14ac:dyDescent="0.35">
      <c r="A12" s="1743"/>
      <c r="B12" s="1740"/>
      <c r="C12" s="1707"/>
      <c r="D12" s="1743"/>
      <c r="E12" s="1642"/>
      <c r="F12" s="1642"/>
      <c r="G12" s="1698"/>
      <c r="H12" s="1834"/>
      <c r="I12" s="1834"/>
      <c r="J12" s="1835"/>
      <c r="K12" s="1655" t="s">
        <v>20</v>
      </c>
      <c r="L12" s="1656"/>
      <c r="M12" s="1656"/>
      <c r="N12" s="1656"/>
      <c r="O12" s="1662"/>
      <c r="P12" s="1655" t="s">
        <v>21</v>
      </c>
      <c r="Q12" s="1656"/>
      <c r="R12" s="1656"/>
      <c r="S12" s="1662"/>
      <c r="T12" s="1655" t="s">
        <v>22</v>
      </c>
      <c r="U12" s="1656"/>
      <c r="V12" s="1656"/>
      <c r="W12" s="1656"/>
      <c r="X12" s="1662"/>
      <c r="Y12" s="619"/>
      <c r="Z12" s="626"/>
      <c r="AA12" s="627"/>
      <c r="AB12" s="627"/>
      <c r="AC12" s="620"/>
      <c r="AD12" s="624"/>
      <c r="AE12" s="624"/>
      <c r="AF12" s="621" t="s">
        <v>17</v>
      </c>
      <c r="AG12" s="1707"/>
    </row>
    <row r="13" spans="1:33" x14ac:dyDescent="0.35">
      <c r="A13" s="1744"/>
      <c r="B13" s="1741"/>
      <c r="C13" s="1708"/>
      <c r="D13" s="1744"/>
      <c r="E13" s="1708"/>
      <c r="F13" s="1708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1806"/>
      <c r="AE13" s="1807"/>
      <c r="AF13" s="1808"/>
      <c r="AG13" s="1708"/>
    </row>
    <row r="14" spans="1:33" x14ac:dyDescent="0.35">
      <c r="A14" s="1570">
        <v>2</v>
      </c>
      <c r="B14" s="1622"/>
      <c r="C14" s="1832" t="s">
        <v>48</v>
      </c>
      <c r="D14" s="612" t="s">
        <v>149</v>
      </c>
      <c r="E14" s="612">
        <v>36</v>
      </c>
      <c r="F14" s="612">
        <v>36</v>
      </c>
      <c r="G14" s="247">
        <v>2</v>
      </c>
      <c r="H14" s="247">
        <v>2</v>
      </c>
      <c r="I14" s="247">
        <v>2</v>
      </c>
      <c r="J14" s="247">
        <v>2</v>
      </c>
      <c r="K14" s="247">
        <v>2</v>
      </c>
      <c r="L14" s="247">
        <v>2</v>
      </c>
      <c r="M14" s="247">
        <v>2</v>
      </c>
      <c r="N14" s="247">
        <v>2</v>
      </c>
      <c r="O14" s="247">
        <v>2</v>
      </c>
      <c r="P14" s="247">
        <v>2</v>
      </c>
      <c r="Q14" s="247">
        <v>2</v>
      </c>
      <c r="R14" s="247">
        <v>2</v>
      </c>
      <c r="S14" s="247">
        <v>2</v>
      </c>
      <c r="T14" s="247">
        <v>2</v>
      </c>
      <c r="U14" s="247">
        <v>2</v>
      </c>
      <c r="V14" s="247">
        <v>2</v>
      </c>
      <c r="W14" s="14">
        <v>4</v>
      </c>
      <c r="X14" s="256"/>
      <c r="Y14" s="14"/>
      <c r="Z14" s="14"/>
      <c r="AA14" s="14"/>
      <c r="AB14" s="14"/>
      <c r="AC14" s="14"/>
      <c r="AD14" s="14"/>
      <c r="AE14" s="14"/>
      <c r="AF14" s="13">
        <f>SUM(G14:AE14)</f>
        <v>36</v>
      </c>
      <c r="AG14" s="243"/>
    </row>
    <row r="15" spans="1:33" x14ac:dyDescent="0.35">
      <c r="A15" s="1709"/>
      <c r="B15" s="1811"/>
      <c r="C15" s="1833"/>
      <c r="D15" s="612" t="s">
        <v>405</v>
      </c>
      <c r="E15" s="612">
        <v>6</v>
      </c>
      <c r="F15" s="612">
        <v>6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>
        <v>4</v>
      </c>
      <c r="W15" s="14">
        <v>2</v>
      </c>
      <c r="X15" s="256"/>
      <c r="Y15" s="14"/>
      <c r="Z15" s="14"/>
      <c r="AA15" s="14"/>
      <c r="AB15" s="14"/>
      <c r="AC15" s="14"/>
      <c r="AD15" s="14"/>
      <c r="AE15" s="14"/>
      <c r="AF15" s="13">
        <f t="shared" ref="AF15:AF25" si="0">SUM(G15:AE15)</f>
        <v>6</v>
      </c>
      <c r="AG15" s="243"/>
    </row>
    <row r="16" spans="1:33" x14ac:dyDescent="0.35">
      <c r="A16" s="1570">
        <v>3</v>
      </c>
      <c r="B16" s="1622"/>
      <c r="C16" s="1832" t="s">
        <v>407</v>
      </c>
      <c r="D16" s="612" t="s">
        <v>149</v>
      </c>
      <c r="E16" s="612">
        <v>28</v>
      </c>
      <c r="F16" s="612">
        <v>28</v>
      </c>
      <c r="G16" s="247"/>
      <c r="H16" s="247">
        <v>2</v>
      </c>
      <c r="I16" s="247">
        <v>2</v>
      </c>
      <c r="J16" s="247">
        <v>2</v>
      </c>
      <c r="K16" s="247">
        <v>2</v>
      </c>
      <c r="L16" s="247">
        <v>2</v>
      </c>
      <c r="M16" s="247">
        <v>2</v>
      </c>
      <c r="N16" s="247">
        <v>2</v>
      </c>
      <c r="O16" s="247">
        <v>2</v>
      </c>
      <c r="P16" s="247">
        <v>2</v>
      </c>
      <c r="Q16" s="247">
        <v>2</v>
      </c>
      <c r="R16" s="247">
        <v>2</v>
      </c>
      <c r="S16" s="247">
        <v>2</v>
      </c>
      <c r="T16" s="247">
        <v>2</v>
      </c>
      <c r="U16" s="247">
        <v>2</v>
      </c>
      <c r="V16" s="247"/>
      <c r="W16" s="372"/>
      <c r="X16" s="256"/>
      <c r="Y16" s="14"/>
      <c r="Z16" s="14"/>
      <c r="AA16" s="14"/>
      <c r="AB16" s="14"/>
      <c r="AC16" s="14"/>
      <c r="AD16" s="14"/>
      <c r="AE16" s="14"/>
      <c r="AF16" s="13">
        <f>SUM(G16:AE16)</f>
        <v>28</v>
      </c>
      <c r="AG16" s="243"/>
    </row>
    <row r="17" spans="1:33" ht="37.5" customHeight="1" x14ac:dyDescent="0.35">
      <c r="A17" s="1709"/>
      <c r="B17" s="1811"/>
      <c r="C17" s="1833"/>
      <c r="D17" s="612" t="s">
        <v>324</v>
      </c>
      <c r="E17" s="612">
        <v>4</v>
      </c>
      <c r="F17" s="612">
        <v>4</v>
      </c>
      <c r="G17" s="247"/>
      <c r="H17" s="247">
        <v>2</v>
      </c>
      <c r="I17" s="247"/>
      <c r="J17" s="247"/>
      <c r="K17" s="247"/>
      <c r="L17" s="247"/>
      <c r="M17" s="247"/>
      <c r="N17" s="247"/>
      <c r="O17" s="247"/>
      <c r="P17" s="247">
        <v>2</v>
      </c>
      <c r="Q17" s="247"/>
      <c r="R17" s="247"/>
      <c r="S17" s="247"/>
      <c r="T17" s="247"/>
      <c r="U17" s="247"/>
      <c r="V17" s="247"/>
      <c r="W17" s="372"/>
      <c r="X17" s="256"/>
      <c r="Y17" s="14"/>
      <c r="Z17" s="14"/>
      <c r="AA17" s="14"/>
      <c r="AB17" s="14"/>
      <c r="AC17" s="14"/>
      <c r="AD17" s="14"/>
      <c r="AE17" s="14"/>
      <c r="AF17" s="13">
        <f t="shared" si="0"/>
        <v>4</v>
      </c>
      <c r="AG17" s="243"/>
    </row>
    <row r="18" spans="1:33" ht="41.25" customHeight="1" x14ac:dyDescent="0.35">
      <c r="A18" s="1570">
        <v>4</v>
      </c>
      <c r="B18" s="1570"/>
      <c r="C18" s="1837" t="s">
        <v>124</v>
      </c>
      <c r="D18" s="612" t="s">
        <v>166</v>
      </c>
      <c r="E18" s="612">
        <v>30</v>
      </c>
      <c r="F18" s="612">
        <v>30</v>
      </c>
      <c r="G18" s="247">
        <v>2</v>
      </c>
      <c r="H18" s="247">
        <v>2</v>
      </c>
      <c r="I18" s="247">
        <v>2</v>
      </c>
      <c r="J18" s="247">
        <v>2</v>
      </c>
      <c r="K18" s="247">
        <v>2</v>
      </c>
      <c r="L18" s="247">
        <v>2</v>
      </c>
      <c r="M18" s="247">
        <v>2</v>
      </c>
      <c r="N18" s="247">
        <v>2</v>
      </c>
      <c r="O18" s="247">
        <v>2</v>
      </c>
      <c r="P18" s="247">
        <v>2</v>
      </c>
      <c r="Q18" s="247">
        <v>2</v>
      </c>
      <c r="R18" s="247">
        <v>2</v>
      </c>
      <c r="S18" s="247">
        <v>2</v>
      </c>
      <c r="T18" s="247">
        <v>2</v>
      </c>
      <c r="U18" s="247">
        <v>2</v>
      </c>
      <c r="V18" s="247"/>
      <c r="W18" s="82"/>
      <c r="X18" s="163"/>
      <c r="Y18" s="247"/>
      <c r="Z18" s="247"/>
      <c r="AA18" s="247"/>
      <c r="AB18" s="247"/>
      <c r="AC18" s="247"/>
      <c r="AD18" s="247"/>
      <c r="AE18" s="247"/>
      <c r="AF18" s="13">
        <f t="shared" si="0"/>
        <v>30</v>
      </c>
      <c r="AG18" s="601"/>
    </row>
    <row r="19" spans="1:33" ht="24.75" customHeight="1" x14ac:dyDescent="0.35">
      <c r="A19" s="1709"/>
      <c r="B19" s="1709"/>
      <c r="C19" s="1833"/>
      <c r="D19" s="612" t="s">
        <v>405</v>
      </c>
      <c r="E19" s="612">
        <v>6</v>
      </c>
      <c r="F19" s="612">
        <v>6</v>
      </c>
      <c r="G19" s="247">
        <v>2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>
        <v>2</v>
      </c>
      <c r="S19" s="247"/>
      <c r="T19" s="247">
        <v>2</v>
      </c>
      <c r="U19" s="247"/>
      <c r="V19" s="247"/>
      <c r="W19" s="82"/>
      <c r="X19" s="163"/>
      <c r="Y19" s="247"/>
      <c r="Z19" s="247"/>
      <c r="AA19" s="247"/>
      <c r="AB19" s="247"/>
      <c r="AC19" s="247"/>
      <c r="AD19" s="247"/>
      <c r="AE19" s="247"/>
      <c r="AF19" s="13">
        <f t="shared" si="0"/>
        <v>6</v>
      </c>
      <c r="AG19" s="601"/>
    </row>
    <row r="20" spans="1:33" ht="25.5" customHeight="1" x14ac:dyDescent="0.35">
      <c r="A20" s="1570">
        <v>5</v>
      </c>
      <c r="B20" s="1825" t="s">
        <v>33</v>
      </c>
      <c r="C20" s="1838" t="s">
        <v>419</v>
      </c>
      <c r="D20" s="612" t="s">
        <v>166</v>
      </c>
      <c r="E20" s="612">
        <v>58</v>
      </c>
      <c r="F20" s="612">
        <v>58</v>
      </c>
      <c r="G20" s="247">
        <v>2</v>
      </c>
      <c r="H20" s="247">
        <v>2</v>
      </c>
      <c r="I20" s="247">
        <v>2</v>
      </c>
      <c r="J20" s="247">
        <v>2</v>
      </c>
      <c r="K20" s="247">
        <v>2</v>
      </c>
      <c r="L20" s="247">
        <v>4</v>
      </c>
      <c r="M20" s="247">
        <v>4</v>
      </c>
      <c r="N20" s="247">
        <v>4</v>
      </c>
      <c r="O20" s="247">
        <v>4</v>
      </c>
      <c r="P20" s="247">
        <v>4</v>
      </c>
      <c r="Q20" s="247">
        <v>4</v>
      </c>
      <c r="R20" s="247">
        <v>4</v>
      </c>
      <c r="S20" s="247">
        <v>4</v>
      </c>
      <c r="T20" s="247">
        <v>4</v>
      </c>
      <c r="U20" s="247">
        <v>4</v>
      </c>
      <c r="V20" s="247">
        <v>4</v>
      </c>
      <c r="W20" s="507">
        <v>4</v>
      </c>
      <c r="X20" s="163"/>
      <c r="Y20" s="247"/>
      <c r="Z20" s="247"/>
      <c r="AA20" s="247"/>
      <c r="AB20" s="247"/>
      <c r="AC20" s="247"/>
      <c r="AD20" s="247"/>
      <c r="AE20" s="247"/>
      <c r="AF20" s="13">
        <f>SUM(G20:AE20)</f>
        <v>58</v>
      </c>
      <c r="AG20" s="601"/>
    </row>
    <row r="21" spans="1:33" ht="25.5" customHeight="1" x14ac:dyDescent="0.35">
      <c r="A21" s="1709"/>
      <c r="B21" s="1709"/>
      <c r="C21" s="1839"/>
      <c r="D21" s="612" t="s">
        <v>324</v>
      </c>
      <c r="E21" s="612">
        <v>18</v>
      </c>
      <c r="F21" s="612">
        <v>18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>
        <v>2</v>
      </c>
      <c r="Q21" s="247"/>
      <c r="R21" s="247">
        <v>2</v>
      </c>
      <c r="S21" s="247">
        <v>2</v>
      </c>
      <c r="T21" s="247">
        <v>2</v>
      </c>
      <c r="U21" s="247">
        <v>2</v>
      </c>
      <c r="V21" s="247">
        <v>4</v>
      </c>
      <c r="W21" s="507">
        <v>4</v>
      </c>
      <c r="X21" s="163"/>
      <c r="Y21" s="247"/>
      <c r="Z21" s="247"/>
      <c r="AA21" s="247"/>
      <c r="AB21" s="247"/>
      <c r="AC21" s="247"/>
      <c r="AD21" s="247"/>
      <c r="AE21" s="247"/>
      <c r="AF21" s="13">
        <f t="shared" si="0"/>
        <v>18</v>
      </c>
      <c r="AG21" s="601"/>
    </row>
    <row r="22" spans="1:33" ht="14.25" customHeight="1" x14ac:dyDescent="0.35">
      <c r="A22" s="1570">
        <v>6</v>
      </c>
      <c r="B22" s="1570"/>
      <c r="C22" s="1832" t="s">
        <v>420</v>
      </c>
      <c r="D22" s="612" t="s">
        <v>216</v>
      </c>
      <c r="E22" s="612">
        <v>30</v>
      </c>
      <c r="F22" s="612">
        <v>30</v>
      </c>
      <c r="G22" s="247">
        <v>2</v>
      </c>
      <c r="H22" s="247">
        <v>2</v>
      </c>
      <c r="I22" s="247">
        <v>2</v>
      </c>
      <c r="J22" s="247">
        <v>2</v>
      </c>
      <c r="K22" s="247">
        <v>2</v>
      </c>
      <c r="L22" s="247">
        <v>2</v>
      </c>
      <c r="M22" s="247">
        <v>2</v>
      </c>
      <c r="N22" s="247">
        <v>2</v>
      </c>
      <c r="O22" s="247">
        <v>2</v>
      </c>
      <c r="P22" s="247">
        <v>2</v>
      </c>
      <c r="Q22" s="247">
        <v>2</v>
      </c>
      <c r="R22" s="247">
        <v>2</v>
      </c>
      <c r="S22" s="247">
        <v>2</v>
      </c>
      <c r="T22" s="247">
        <v>2</v>
      </c>
      <c r="U22" s="247">
        <v>2</v>
      </c>
      <c r="V22" s="247"/>
      <c r="W22" s="82"/>
      <c r="X22" s="163"/>
      <c r="Y22" s="247"/>
      <c r="Z22" s="247"/>
      <c r="AA22" s="247"/>
      <c r="AB22" s="247"/>
      <c r="AC22" s="247"/>
      <c r="AD22" s="247"/>
      <c r="AE22" s="247"/>
      <c r="AF22" s="13">
        <f t="shared" si="0"/>
        <v>30</v>
      </c>
      <c r="AG22" s="601"/>
    </row>
    <row r="23" spans="1:33" ht="30" customHeight="1" x14ac:dyDescent="0.35">
      <c r="A23" s="1572"/>
      <c r="B23" s="1572"/>
      <c r="C23" s="1836"/>
      <c r="D23" s="612" t="s">
        <v>409</v>
      </c>
      <c r="E23" s="612">
        <v>6</v>
      </c>
      <c r="F23" s="612">
        <v>6</v>
      </c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>
        <v>2</v>
      </c>
      <c r="T23" s="247">
        <v>2</v>
      </c>
      <c r="U23" s="247">
        <v>2</v>
      </c>
      <c r="V23" s="247"/>
      <c r="W23" s="221"/>
      <c r="X23" s="163"/>
      <c r="Y23" s="247"/>
      <c r="Z23" s="247"/>
      <c r="AA23" s="247"/>
      <c r="AB23" s="247"/>
      <c r="AC23" s="247"/>
      <c r="AD23" s="247"/>
      <c r="AE23" s="247"/>
      <c r="AF23" s="13">
        <f t="shared" si="0"/>
        <v>6</v>
      </c>
      <c r="AG23" s="601"/>
    </row>
    <row r="24" spans="1:33" ht="30" customHeight="1" x14ac:dyDescent="0.35">
      <c r="A24" s="1570">
        <v>7</v>
      </c>
      <c r="B24" s="1570" t="s">
        <v>28</v>
      </c>
      <c r="C24" s="1832" t="s">
        <v>139</v>
      </c>
      <c r="D24" s="612" t="s">
        <v>166</v>
      </c>
      <c r="E24" s="612">
        <v>32</v>
      </c>
      <c r="F24" s="612">
        <v>32</v>
      </c>
      <c r="G24" s="247">
        <v>2</v>
      </c>
      <c r="H24" s="247">
        <v>2</v>
      </c>
      <c r="I24" s="247">
        <v>2</v>
      </c>
      <c r="J24" s="247">
        <v>2</v>
      </c>
      <c r="K24" s="247">
        <v>2</v>
      </c>
      <c r="L24" s="247">
        <v>2</v>
      </c>
      <c r="M24" s="247">
        <v>2</v>
      </c>
      <c r="N24" s="247">
        <v>2</v>
      </c>
      <c r="O24" s="247">
        <v>2</v>
      </c>
      <c r="P24" s="247">
        <v>2</v>
      </c>
      <c r="Q24" s="247">
        <v>2</v>
      </c>
      <c r="R24" s="247">
        <v>2</v>
      </c>
      <c r="S24" s="247">
        <v>2</v>
      </c>
      <c r="T24" s="247">
        <v>2</v>
      </c>
      <c r="U24" s="247">
        <v>2</v>
      </c>
      <c r="V24" s="247">
        <v>2</v>
      </c>
      <c r="W24" s="82"/>
      <c r="X24" s="163"/>
      <c r="Y24" s="247"/>
      <c r="Z24" s="247"/>
      <c r="AA24" s="247"/>
      <c r="AB24" s="247"/>
      <c r="AC24" s="247"/>
      <c r="AD24" s="247"/>
      <c r="AE24" s="247"/>
      <c r="AF24" s="13">
        <f t="shared" si="0"/>
        <v>32</v>
      </c>
      <c r="AG24" s="601"/>
    </row>
    <row r="25" spans="1:33" ht="15" customHeight="1" x14ac:dyDescent="0.35">
      <c r="A25" s="1572"/>
      <c r="B25" s="1572"/>
      <c r="C25" s="1836"/>
      <c r="D25" s="612" t="s">
        <v>324</v>
      </c>
      <c r="E25" s="612">
        <v>4</v>
      </c>
      <c r="F25" s="612">
        <v>4</v>
      </c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>
        <v>4</v>
      </c>
      <c r="W25" s="82"/>
      <c r="X25" s="163"/>
      <c r="Y25" s="247"/>
      <c r="Z25" s="247"/>
      <c r="AA25" s="247"/>
      <c r="AB25" s="247"/>
      <c r="AC25" s="247"/>
      <c r="AD25" s="247"/>
      <c r="AE25" s="247"/>
      <c r="AF25" s="13">
        <f t="shared" si="0"/>
        <v>4</v>
      </c>
      <c r="AG25" s="601"/>
    </row>
    <row r="26" spans="1:33" x14ac:dyDescent="0.35">
      <c r="A26" s="1570">
        <v>8</v>
      </c>
      <c r="B26" s="1570"/>
      <c r="C26" s="1832" t="s">
        <v>78</v>
      </c>
      <c r="D26" s="612" t="s">
        <v>166</v>
      </c>
      <c r="E26" s="612">
        <v>76</v>
      </c>
      <c r="F26" s="612">
        <v>76</v>
      </c>
      <c r="G26" s="247">
        <v>4</v>
      </c>
      <c r="H26" s="247">
        <v>4</v>
      </c>
      <c r="I26" s="247">
        <v>4</v>
      </c>
      <c r="J26" s="247">
        <v>4</v>
      </c>
      <c r="K26" s="247">
        <v>4</v>
      </c>
      <c r="L26" s="247">
        <v>4</v>
      </c>
      <c r="M26" s="247">
        <v>4</v>
      </c>
      <c r="N26" s="247">
        <v>4</v>
      </c>
      <c r="O26" s="247">
        <v>4</v>
      </c>
      <c r="P26" s="247">
        <v>4</v>
      </c>
      <c r="Q26" s="247">
        <v>4</v>
      </c>
      <c r="R26" s="247">
        <v>4</v>
      </c>
      <c r="S26" s="247">
        <v>4</v>
      </c>
      <c r="T26" s="247">
        <v>6</v>
      </c>
      <c r="U26" s="247">
        <v>6</v>
      </c>
      <c r="V26" s="247">
        <v>6</v>
      </c>
      <c r="W26" s="82">
        <v>6</v>
      </c>
      <c r="X26" s="163"/>
      <c r="Y26" s="247"/>
      <c r="Z26" s="247"/>
      <c r="AA26" s="247"/>
      <c r="AB26" s="247"/>
      <c r="AC26" s="247"/>
      <c r="AD26" s="247"/>
      <c r="AE26" s="247"/>
      <c r="AF26" s="13">
        <f t="shared" ref="AF26:AF35" si="1">SUM(G26:AE26)</f>
        <v>76</v>
      </c>
      <c r="AG26" s="601"/>
    </row>
    <row r="27" spans="1:33" ht="26.25" customHeight="1" x14ac:dyDescent="0.35">
      <c r="A27" s="1572"/>
      <c r="B27" s="1572"/>
      <c r="C27" s="1836"/>
      <c r="D27" s="612" t="s">
        <v>324</v>
      </c>
      <c r="E27" s="612">
        <v>12</v>
      </c>
      <c r="F27" s="612">
        <v>12</v>
      </c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>
        <v>2</v>
      </c>
      <c r="S27" s="247">
        <v>2</v>
      </c>
      <c r="T27" s="247"/>
      <c r="U27" s="247">
        <v>2</v>
      </c>
      <c r="V27" s="247">
        <v>2</v>
      </c>
      <c r="W27" s="247">
        <v>4</v>
      </c>
      <c r="X27" s="163"/>
      <c r="Y27" s="247"/>
      <c r="Z27" s="247"/>
      <c r="AA27" s="247"/>
      <c r="AB27" s="247"/>
      <c r="AC27" s="247"/>
      <c r="AD27" s="247"/>
      <c r="AE27" s="247"/>
      <c r="AF27" s="13">
        <f t="shared" si="1"/>
        <v>12</v>
      </c>
      <c r="AG27" s="601"/>
    </row>
    <row r="28" spans="1:33" ht="26.25" customHeight="1" x14ac:dyDescent="0.35">
      <c r="A28" s="1570">
        <v>9</v>
      </c>
      <c r="B28" s="1570"/>
      <c r="C28" s="1832" t="s">
        <v>416</v>
      </c>
      <c r="D28" s="612" t="s">
        <v>166</v>
      </c>
      <c r="E28" s="612">
        <v>30</v>
      </c>
      <c r="F28" s="612">
        <v>30</v>
      </c>
      <c r="G28" s="247">
        <v>2</v>
      </c>
      <c r="H28" s="247">
        <v>2</v>
      </c>
      <c r="I28" s="247">
        <v>2</v>
      </c>
      <c r="J28" s="247">
        <v>2</v>
      </c>
      <c r="K28" s="247">
        <v>2</v>
      </c>
      <c r="L28" s="247">
        <v>2</v>
      </c>
      <c r="M28" s="247">
        <v>2</v>
      </c>
      <c r="N28" s="247">
        <v>2</v>
      </c>
      <c r="O28" s="247">
        <v>2</v>
      </c>
      <c r="P28" s="247">
        <v>2</v>
      </c>
      <c r="Q28" s="247">
        <v>2</v>
      </c>
      <c r="R28" s="247">
        <v>2</v>
      </c>
      <c r="S28" s="247">
        <v>2</v>
      </c>
      <c r="T28" s="247">
        <v>2</v>
      </c>
      <c r="U28" s="247">
        <v>2</v>
      </c>
      <c r="V28" s="247"/>
      <c r="W28" s="247"/>
      <c r="X28" s="163"/>
      <c r="Y28" s="247"/>
      <c r="Z28" s="247"/>
      <c r="AA28" s="247"/>
      <c r="AB28" s="247"/>
      <c r="AC28" s="247"/>
      <c r="AD28" s="247"/>
      <c r="AE28" s="247"/>
      <c r="AF28" s="13">
        <f t="shared" si="1"/>
        <v>30</v>
      </c>
      <c r="AG28" s="601"/>
    </row>
    <row r="29" spans="1:33" x14ac:dyDescent="0.35">
      <c r="A29" s="1709"/>
      <c r="B29" s="1572"/>
      <c r="C29" s="1836"/>
      <c r="D29" s="612" t="s">
        <v>324</v>
      </c>
      <c r="E29" s="612">
        <v>6</v>
      </c>
      <c r="F29" s="612">
        <v>6</v>
      </c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>
        <v>2</v>
      </c>
      <c r="S29" s="247">
        <v>2</v>
      </c>
      <c r="T29" s="247"/>
      <c r="U29" s="247">
        <v>2</v>
      </c>
      <c r="V29" s="247"/>
      <c r="W29" s="247"/>
      <c r="X29" s="163"/>
      <c r="Y29" s="247"/>
      <c r="Z29" s="247"/>
      <c r="AA29" s="247"/>
      <c r="AB29" s="247"/>
      <c r="AC29" s="247"/>
      <c r="AD29" s="247"/>
      <c r="AE29" s="247"/>
      <c r="AF29" s="13">
        <f t="shared" si="1"/>
        <v>6</v>
      </c>
      <c r="AG29" s="601"/>
    </row>
    <row r="30" spans="1:33" x14ac:dyDescent="0.35">
      <c r="A30" s="1570">
        <v>10</v>
      </c>
      <c r="B30" s="1570"/>
      <c r="C30" s="1832" t="s">
        <v>421</v>
      </c>
      <c r="D30" s="612" t="s">
        <v>166</v>
      </c>
      <c r="E30" s="612">
        <v>62</v>
      </c>
      <c r="F30" s="612">
        <v>62</v>
      </c>
      <c r="G30" s="247">
        <v>2</v>
      </c>
      <c r="H30" s="247">
        <v>2</v>
      </c>
      <c r="I30" s="247">
        <v>4</v>
      </c>
      <c r="J30" s="247">
        <v>4</v>
      </c>
      <c r="K30" s="247">
        <v>4</v>
      </c>
      <c r="L30" s="247">
        <v>4</v>
      </c>
      <c r="M30" s="247">
        <v>4</v>
      </c>
      <c r="N30" s="247">
        <v>4</v>
      </c>
      <c r="O30" s="247">
        <v>4</v>
      </c>
      <c r="P30" s="247">
        <v>4</v>
      </c>
      <c r="Q30" s="247">
        <v>4</v>
      </c>
      <c r="R30" s="247">
        <v>4</v>
      </c>
      <c r="S30" s="247">
        <v>4</v>
      </c>
      <c r="T30" s="247">
        <v>4</v>
      </c>
      <c r="U30" s="247">
        <v>2</v>
      </c>
      <c r="V30" s="247">
        <v>4</v>
      </c>
      <c r="W30" s="247">
        <v>4</v>
      </c>
      <c r="X30" s="163"/>
      <c r="Y30" s="247"/>
      <c r="Z30" s="247"/>
      <c r="AA30" s="247"/>
      <c r="AB30" s="247"/>
      <c r="AC30" s="247"/>
      <c r="AD30" s="247"/>
      <c r="AE30" s="247"/>
      <c r="AF30" s="13">
        <f t="shared" si="1"/>
        <v>62</v>
      </c>
      <c r="AG30" s="601"/>
    </row>
    <row r="31" spans="1:33" ht="56.25" customHeight="1" x14ac:dyDescent="0.35">
      <c r="A31" s="1709"/>
      <c r="B31" s="1572"/>
      <c r="C31" s="1839"/>
      <c r="D31" s="612" t="s">
        <v>324</v>
      </c>
      <c r="E31" s="612">
        <v>10</v>
      </c>
      <c r="F31" s="612">
        <v>10</v>
      </c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>
        <v>2</v>
      </c>
      <c r="T31" s="247">
        <v>2</v>
      </c>
      <c r="U31" s="247">
        <v>2</v>
      </c>
      <c r="V31" s="247">
        <v>2</v>
      </c>
      <c r="W31" s="247">
        <v>2</v>
      </c>
      <c r="X31" s="163"/>
      <c r="Y31" s="247"/>
      <c r="Z31" s="247"/>
      <c r="AA31" s="247"/>
      <c r="AB31" s="247"/>
      <c r="AC31" s="247"/>
      <c r="AD31" s="247"/>
      <c r="AE31" s="247"/>
      <c r="AF31" s="13">
        <f t="shared" si="1"/>
        <v>10</v>
      </c>
      <c r="AG31" s="601"/>
    </row>
    <row r="32" spans="1:33" x14ac:dyDescent="0.35">
      <c r="A32" s="1570">
        <v>11</v>
      </c>
      <c r="B32" s="1570" t="s">
        <v>28</v>
      </c>
      <c r="C32" s="1832" t="s">
        <v>80</v>
      </c>
      <c r="D32" s="612" t="s">
        <v>166</v>
      </c>
      <c r="E32" s="612">
        <v>32</v>
      </c>
      <c r="F32" s="612">
        <v>32</v>
      </c>
      <c r="G32" s="247">
        <v>2</v>
      </c>
      <c r="H32" s="247">
        <v>2</v>
      </c>
      <c r="I32" s="247">
        <v>2</v>
      </c>
      <c r="J32" s="247">
        <v>2</v>
      </c>
      <c r="K32" s="247">
        <v>2</v>
      </c>
      <c r="L32" s="247">
        <v>2</v>
      </c>
      <c r="M32" s="247">
        <v>2</v>
      </c>
      <c r="N32" s="247">
        <v>2</v>
      </c>
      <c r="O32" s="247">
        <v>2</v>
      </c>
      <c r="P32" s="247">
        <v>2</v>
      </c>
      <c r="Q32" s="247">
        <v>2</v>
      </c>
      <c r="R32" s="247">
        <v>2</v>
      </c>
      <c r="S32" s="247">
        <v>2</v>
      </c>
      <c r="T32" s="247">
        <v>2</v>
      </c>
      <c r="U32" s="247">
        <v>2</v>
      </c>
      <c r="V32" s="247">
        <v>2</v>
      </c>
      <c r="W32" s="247"/>
      <c r="X32" s="163"/>
      <c r="Y32" s="247"/>
      <c r="Z32" s="247"/>
      <c r="AA32" s="247"/>
      <c r="AB32" s="247"/>
      <c r="AC32" s="247"/>
      <c r="AD32" s="247"/>
      <c r="AE32" s="247"/>
      <c r="AF32" s="13">
        <f t="shared" si="1"/>
        <v>32</v>
      </c>
      <c r="AG32" s="601"/>
    </row>
    <row r="33" spans="1:33" ht="26.25" customHeight="1" x14ac:dyDescent="0.35">
      <c r="A33" s="1709"/>
      <c r="B33" s="1572"/>
      <c r="C33" s="1833"/>
      <c r="D33" s="612" t="s">
        <v>324</v>
      </c>
      <c r="E33" s="612">
        <v>4</v>
      </c>
      <c r="F33" s="612">
        <v>4</v>
      </c>
      <c r="G33" s="247">
        <v>2</v>
      </c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>
        <v>2</v>
      </c>
      <c r="S33" s="247"/>
      <c r="T33" s="247"/>
      <c r="U33" s="247"/>
      <c r="V33" s="247"/>
      <c r="W33" s="247"/>
      <c r="X33" s="163"/>
      <c r="Y33" s="247"/>
      <c r="Z33" s="247"/>
      <c r="AA33" s="247"/>
      <c r="AB33" s="247"/>
      <c r="AC33" s="247"/>
      <c r="AD33" s="247"/>
      <c r="AE33" s="247"/>
      <c r="AF33" s="13">
        <f t="shared" si="1"/>
        <v>4</v>
      </c>
      <c r="AG33" s="601"/>
    </row>
    <row r="34" spans="1:33" x14ac:dyDescent="0.35">
      <c r="A34" s="613">
        <v>15</v>
      </c>
      <c r="B34" s="247"/>
      <c r="C34" s="220" t="s">
        <v>422</v>
      </c>
      <c r="D34" s="247" t="s">
        <v>23</v>
      </c>
      <c r="E34" s="247">
        <v>36</v>
      </c>
      <c r="F34" s="247">
        <v>36</v>
      </c>
      <c r="G34" s="247"/>
      <c r="H34" s="320">
        <v>12</v>
      </c>
      <c r="I34" s="320">
        <v>12</v>
      </c>
      <c r="J34" s="320">
        <v>12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163"/>
      <c r="Y34" s="247"/>
      <c r="Z34" s="247"/>
      <c r="AA34" s="247"/>
      <c r="AB34" s="247"/>
      <c r="AC34" s="247"/>
      <c r="AD34" s="247"/>
      <c r="AE34" s="247"/>
      <c r="AF34" s="13">
        <f t="shared" si="1"/>
        <v>36</v>
      </c>
      <c r="AG34" s="8"/>
    </row>
    <row r="35" spans="1:33" x14ac:dyDescent="0.35">
      <c r="A35" s="613">
        <v>16</v>
      </c>
      <c r="B35" s="247"/>
      <c r="C35" s="220" t="s">
        <v>358</v>
      </c>
      <c r="D35" s="247" t="s">
        <v>23</v>
      </c>
      <c r="E35" s="247">
        <v>72</v>
      </c>
      <c r="F35" s="247">
        <v>72</v>
      </c>
      <c r="G35" s="247"/>
      <c r="H35" s="247"/>
      <c r="I35" s="247"/>
      <c r="J35" s="247"/>
      <c r="K35" s="320">
        <v>12</v>
      </c>
      <c r="L35" s="320">
        <v>12</v>
      </c>
      <c r="M35" s="320">
        <v>12</v>
      </c>
      <c r="N35" s="320">
        <v>12</v>
      </c>
      <c r="O35" s="320">
        <v>12</v>
      </c>
      <c r="P35" s="247"/>
      <c r="Q35" s="320">
        <v>12</v>
      </c>
      <c r="R35" s="247"/>
      <c r="S35" s="247"/>
      <c r="T35" s="247"/>
      <c r="U35" s="247"/>
      <c r="V35" s="247"/>
      <c r="W35" s="247"/>
      <c r="X35" s="163"/>
      <c r="Y35" s="247"/>
      <c r="Z35" s="247"/>
      <c r="AA35" s="247"/>
      <c r="AB35" s="247"/>
      <c r="AC35" s="247"/>
      <c r="AD35" s="247"/>
      <c r="AE35" s="247"/>
      <c r="AF35" s="13">
        <f t="shared" si="1"/>
        <v>72</v>
      </c>
      <c r="AG35" s="8"/>
    </row>
    <row r="36" spans="1:33" x14ac:dyDescent="0.35">
      <c r="A36" s="8"/>
      <c r="B36" s="63"/>
      <c r="C36" s="1727" t="s">
        <v>31</v>
      </c>
      <c r="D36" s="1727"/>
      <c r="E36" s="1727"/>
      <c r="F36" s="9">
        <f t="shared" ref="F36:X36" si="2">SUM(F14:F35)</f>
        <v>598</v>
      </c>
      <c r="G36" s="19">
        <f t="shared" si="2"/>
        <v>24</v>
      </c>
      <c r="H36" s="132">
        <f t="shared" si="2"/>
        <v>36</v>
      </c>
      <c r="I36" s="132">
        <f t="shared" si="2"/>
        <v>36</v>
      </c>
      <c r="J36" s="132">
        <f t="shared" si="2"/>
        <v>36</v>
      </c>
      <c r="K36" s="132">
        <f t="shared" si="2"/>
        <v>36</v>
      </c>
      <c r="L36" s="132">
        <f t="shared" si="2"/>
        <v>38</v>
      </c>
      <c r="M36" s="132">
        <f t="shared" si="2"/>
        <v>38</v>
      </c>
      <c r="N36" s="132">
        <f t="shared" si="2"/>
        <v>38</v>
      </c>
      <c r="O36" s="132">
        <f t="shared" si="2"/>
        <v>38</v>
      </c>
      <c r="P36" s="19">
        <f t="shared" si="2"/>
        <v>30</v>
      </c>
      <c r="Q36" s="132">
        <f t="shared" si="2"/>
        <v>38</v>
      </c>
      <c r="R36" s="132">
        <f t="shared" si="2"/>
        <v>36</v>
      </c>
      <c r="S36" s="132">
        <f t="shared" si="2"/>
        <v>36</v>
      </c>
      <c r="T36" s="132">
        <f t="shared" si="2"/>
        <v>36</v>
      </c>
      <c r="U36" s="132">
        <f t="shared" si="2"/>
        <v>36</v>
      </c>
      <c r="V36" s="132">
        <f t="shared" si="2"/>
        <v>36</v>
      </c>
      <c r="W36" s="132">
        <f t="shared" si="2"/>
        <v>30</v>
      </c>
      <c r="X36" s="19">
        <f t="shared" si="2"/>
        <v>0</v>
      </c>
      <c r="Y36" s="132"/>
      <c r="Z36" s="132"/>
      <c r="AA36" s="132"/>
      <c r="AB36" s="132"/>
      <c r="AC36" s="132"/>
      <c r="AD36" s="132"/>
      <c r="AE36" s="1840"/>
      <c r="AF36" s="1840"/>
      <c r="AG36" s="1840"/>
    </row>
    <row r="37" spans="1:33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1" spans="1:33" ht="15.5" x14ac:dyDescent="0.35">
      <c r="A41" s="1644" t="s">
        <v>174</v>
      </c>
      <c r="B41" s="1577"/>
      <c r="C41" s="1577"/>
      <c r="D41" s="1590" t="s">
        <v>0</v>
      </c>
      <c r="E41" s="1590"/>
      <c r="F41" s="1590"/>
      <c r="G41" s="1590"/>
      <c r="H41" s="1590"/>
      <c r="I41" s="1590"/>
      <c r="J41" s="1590"/>
      <c r="K41" s="1590"/>
      <c r="L41" s="1590"/>
      <c r="M41" s="1590"/>
      <c r="N41" s="1590"/>
      <c r="O41" s="1590"/>
      <c r="P41" s="1" t="s">
        <v>1</v>
      </c>
      <c r="Q41" s="1"/>
      <c r="R41" s="1581" t="s">
        <v>195</v>
      </c>
      <c r="S41" s="1582"/>
      <c r="T41" s="1582"/>
      <c r="U41" s="1582"/>
      <c r="V41" s="1582"/>
      <c r="W41" s="1583"/>
      <c r="X41" s="1584" t="s">
        <v>2</v>
      </c>
      <c r="Y41" s="1584"/>
      <c r="Z41" s="1584"/>
      <c r="AA41" s="1584"/>
      <c r="AB41" s="1584"/>
      <c r="AC41" s="1584"/>
      <c r="AD41" s="1584"/>
      <c r="AE41" s="1584"/>
      <c r="AF41" s="1584"/>
      <c r="AG41" s="1584"/>
    </row>
    <row r="42" spans="1:33" ht="15.5" x14ac:dyDescent="0.35">
      <c r="A42" s="1610"/>
      <c r="B42" s="1610"/>
      <c r="C42" s="1610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1"/>
      <c r="Q42" s="1"/>
      <c r="R42" s="2"/>
      <c r="S42" s="2"/>
      <c r="T42" s="2"/>
      <c r="U42" s="2"/>
      <c r="V42" s="2"/>
      <c r="W42" s="2"/>
      <c r="X42" s="606"/>
      <c r="Y42" s="606"/>
      <c r="Z42" s="606"/>
      <c r="AA42" s="606"/>
      <c r="AB42" s="606"/>
      <c r="AC42" s="606"/>
      <c r="AD42" s="606"/>
      <c r="AE42" s="606"/>
      <c r="AF42" s="606"/>
      <c r="AG42" s="606"/>
    </row>
    <row r="43" spans="1:33" ht="15.5" x14ac:dyDescent="0.35">
      <c r="A43" s="1586" t="s">
        <v>414</v>
      </c>
      <c r="B43" s="1586"/>
      <c r="C43" s="1587"/>
      <c r="D43" s="1588" t="s">
        <v>24</v>
      </c>
      <c r="E43" s="1588"/>
      <c r="F43" s="1588"/>
      <c r="G43" s="1588"/>
      <c r="H43" s="1588"/>
      <c r="I43" s="1588"/>
      <c r="J43" s="1588"/>
      <c r="K43" s="1588"/>
      <c r="L43" s="1588"/>
      <c r="M43" s="1588"/>
      <c r="N43" s="1588"/>
      <c r="O43" s="1588"/>
      <c r="P43" s="1588"/>
      <c r="Q43" s="1588"/>
      <c r="R43" s="1588"/>
      <c r="S43" s="1588"/>
      <c r="T43" s="1588"/>
      <c r="U43" s="1588"/>
      <c r="V43" s="1588"/>
      <c r="W43" s="1588"/>
      <c r="X43" s="1589" t="s">
        <v>3</v>
      </c>
      <c r="Y43" s="1576"/>
      <c r="Z43" s="1576"/>
      <c r="AA43" s="1576"/>
      <c r="AB43" s="603"/>
      <c r="AC43" s="603"/>
      <c r="AD43" s="603"/>
      <c r="AE43" s="603"/>
      <c r="AF43" s="603"/>
      <c r="AG43" s="608"/>
    </row>
    <row r="44" spans="1:33" ht="15.5" x14ac:dyDescent="0.35">
      <c r="A44" s="604"/>
      <c r="B44" s="604"/>
      <c r="C44" s="604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8"/>
      <c r="Y44" s="608"/>
      <c r="Z44" s="608"/>
      <c r="AA44" s="608"/>
      <c r="AB44" s="608"/>
      <c r="AC44" s="608"/>
      <c r="AD44" s="608"/>
      <c r="AE44" s="608"/>
      <c r="AF44" s="608"/>
      <c r="AG44" s="608"/>
    </row>
    <row r="45" spans="1:33" ht="15.5" x14ac:dyDescent="0.35">
      <c r="A45" s="604"/>
      <c r="B45" s="604"/>
      <c r="C45" s="604" t="s">
        <v>5</v>
      </c>
      <c r="D45" s="609">
        <v>6</v>
      </c>
      <c r="E45" s="3" t="s">
        <v>6</v>
      </c>
      <c r="F45" s="609">
        <v>3</v>
      </c>
      <c r="G45" s="603"/>
      <c r="H45" s="603"/>
      <c r="I45" s="603"/>
      <c r="J45" s="603"/>
      <c r="K45" s="1576" t="s">
        <v>7</v>
      </c>
      <c r="L45" s="1576"/>
      <c r="M45" s="1576"/>
      <c r="N45" s="1576"/>
      <c r="O45" s="1576"/>
      <c r="P45" s="1576"/>
      <c r="Q45" s="1576"/>
      <c r="R45" s="1576"/>
      <c r="S45" s="1576"/>
      <c r="T45" s="1576"/>
      <c r="U45" s="1576"/>
      <c r="V45" s="1576"/>
      <c r="W45" s="1576"/>
      <c r="X45" s="1576"/>
      <c r="Y45" s="1576"/>
      <c r="Z45" s="608"/>
      <c r="AA45" s="608" t="s">
        <v>8</v>
      </c>
      <c r="AB45" s="608"/>
      <c r="AC45" s="608"/>
      <c r="AD45" s="608"/>
      <c r="AE45" s="608"/>
      <c r="AF45" s="608"/>
      <c r="AG45" s="603"/>
    </row>
    <row r="46" spans="1:33" ht="15.5" x14ac:dyDescent="0.35">
      <c r="A46" s="604"/>
      <c r="B46" s="604"/>
      <c r="C46" s="604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</row>
    <row r="47" spans="1:33" ht="15.5" x14ac:dyDescent="0.35">
      <c r="A47" s="1577" t="s">
        <v>9</v>
      </c>
      <c r="B47" s="1577"/>
      <c r="C47" s="1577"/>
      <c r="D47" s="1578" t="s">
        <v>73</v>
      </c>
      <c r="E47" s="1579"/>
      <c r="F47" s="1579"/>
      <c r="G47" s="1579"/>
      <c r="H47" s="1579"/>
      <c r="I47" s="1579"/>
      <c r="J47" s="1579"/>
      <c r="K47" s="1579"/>
      <c r="L47" s="1579"/>
      <c r="M47" s="1579"/>
      <c r="N47" s="1579"/>
      <c r="O47" s="1579"/>
      <c r="P47" s="1579"/>
      <c r="Q47" s="1579"/>
      <c r="R47" s="1579"/>
      <c r="S47" s="1579"/>
      <c r="T47" s="1579"/>
      <c r="U47" s="1579"/>
      <c r="V47" s="1579"/>
      <c r="W47" s="1579"/>
      <c r="X47" s="1579"/>
      <c r="Y47" s="1579"/>
      <c r="Z47" s="1579"/>
      <c r="AA47" s="1579"/>
      <c r="AB47" s="1579"/>
      <c r="AC47" s="1579"/>
      <c r="AD47" s="1579"/>
      <c r="AE47" s="1579"/>
      <c r="AF47" s="1579"/>
      <c r="AG47" s="1579"/>
    </row>
    <row r="48" spans="1:33" ht="15.5" x14ac:dyDescent="0.35">
      <c r="A48" s="604"/>
      <c r="B48" s="604"/>
      <c r="C48" s="604"/>
      <c r="D48" s="611"/>
      <c r="E48" s="611"/>
      <c r="F48" s="611"/>
      <c r="G48" s="611"/>
      <c r="H48" s="611"/>
      <c r="I48" s="611"/>
      <c r="J48" s="611"/>
      <c r="K48" s="611"/>
      <c r="L48" s="611"/>
      <c r="M48" s="611"/>
      <c r="N48" s="611"/>
      <c r="O48" s="611"/>
      <c r="P48" s="611"/>
      <c r="Q48" s="611"/>
      <c r="R48" s="611"/>
      <c r="S48" s="611"/>
      <c r="T48" s="611"/>
      <c r="U48" s="611"/>
      <c r="V48" s="611"/>
      <c r="W48" s="611"/>
      <c r="X48" s="611"/>
      <c r="Y48" s="611"/>
      <c r="Z48" s="611"/>
      <c r="AA48" s="611"/>
      <c r="AB48" s="611"/>
      <c r="AC48" s="611"/>
      <c r="AD48" s="611"/>
      <c r="AE48" s="611"/>
      <c r="AF48" s="611"/>
      <c r="AG48" s="611"/>
    </row>
    <row r="49" spans="1:34" ht="15.5" x14ac:dyDescent="0.35">
      <c r="A49" s="604"/>
      <c r="B49" s="604"/>
      <c r="C49" s="604"/>
      <c r="D49" s="611"/>
      <c r="E49" s="611"/>
      <c r="F49" s="611"/>
      <c r="G49" s="611"/>
      <c r="H49" s="611"/>
      <c r="I49" s="611"/>
      <c r="J49" s="611"/>
      <c r="K49" s="611"/>
      <c r="L49" s="611"/>
      <c r="M49" s="611"/>
      <c r="N49" s="611"/>
      <c r="O49" s="611"/>
      <c r="P49" s="611"/>
      <c r="Q49" s="611"/>
      <c r="R49" s="611"/>
      <c r="S49" s="611"/>
      <c r="T49" s="611"/>
      <c r="U49" s="611"/>
      <c r="V49" s="611"/>
      <c r="W49" s="611"/>
      <c r="X49" s="1576" t="s">
        <v>10</v>
      </c>
      <c r="Y49" s="1576"/>
      <c r="Z49" s="1576"/>
      <c r="AA49" s="1576"/>
      <c r="AB49" s="1576"/>
      <c r="AC49" s="1576"/>
      <c r="AD49" s="1576"/>
      <c r="AE49" s="1576"/>
      <c r="AF49" s="1576"/>
      <c r="AG49" s="1649"/>
      <c r="AH49" s="291" t="s">
        <v>427</v>
      </c>
    </row>
    <row r="50" spans="1:34" ht="15.5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4" ht="15" customHeight="1" x14ac:dyDescent="0.35">
      <c r="A51" s="1561" t="s">
        <v>11</v>
      </c>
      <c r="B51" s="1559" t="s">
        <v>12</v>
      </c>
      <c r="C51" s="1560" t="s">
        <v>13</v>
      </c>
      <c r="D51" s="1561" t="s">
        <v>14</v>
      </c>
      <c r="E51" s="1562" t="s">
        <v>15</v>
      </c>
      <c r="F51" s="1562"/>
      <c r="G51" s="417">
        <v>44206</v>
      </c>
      <c r="H51" s="416">
        <v>44213</v>
      </c>
      <c r="I51" s="416">
        <v>44220</v>
      </c>
      <c r="J51" s="416">
        <v>44227</v>
      </c>
      <c r="K51" s="416">
        <v>44234</v>
      </c>
      <c r="L51" s="416">
        <v>44241</v>
      </c>
      <c r="M51" s="417">
        <v>44248</v>
      </c>
      <c r="N51" s="416">
        <v>44255</v>
      </c>
      <c r="O51" s="417">
        <v>44262</v>
      </c>
      <c r="P51" s="416">
        <v>44269</v>
      </c>
      <c r="Q51" s="416">
        <v>44276</v>
      </c>
      <c r="R51" s="416">
        <v>44283</v>
      </c>
      <c r="S51" s="416">
        <v>44290</v>
      </c>
      <c r="T51" s="416">
        <v>44297</v>
      </c>
      <c r="U51" s="416">
        <v>44304</v>
      </c>
      <c r="V51" s="416">
        <v>44311</v>
      </c>
      <c r="W51" s="417">
        <v>44318</v>
      </c>
      <c r="X51" s="417">
        <v>44325</v>
      </c>
      <c r="Y51" s="416">
        <v>44332</v>
      </c>
      <c r="Z51" s="416">
        <v>44339</v>
      </c>
      <c r="AA51" s="416">
        <v>44346</v>
      </c>
      <c r="AB51" s="416">
        <v>44353</v>
      </c>
      <c r="AC51" s="417">
        <v>44360</v>
      </c>
      <c r="AD51" s="416">
        <v>44367</v>
      </c>
      <c r="AE51" s="416">
        <v>44374</v>
      </c>
      <c r="AF51" s="416"/>
      <c r="AG51" s="1560" t="s">
        <v>16</v>
      </c>
    </row>
    <row r="52" spans="1:34" x14ac:dyDescent="0.35">
      <c r="A52" s="1560"/>
      <c r="B52" s="1559"/>
      <c r="C52" s="1560"/>
      <c r="D52" s="1560"/>
      <c r="E52" s="1560"/>
      <c r="F52" s="1560"/>
      <c r="G52" s="1659" t="s">
        <v>30</v>
      </c>
      <c r="H52" s="1660"/>
      <c r="I52" s="1661"/>
      <c r="J52" s="1659" t="s">
        <v>108</v>
      </c>
      <c r="K52" s="1660"/>
      <c r="L52" s="1660"/>
      <c r="M52" s="1661"/>
      <c r="N52" s="1669" t="s">
        <v>109</v>
      </c>
      <c r="O52" s="1669"/>
      <c r="P52" s="1669"/>
      <c r="Q52" s="1669"/>
      <c r="R52" s="1669" t="s">
        <v>110</v>
      </c>
      <c r="S52" s="1669"/>
      <c r="T52" s="1669"/>
      <c r="U52" s="1669"/>
      <c r="V52" s="1655" t="s">
        <v>111</v>
      </c>
      <c r="W52" s="1656"/>
      <c r="X52" s="1656"/>
      <c r="Y52" s="1656"/>
      <c r="Z52" s="1662"/>
      <c r="AA52" s="1655" t="s">
        <v>112</v>
      </c>
      <c r="AB52" s="1656"/>
      <c r="AC52" s="1656"/>
      <c r="AD52" s="1662"/>
      <c r="AE52" s="106"/>
      <c r="AF52" s="106"/>
      <c r="AG52" s="1560"/>
    </row>
    <row r="53" spans="1:34" x14ac:dyDescent="0.35">
      <c r="A53" s="1560"/>
      <c r="B53" s="1559"/>
      <c r="C53" s="1560"/>
      <c r="D53" s="1560"/>
      <c r="E53" s="1560"/>
      <c r="F53" s="1560"/>
      <c r="G53" s="423">
        <v>20</v>
      </c>
      <c r="H53" s="423">
        <v>21</v>
      </c>
      <c r="I53" s="423">
        <v>22</v>
      </c>
      <c r="J53" s="423">
        <v>23</v>
      </c>
      <c r="K53" s="423">
        <v>24</v>
      </c>
      <c r="L53" s="423">
        <v>25</v>
      </c>
      <c r="M53" s="423">
        <v>26</v>
      </c>
      <c r="N53" s="423">
        <v>27</v>
      </c>
      <c r="O53" s="423">
        <v>28</v>
      </c>
      <c r="P53" s="423">
        <v>29</v>
      </c>
      <c r="Q53" s="423">
        <v>30</v>
      </c>
      <c r="R53" s="423">
        <v>31</v>
      </c>
      <c r="S53" s="423">
        <v>32</v>
      </c>
      <c r="T53" s="423">
        <v>33</v>
      </c>
      <c r="U53" s="423">
        <v>34</v>
      </c>
      <c r="V53" s="423">
        <v>35</v>
      </c>
      <c r="W53" s="423">
        <v>36</v>
      </c>
      <c r="X53" s="423">
        <v>37</v>
      </c>
      <c r="Y53" s="423">
        <v>38</v>
      </c>
      <c r="Z53" s="423">
        <v>39</v>
      </c>
      <c r="AA53" s="423">
        <v>40</v>
      </c>
      <c r="AB53" s="423">
        <v>41</v>
      </c>
      <c r="AC53" s="576">
        <v>42</v>
      </c>
      <c r="AD53" s="423">
        <v>43</v>
      </c>
      <c r="AE53" s="576">
        <v>44</v>
      </c>
      <c r="AF53" s="576" t="s">
        <v>17</v>
      </c>
      <c r="AG53" s="1560"/>
    </row>
    <row r="54" spans="1:34" x14ac:dyDescent="0.35">
      <c r="A54" s="1570">
        <v>1</v>
      </c>
      <c r="B54" s="1622"/>
      <c r="C54" s="1832" t="s">
        <v>48</v>
      </c>
      <c r="D54" s="612" t="s">
        <v>149</v>
      </c>
      <c r="E54" s="612">
        <v>32</v>
      </c>
      <c r="F54" s="612">
        <v>32</v>
      </c>
      <c r="G54" s="247">
        <v>2</v>
      </c>
      <c r="H54" s="247">
        <v>2</v>
      </c>
      <c r="I54" s="247">
        <v>2</v>
      </c>
      <c r="J54" s="247">
        <v>2</v>
      </c>
      <c r="K54" s="247">
        <v>2</v>
      </c>
      <c r="L54" s="247">
        <v>2</v>
      </c>
      <c r="M54" s="247">
        <v>2</v>
      </c>
      <c r="N54" s="247">
        <v>2</v>
      </c>
      <c r="O54" s="247">
        <v>4</v>
      </c>
      <c r="P54" s="247">
        <v>4</v>
      </c>
      <c r="Q54" s="247">
        <v>4</v>
      </c>
      <c r="R54" s="247">
        <v>4</v>
      </c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57"/>
      <c r="AF54" s="82">
        <f t="shared" ref="AF54:AF73" si="3">SUM(G54:AE54)</f>
        <v>32</v>
      </c>
      <c r="AG54" s="616"/>
    </row>
    <row r="55" spans="1:34" x14ac:dyDescent="0.35">
      <c r="A55" s="1709"/>
      <c r="B55" s="1811"/>
      <c r="C55" s="1833"/>
      <c r="D55" s="612" t="s">
        <v>405</v>
      </c>
      <c r="E55" s="612">
        <v>4</v>
      </c>
      <c r="F55" s="612">
        <v>4</v>
      </c>
      <c r="G55" s="247"/>
      <c r="H55" s="247"/>
      <c r="I55" s="247"/>
      <c r="J55" s="247"/>
      <c r="K55" s="247"/>
      <c r="L55" s="247"/>
      <c r="M55" s="247"/>
      <c r="N55" s="247">
        <v>4</v>
      </c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57"/>
      <c r="AF55" s="82">
        <f t="shared" si="3"/>
        <v>4</v>
      </c>
      <c r="AG55" s="616"/>
    </row>
    <row r="56" spans="1:34" x14ac:dyDescent="0.35">
      <c r="A56" s="1570">
        <v>2</v>
      </c>
      <c r="B56" s="1622" t="s">
        <v>28</v>
      </c>
      <c r="C56" s="1832" t="s">
        <v>407</v>
      </c>
      <c r="D56" s="612" t="s">
        <v>149</v>
      </c>
      <c r="E56" s="612">
        <v>26</v>
      </c>
      <c r="F56" s="612">
        <v>26</v>
      </c>
      <c r="G56" s="247">
        <v>2</v>
      </c>
      <c r="H56" s="247">
        <v>2</v>
      </c>
      <c r="I56" s="247">
        <v>2</v>
      </c>
      <c r="J56" s="247">
        <v>2</v>
      </c>
      <c r="K56" s="247">
        <v>2</v>
      </c>
      <c r="L56" s="247">
        <v>2</v>
      </c>
      <c r="M56" s="247">
        <v>2</v>
      </c>
      <c r="N56" s="247">
        <v>2</v>
      </c>
      <c r="O56" s="247">
        <v>2</v>
      </c>
      <c r="P56" s="247">
        <v>2</v>
      </c>
      <c r="Q56" s="247">
        <v>2</v>
      </c>
      <c r="R56" s="247">
        <v>4</v>
      </c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57"/>
      <c r="AF56" s="82">
        <f t="shared" si="3"/>
        <v>26</v>
      </c>
      <c r="AG56" s="616"/>
    </row>
    <row r="57" spans="1:34" ht="30" customHeight="1" x14ac:dyDescent="0.35">
      <c r="A57" s="1709"/>
      <c r="B57" s="1811"/>
      <c r="C57" s="1833"/>
      <c r="D57" s="612" t="s">
        <v>408</v>
      </c>
      <c r="E57" s="612">
        <v>6</v>
      </c>
      <c r="F57" s="612">
        <v>6</v>
      </c>
      <c r="G57" s="247"/>
      <c r="H57" s="247">
        <v>2</v>
      </c>
      <c r="I57" s="247"/>
      <c r="J57" s="247"/>
      <c r="K57" s="247"/>
      <c r="L57" s="247">
        <v>2</v>
      </c>
      <c r="M57" s="247"/>
      <c r="N57" s="247"/>
      <c r="O57" s="247"/>
      <c r="P57" s="247">
        <v>2</v>
      </c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57"/>
      <c r="AF57" s="82">
        <f t="shared" si="3"/>
        <v>6</v>
      </c>
      <c r="AG57" s="569"/>
    </row>
    <row r="58" spans="1:34" x14ac:dyDescent="0.35">
      <c r="A58" s="1570">
        <v>3</v>
      </c>
      <c r="B58" s="1622"/>
      <c r="C58" s="1837" t="s">
        <v>78</v>
      </c>
      <c r="D58" s="612" t="s">
        <v>166</v>
      </c>
      <c r="E58" s="612">
        <v>78</v>
      </c>
      <c r="F58" s="612">
        <v>78</v>
      </c>
      <c r="G58" s="247">
        <v>2</v>
      </c>
      <c r="H58" s="247">
        <v>4</v>
      </c>
      <c r="I58" s="247">
        <v>4</v>
      </c>
      <c r="J58" s="247">
        <v>4</v>
      </c>
      <c r="K58" s="247">
        <v>4</v>
      </c>
      <c r="L58" s="247">
        <v>4</v>
      </c>
      <c r="M58" s="247">
        <v>4</v>
      </c>
      <c r="N58" s="247">
        <v>4</v>
      </c>
      <c r="O58" s="247">
        <v>4</v>
      </c>
      <c r="P58" s="247">
        <v>4</v>
      </c>
      <c r="Q58" s="247">
        <v>4</v>
      </c>
      <c r="R58" s="247">
        <v>4</v>
      </c>
      <c r="S58" s="247"/>
      <c r="T58" s="247">
        <v>4</v>
      </c>
      <c r="U58" s="247">
        <v>4</v>
      </c>
      <c r="V58" s="247">
        <v>4</v>
      </c>
      <c r="W58" s="247">
        <v>4</v>
      </c>
      <c r="X58" s="247"/>
      <c r="Y58" s="247"/>
      <c r="Z58" s="247"/>
      <c r="AA58" s="247"/>
      <c r="AB58" s="247">
        <v>4</v>
      </c>
      <c r="AC58" s="247">
        <v>6</v>
      </c>
      <c r="AD58" s="247">
        <v>6</v>
      </c>
      <c r="AE58" s="257"/>
      <c r="AF58" s="82">
        <f t="shared" si="3"/>
        <v>78</v>
      </c>
      <c r="AG58" s="616"/>
    </row>
    <row r="59" spans="1:34" x14ac:dyDescent="0.35">
      <c r="A59" s="1709"/>
      <c r="B59" s="1811"/>
      <c r="C59" s="1833"/>
      <c r="D59" s="612" t="s">
        <v>324</v>
      </c>
      <c r="E59" s="612">
        <v>24</v>
      </c>
      <c r="F59" s="612">
        <v>24</v>
      </c>
      <c r="G59" s="247">
        <v>2</v>
      </c>
      <c r="H59" s="247">
        <v>2</v>
      </c>
      <c r="I59" s="247">
        <v>2</v>
      </c>
      <c r="J59" s="247">
        <v>2</v>
      </c>
      <c r="K59" s="247">
        <v>2</v>
      </c>
      <c r="L59" s="247">
        <v>2</v>
      </c>
      <c r="M59" s="247">
        <v>2</v>
      </c>
      <c r="N59" s="247">
        <v>2</v>
      </c>
      <c r="O59" s="247"/>
      <c r="P59" s="247">
        <v>2</v>
      </c>
      <c r="Q59" s="247"/>
      <c r="R59" s="247"/>
      <c r="S59" s="247"/>
      <c r="T59" s="247">
        <v>2</v>
      </c>
      <c r="U59" s="247"/>
      <c r="V59" s="247"/>
      <c r="W59" s="247"/>
      <c r="X59" s="247"/>
      <c r="Y59" s="247"/>
      <c r="Z59" s="247"/>
      <c r="AA59" s="247"/>
      <c r="AB59" s="247">
        <v>4</v>
      </c>
      <c r="AC59" s="247"/>
      <c r="AD59" s="247"/>
      <c r="AE59" s="257"/>
      <c r="AF59" s="82">
        <f t="shared" si="3"/>
        <v>24</v>
      </c>
      <c r="AG59" s="422"/>
    </row>
    <row r="60" spans="1:34" x14ac:dyDescent="0.35">
      <c r="A60" s="1570">
        <v>4</v>
      </c>
      <c r="B60" s="1826"/>
      <c r="C60" s="1838" t="s">
        <v>77</v>
      </c>
      <c r="D60" s="612" t="s">
        <v>166</v>
      </c>
      <c r="E60" s="612">
        <v>58</v>
      </c>
      <c r="F60" s="612">
        <v>58</v>
      </c>
      <c r="G60" s="247">
        <v>2</v>
      </c>
      <c r="H60" s="247">
        <v>2</v>
      </c>
      <c r="I60" s="247">
        <v>2</v>
      </c>
      <c r="J60" s="247">
        <v>2</v>
      </c>
      <c r="K60" s="247">
        <v>2</v>
      </c>
      <c r="L60" s="247">
        <v>2</v>
      </c>
      <c r="M60" s="247">
        <v>2</v>
      </c>
      <c r="N60" s="247">
        <v>2</v>
      </c>
      <c r="O60" s="247">
        <v>2</v>
      </c>
      <c r="P60" s="247">
        <v>2</v>
      </c>
      <c r="Q60" s="247">
        <v>2</v>
      </c>
      <c r="R60" s="247">
        <v>4</v>
      </c>
      <c r="S60" s="247"/>
      <c r="T60" s="247">
        <v>4</v>
      </c>
      <c r="U60" s="247">
        <v>4</v>
      </c>
      <c r="V60" s="247">
        <v>4</v>
      </c>
      <c r="W60" s="247">
        <v>2</v>
      </c>
      <c r="X60" s="247">
        <v>2</v>
      </c>
      <c r="Y60" s="247"/>
      <c r="Z60" s="247"/>
      <c r="AA60" s="247"/>
      <c r="AB60" s="247">
        <v>4</v>
      </c>
      <c r="AC60" s="247">
        <v>6</v>
      </c>
      <c r="AD60" s="247">
        <v>6</v>
      </c>
      <c r="AE60" s="257"/>
      <c r="AF60" s="82">
        <f t="shared" si="3"/>
        <v>58</v>
      </c>
      <c r="AG60" s="422"/>
    </row>
    <row r="61" spans="1:34" x14ac:dyDescent="0.35">
      <c r="A61" s="1709"/>
      <c r="B61" s="1811"/>
      <c r="C61" s="1839"/>
      <c r="D61" s="612" t="s">
        <v>324</v>
      </c>
      <c r="E61" s="612">
        <v>24</v>
      </c>
      <c r="F61" s="612">
        <v>24</v>
      </c>
      <c r="G61" s="247">
        <v>2</v>
      </c>
      <c r="H61" s="247">
        <v>2</v>
      </c>
      <c r="I61" s="247">
        <v>2</v>
      </c>
      <c r="J61" s="247">
        <v>2</v>
      </c>
      <c r="K61" s="247">
        <v>2</v>
      </c>
      <c r="L61" s="247">
        <v>2</v>
      </c>
      <c r="M61" s="247">
        <v>2</v>
      </c>
      <c r="N61" s="247">
        <v>2</v>
      </c>
      <c r="O61" s="247"/>
      <c r="P61" s="247">
        <v>2</v>
      </c>
      <c r="Q61" s="247"/>
      <c r="R61" s="247"/>
      <c r="S61" s="247"/>
      <c r="T61" s="247">
        <v>2</v>
      </c>
      <c r="U61" s="247"/>
      <c r="V61" s="247"/>
      <c r="W61" s="247"/>
      <c r="X61" s="247"/>
      <c r="Y61" s="247"/>
      <c r="Z61" s="247"/>
      <c r="AA61" s="247"/>
      <c r="AB61" s="247">
        <v>4</v>
      </c>
      <c r="AC61" s="247"/>
      <c r="AD61" s="247"/>
      <c r="AE61" s="257"/>
      <c r="AF61" s="82">
        <f t="shared" si="3"/>
        <v>24</v>
      </c>
      <c r="AG61" s="422"/>
    </row>
    <row r="62" spans="1:34" x14ac:dyDescent="0.35">
      <c r="A62" s="1570">
        <v>5</v>
      </c>
      <c r="B62" s="1622" t="s">
        <v>28</v>
      </c>
      <c r="C62" s="1832" t="s">
        <v>425</v>
      </c>
      <c r="D62" s="612" t="s">
        <v>216</v>
      </c>
      <c r="E62" s="612">
        <v>62</v>
      </c>
      <c r="F62" s="612">
        <v>62</v>
      </c>
      <c r="G62" s="247">
        <v>2</v>
      </c>
      <c r="H62" s="247">
        <v>2</v>
      </c>
      <c r="I62" s="247">
        <v>2</v>
      </c>
      <c r="J62" s="247">
        <v>2</v>
      </c>
      <c r="K62" s="247">
        <v>2</v>
      </c>
      <c r="L62" s="247">
        <v>2</v>
      </c>
      <c r="M62" s="247">
        <v>2</v>
      </c>
      <c r="N62" s="247">
        <v>2</v>
      </c>
      <c r="O62" s="247">
        <v>2</v>
      </c>
      <c r="P62" s="247">
        <v>2</v>
      </c>
      <c r="Q62" s="247">
        <v>2</v>
      </c>
      <c r="R62" s="247">
        <v>2</v>
      </c>
      <c r="S62" s="247"/>
      <c r="T62" s="247">
        <v>2</v>
      </c>
      <c r="U62" s="247">
        <v>4</v>
      </c>
      <c r="V62" s="247">
        <v>4</v>
      </c>
      <c r="W62" s="247">
        <v>2</v>
      </c>
      <c r="X62" s="247">
        <v>2</v>
      </c>
      <c r="Y62" s="247"/>
      <c r="Z62" s="247"/>
      <c r="AA62" s="247"/>
      <c r="AB62" s="247">
        <v>8</v>
      </c>
      <c r="AC62" s="247">
        <v>8</v>
      </c>
      <c r="AD62" s="247">
        <v>8</v>
      </c>
      <c r="AE62" s="257"/>
      <c r="AF62" s="82">
        <f t="shared" si="3"/>
        <v>62</v>
      </c>
      <c r="AG62" s="422"/>
    </row>
    <row r="63" spans="1:34" ht="24" customHeight="1" x14ac:dyDescent="0.35">
      <c r="A63" s="1572"/>
      <c r="B63" s="1758"/>
      <c r="C63" s="1836"/>
      <c r="D63" s="612" t="s">
        <v>409</v>
      </c>
      <c r="E63" s="612">
        <v>10</v>
      </c>
      <c r="F63" s="612">
        <v>10</v>
      </c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>
        <v>2</v>
      </c>
      <c r="X63" s="247">
        <v>2</v>
      </c>
      <c r="Y63" s="247"/>
      <c r="Z63" s="247"/>
      <c r="AA63" s="247"/>
      <c r="AB63" s="247"/>
      <c r="AC63" s="247">
        <v>2</v>
      </c>
      <c r="AD63" s="247">
        <v>4</v>
      </c>
      <c r="AE63" s="257"/>
      <c r="AF63" s="82">
        <f t="shared" si="3"/>
        <v>10</v>
      </c>
      <c r="AG63" s="422"/>
    </row>
    <row r="64" spans="1:34" x14ac:dyDescent="0.35">
      <c r="A64" s="1570">
        <v>6</v>
      </c>
      <c r="B64" s="1622"/>
      <c r="C64" s="1832" t="s">
        <v>124</v>
      </c>
      <c r="D64" s="612" t="s">
        <v>166</v>
      </c>
      <c r="E64" s="612">
        <v>30</v>
      </c>
      <c r="F64" s="612">
        <v>30</v>
      </c>
      <c r="G64" s="247">
        <v>2</v>
      </c>
      <c r="H64" s="247">
        <v>2</v>
      </c>
      <c r="I64" s="247">
        <v>2</v>
      </c>
      <c r="J64" s="247">
        <v>2</v>
      </c>
      <c r="K64" s="247">
        <v>2</v>
      </c>
      <c r="L64" s="247">
        <v>2</v>
      </c>
      <c r="M64" s="247">
        <v>2</v>
      </c>
      <c r="N64" s="247">
        <v>2</v>
      </c>
      <c r="O64" s="247">
        <v>2</v>
      </c>
      <c r="P64" s="247">
        <v>2</v>
      </c>
      <c r="Q64" s="247">
        <v>2</v>
      </c>
      <c r="R64" s="247">
        <v>2</v>
      </c>
      <c r="S64" s="247"/>
      <c r="T64" s="247">
        <v>2</v>
      </c>
      <c r="U64" s="247">
        <v>2</v>
      </c>
      <c r="V64" s="247">
        <v>2</v>
      </c>
      <c r="W64" s="247"/>
      <c r="X64" s="247"/>
      <c r="Y64" s="247"/>
      <c r="Z64" s="247"/>
      <c r="AA64" s="247"/>
      <c r="AB64" s="247"/>
      <c r="AC64" s="247"/>
      <c r="AD64" s="247"/>
      <c r="AE64" s="257"/>
      <c r="AF64" s="82">
        <f t="shared" si="3"/>
        <v>30</v>
      </c>
      <c r="AG64" s="422"/>
    </row>
    <row r="65" spans="1:33" ht="29.25" customHeight="1" x14ac:dyDescent="0.35">
      <c r="A65" s="1572"/>
      <c r="B65" s="1758"/>
      <c r="C65" s="1836"/>
      <c r="D65" s="612" t="s">
        <v>324</v>
      </c>
      <c r="E65" s="612">
        <v>6</v>
      </c>
      <c r="F65" s="612">
        <v>6</v>
      </c>
      <c r="G65" s="247"/>
      <c r="H65" s="247">
        <v>2</v>
      </c>
      <c r="I65" s="247">
        <v>2</v>
      </c>
      <c r="J65" s="247">
        <v>2</v>
      </c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57"/>
      <c r="AF65" s="82">
        <f t="shared" si="3"/>
        <v>6</v>
      </c>
      <c r="AG65" s="422"/>
    </row>
    <row r="66" spans="1:33" x14ac:dyDescent="0.35">
      <c r="A66" s="1570">
        <v>7</v>
      </c>
      <c r="B66" s="1622"/>
      <c r="C66" s="1832" t="s">
        <v>349</v>
      </c>
      <c r="D66" s="612" t="s">
        <v>166</v>
      </c>
      <c r="E66" s="612">
        <v>30</v>
      </c>
      <c r="F66" s="612">
        <v>30</v>
      </c>
      <c r="G66" s="247">
        <v>2</v>
      </c>
      <c r="H66" s="247">
        <v>2</v>
      </c>
      <c r="I66" s="247">
        <v>2</v>
      </c>
      <c r="J66" s="247">
        <v>2</v>
      </c>
      <c r="K66" s="247">
        <v>2</v>
      </c>
      <c r="L66" s="247">
        <v>2</v>
      </c>
      <c r="M66" s="247">
        <v>2</v>
      </c>
      <c r="N66" s="247">
        <v>2</v>
      </c>
      <c r="O66" s="247">
        <v>2</v>
      </c>
      <c r="P66" s="247">
        <v>4</v>
      </c>
      <c r="Q66" s="247">
        <v>4</v>
      </c>
      <c r="R66" s="247">
        <v>4</v>
      </c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57"/>
      <c r="AF66" s="82">
        <f t="shared" si="3"/>
        <v>30</v>
      </c>
      <c r="AG66" s="422"/>
    </row>
    <row r="67" spans="1:33" x14ac:dyDescent="0.35">
      <c r="A67" s="1572"/>
      <c r="B67" s="1758"/>
      <c r="C67" s="1836"/>
      <c r="D67" s="612" t="s">
        <v>324</v>
      </c>
      <c r="E67" s="612">
        <v>6</v>
      </c>
      <c r="F67" s="612">
        <v>6</v>
      </c>
      <c r="G67" s="247"/>
      <c r="H67" s="247"/>
      <c r="I67" s="247">
        <v>2</v>
      </c>
      <c r="J67" s="247"/>
      <c r="K67" s="247">
        <v>2</v>
      </c>
      <c r="L67" s="247">
        <v>2</v>
      </c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163"/>
      <c r="AF67" s="13">
        <f t="shared" si="3"/>
        <v>6</v>
      </c>
      <c r="AG67" s="601"/>
    </row>
    <row r="68" spans="1:33" x14ac:dyDescent="0.35">
      <c r="A68" s="1570">
        <v>8</v>
      </c>
      <c r="B68" s="1622" t="s">
        <v>33</v>
      </c>
      <c r="C68" s="1832" t="s">
        <v>424</v>
      </c>
      <c r="D68" s="612" t="s">
        <v>166</v>
      </c>
      <c r="E68" s="612">
        <v>74</v>
      </c>
      <c r="F68" s="612">
        <v>74</v>
      </c>
      <c r="G68" s="247">
        <v>2</v>
      </c>
      <c r="H68" s="247">
        <v>2</v>
      </c>
      <c r="I68" s="247">
        <v>2</v>
      </c>
      <c r="J68" s="247">
        <v>2</v>
      </c>
      <c r="K68" s="247">
        <v>2</v>
      </c>
      <c r="L68" s="247">
        <v>2</v>
      </c>
      <c r="M68" s="247">
        <v>2</v>
      </c>
      <c r="N68" s="247">
        <v>2</v>
      </c>
      <c r="O68" s="247">
        <v>2</v>
      </c>
      <c r="P68" s="247">
        <v>2</v>
      </c>
      <c r="Q68" s="247">
        <v>6</v>
      </c>
      <c r="R68" s="247">
        <v>4</v>
      </c>
      <c r="S68" s="247"/>
      <c r="T68" s="247">
        <v>6</v>
      </c>
      <c r="U68" s="247">
        <v>6</v>
      </c>
      <c r="V68" s="247">
        <v>6</v>
      </c>
      <c r="W68" s="247">
        <v>2</v>
      </c>
      <c r="X68" s="247">
        <v>6</v>
      </c>
      <c r="Y68" s="247"/>
      <c r="Z68" s="247"/>
      <c r="AA68" s="247"/>
      <c r="AB68" s="247">
        <v>6</v>
      </c>
      <c r="AC68" s="247">
        <v>6</v>
      </c>
      <c r="AD68" s="247">
        <v>6</v>
      </c>
      <c r="AE68" s="163" t="s">
        <v>240</v>
      </c>
      <c r="AF68" s="13">
        <f t="shared" si="3"/>
        <v>74</v>
      </c>
      <c r="AG68" s="601"/>
    </row>
    <row r="69" spans="1:33" x14ac:dyDescent="0.35">
      <c r="A69" s="1709"/>
      <c r="B69" s="1758"/>
      <c r="C69" s="1836"/>
      <c r="D69" s="612" t="s">
        <v>324</v>
      </c>
      <c r="E69" s="612">
        <v>20</v>
      </c>
      <c r="F69" s="612">
        <v>20</v>
      </c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>
        <v>2</v>
      </c>
      <c r="U69" s="247">
        <v>2</v>
      </c>
      <c r="V69" s="247">
        <v>2</v>
      </c>
      <c r="W69" s="247">
        <v>2</v>
      </c>
      <c r="X69" s="247"/>
      <c r="Y69" s="247"/>
      <c r="Z69" s="247"/>
      <c r="AA69" s="247"/>
      <c r="AB69" s="247">
        <v>6</v>
      </c>
      <c r="AC69" s="247">
        <v>2</v>
      </c>
      <c r="AD69" s="247">
        <v>4</v>
      </c>
      <c r="AE69" s="163"/>
      <c r="AF69" s="13">
        <f t="shared" si="3"/>
        <v>20</v>
      </c>
      <c r="AG69" s="601"/>
    </row>
    <row r="70" spans="1:33" x14ac:dyDescent="0.35">
      <c r="A70" s="294">
        <v>9</v>
      </c>
      <c r="B70" s="247"/>
      <c r="C70" s="595" t="s">
        <v>312</v>
      </c>
      <c r="D70" s="612" t="s">
        <v>23</v>
      </c>
      <c r="E70" s="612">
        <v>36</v>
      </c>
      <c r="F70" s="612">
        <v>36</v>
      </c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320">
        <v>36</v>
      </c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163"/>
      <c r="AF70" s="13">
        <f t="shared" si="3"/>
        <v>36</v>
      </c>
      <c r="AG70" s="601"/>
    </row>
    <row r="71" spans="1:33" ht="26" x14ac:dyDescent="0.35">
      <c r="A71" s="294">
        <v>10</v>
      </c>
      <c r="B71" s="247"/>
      <c r="C71" s="366" t="s">
        <v>426</v>
      </c>
      <c r="D71" s="612" t="s">
        <v>23</v>
      </c>
      <c r="E71" s="612">
        <v>72</v>
      </c>
      <c r="F71" s="612">
        <v>72</v>
      </c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320">
        <v>12</v>
      </c>
      <c r="U71" s="320">
        <v>12</v>
      </c>
      <c r="V71" s="320">
        <v>12</v>
      </c>
      <c r="W71" s="320">
        <v>18</v>
      </c>
      <c r="X71" s="320">
        <v>18</v>
      </c>
      <c r="Y71" s="247"/>
      <c r="Z71" s="247"/>
      <c r="AA71" s="247"/>
      <c r="AB71" s="247"/>
      <c r="AC71" s="247"/>
      <c r="AD71" s="247"/>
      <c r="AE71" s="163"/>
      <c r="AF71" s="13">
        <f t="shared" si="3"/>
        <v>72</v>
      </c>
      <c r="AG71" s="601"/>
    </row>
    <row r="72" spans="1:33" ht="26" x14ac:dyDescent="0.35">
      <c r="A72" s="294">
        <v>11</v>
      </c>
      <c r="B72" s="247"/>
      <c r="C72" s="366" t="s">
        <v>426</v>
      </c>
      <c r="D72" s="612" t="s">
        <v>23</v>
      </c>
      <c r="E72" s="612">
        <v>108</v>
      </c>
      <c r="F72" s="612">
        <v>108</v>
      </c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320">
        <v>36</v>
      </c>
      <c r="Z72" s="320">
        <v>36</v>
      </c>
      <c r="AA72" s="320">
        <v>36</v>
      </c>
      <c r="AB72" s="247"/>
      <c r="AC72" s="247"/>
      <c r="AD72" s="247"/>
      <c r="AE72" s="163" t="s">
        <v>240</v>
      </c>
      <c r="AF72" s="13">
        <f t="shared" si="3"/>
        <v>108</v>
      </c>
      <c r="AG72" s="601"/>
    </row>
    <row r="73" spans="1:33" x14ac:dyDescent="0.35">
      <c r="A73" s="294">
        <v>12</v>
      </c>
      <c r="B73" s="247"/>
      <c r="C73" s="618" t="s">
        <v>358</v>
      </c>
      <c r="D73" s="612" t="s">
        <v>23</v>
      </c>
      <c r="E73" s="612">
        <v>72</v>
      </c>
      <c r="F73" s="612">
        <v>72</v>
      </c>
      <c r="G73" s="320">
        <v>6</v>
      </c>
      <c r="H73" s="320">
        <v>6</v>
      </c>
      <c r="I73" s="320">
        <v>6</v>
      </c>
      <c r="J73" s="320">
        <v>6</v>
      </c>
      <c r="K73" s="320">
        <v>6</v>
      </c>
      <c r="L73" s="320">
        <v>6</v>
      </c>
      <c r="M73" s="320">
        <v>6</v>
      </c>
      <c r="N73" s="320">
        <v>6</v>
      </c>
      <c r="O73" s="320">
        <v>6</v>
      </c>
      <c r="P73" s="320">
        <v>6</v>
      </c>
      <c r="Q73" s="320">
        <v>6</v>
      </c>
      <c r="R73" s="320">
        <v>6</v>
      </c>
      <c r="S73" s="247"/>
      <c r="T73" s="247"/>
      <c r="U73" s="247"/>
      <c r="V73" s="247"/>
      <c r="W73" s="247"/>
      <c r="X73" s="247"/>
      <c r="Y73" s="247"/>
      <c r="Z73" s="247"/>
      <c r="AA73" s="247"/>
      <c r="AB73" s="631"/>
      <c r="AC73" s="247"/>
      <c r="AD73" s="247"/>
      <c r="AE73" s="163"/>
      <c r="AF73" s="13">
        <f t="shared" si="3"/>
        <v>72</v>
      </c>
      <c r="AG73" s="601"/>
    </row>
    <row r="74" spans="1:33" x14ac:dyDescent="0.35">
      <c r="A74" s="294">
        <v>13</v>
      </c>
      <c r="B74" s="247" t="s">
        <v>417</v>
      </c>
      <c r="C74" s="618" t="s">
        <v>142</v>
      </c>
      <c r="D74" s="612" t="s">
        <v>148</v>
      </c>
      <c r="E74" s="612"/>
      <c r="F74" s="612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631"/>
      <c r="AC74" s="247"/>
      <c r="AD74" s="247"/>
      <c r="AE74" s="163"/>
      <c r="AF74" s="13"/>
      <c r="AG74" s="601"/>
    </row>
    <row r="75" spans="1:33" x14ac:dyDescent="0.35">
      <c r="A75" s="1570">
        <v>14</v>
      </c>
      <c r="B75" s="1622" t="s">
        <v>28</v>
      </c>
      <c r="C75" s="1832" t="s">
        <v>423</v>
      </c>
      <c r="D75" s="612" t="s">
        <v>166</v>
      </c>
      <c r="E75" s="612">
        <v>60</v>
      </c>
      <c r="F75" s="612">
        <v>60</v>
      </c>
      <c r="G75" s="247">
        <v>4</v>
      </c>
      <c r="H75" s="247">
        <v>4</v>
      </c>
      <c r="I75" s="247">
        <v>4</v>
      </c>
      <c r="J75" s="247">
        <v>4</v>
      </c>
      <c r="K75" s="247">
        <v>4</v>
      </c>
      <c r="L75" s="247">
        <v>4</v>
      </c>
      <c r="M75" s="247">
        <v>4</v>
      </c>
      <c r="N75" s="247">
        <v>4</v>
      </c>
      <c r="O75" s="247">
        <v>4</v>
      </c>
      <c r="P75" s="247">
        <v>4</v>
      </c>
      <c r="Q75" s="247">
        <v>4</v>
      </c>
      <c r="R75" s="247">
        <v>4</v>
      </c>
      <c r="S75" s="247"/>
      <c r="T75" s="247">
        <v>2</v>
      </c>
      <c r="U75" s="247">
        <v>2</v>
      </c>
      <c r="V75" s="247">
        <v>2</v>
      </c>
      <c r="W75" s="247"/>
      <c r="X75" s="247"/>
      <c r="Y75" s="247"/>
      <c r="Z75" s="247"/>
      <c r="AA75" s="247"/>
      <c r="AB75" s="247">
        <v>2</v>
      </c>
      <c r="AC75" s="247">
        <v>2</v>
      </c>
      <c r="AD75" s="247">
        <v>2</v>
      </c>
      <c r="AE75" s="163"/>
      <c r="AF75" s="13">
        <f>SUM(G75:AE75)</f>
        <v>60</v>
      </c>
      <c r="AG75" s="601"/>
    </row>
    <row r="76" spans="1:33" x14ac:dyDescent="0.35">
      <c r="A76" s="1709"/>
      <c r="B76" s="1758"/>
      <c r="C76" s="1833"/>
      <c r="D76" s="612" t="s">
        <v>324</v>
      </c>
      <c r="E76" s="612">
        <v>12</v>
      </c>
      <c r="F76" s="612">
        <v>12</v>
      </c>
      <c r="G76" s="247"/>
      <c r="H76" s="247">
        <v>2</v>
      </c>
      <c r="I76" s="247">
        <v>2</v>
      </c>
      <c r="J76" s="247">
        <v>2</v>
      </c>
      <c r="K76" s="247">
        <v>2</v>
      </c>
      <c r="L76" s="247">
        <v>2</v>
      </c>
      <c r="M76" s="247"/>
      <c r="N76" s="247">
        <v>2</v>
      </c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163"/>
      <c r="AF76" s="13">
        <f>SUM(G76:AE76)</f>
        <v>12</v>
      </c>
      <c r="AG76" s="601"/>
    </row>
    <row r="77" spans="1:33" x14ac:dyDescent="0.35">
      <c r="A77" s="613"/>
      <c r="B77" s="247"/>
      <c r="C77" s="1829" t="s">
        <v>236</v>
      </c>
      <c r="D77" s="1830"/>
      <c r="E77" s="1831"/>
      <c r="F77" s="612">
        <f t="shared" ref="F77:AD77" si="4">SUM(F54:F76)</f>
        <v>850</v>
      </c>
      <c r="G77" s="92">
        <f t="shared" si="4"/>
        <v>30</v>
      </c>
      <c r="H77" s="247">
        <f t="shared" si="4"/>
        <v>38</v>
      </c>
      <c r="I77" s="247">
        <f t="shared" si="4"/>
        <v>38</v>
      </c>
      <c r="J77" s="247">
        <f t="shared" si="4"/>
        <v>36</v>
      </c>
      <c r="K77" s="247">
        <f t="shared" si="4"/>
        <v>36</v>
      </c>
      <c r="L77" s="247">
        <f t="shared" si="4"/>
        <v>38</v>
      </c>
      <c r="M77" s="92">
        <f t="shared" si="4"/>
        <v>32</v>
      </c>
      <c r="N77" s="247">
        <f t="shared" si="4"/>
        <v>38</v>
      </c>
      <c r="O77" s="92">
        <f t="shared" si="4"/>
        <v>30</v>
      </c>
      <c r="P77" s="247">
        <f t="shared" si="4"/>
        <v>38</v>
      </c>
      <c r="Q77" s="247">
        <f t="shared" si="4"/>
        <v>36</v>
      </c>
      <c r="R77" s="247">
        <f t="shared" si="4"/>
        <v>38</v>
      </c>
      <c r="S77" s="247">
        <f t="shared" si="4"/>
        <v>36</v>
      </c>
      <c r="T77" s="247">
        <f t="shared" si="4"/>
        <v>38</v>
      </c>
      <c r="U77" s="247">
        <f t="shared" si="4"/>
        <v>36</v>
      </c>
      <c r="V77" s="247">
        <f t="shared" si="4"/>
        <v>36</v>
      </c>
      <c r="W77" s="92">
        <f t="shared" si="4"/>
        <v>32</v>
      </c>
      <c r="X77" s="92">
        <f t="shared" si="4"/>
        <v>30</v>
      </c>
      <c r="Y77" s="247">
        <f t="shared" si="4"/>
        <v>36</v>
      </c>
      <c r="Z77" s="247">
        <f t="shared" si="4"/>
        <v>36</v>
      </c>
      <c r="AA77" s="247">
        <f t="shared" si="4"/>
        <v>36</v>
      </c>
      <c r="AB77" s="247">
        <f t="shared" si="4"/>
        <v>38</v>
      </c>
      <c r="AC77" s="92">
        <f t="shared" si="4"/>
        <v>32</v>
      </c>
      <c r="AD77" s="247">
        <f t="shared" si="4"/>
        <v>36</v>
      </c>
      <c r="AE77" s="163"/>
      <c r="AF77" s="13">
        <f>SUM(G77:AE77)</f>
        <v>850</v>
      </c>
      <c r="AG77" s="601"/>
    </row>
  </sheetData>
  <mergeCells count="112">
    <mergeCell ref="C77:E77"/>
    <mergeCell ref="A68:A69"/>
    <mergeCell ref="B68:B69"/>
    <mergeCell ref="C68:C69"/>
    <mergeCell ref="A75:A76"/>
    <mergeCell ref="B75:B76"/>
    <mergeCell ref="C75:C76"/>
    <mergeCell ref="A64:A65"/>
    <mergeCell ref="B64:B65"/>
    <mergeCell ref="C64:C65"/>
    <mergeCell ref="A66:A67"/>
    <mergeCell ref="B66:B67"/>
    <mergeCell ref="C66:C67"/>
    <mergeCell ref="A60:A61"/>
    <mergeCell ref="B60:B61"/>
    <mergeCell ref="C60:C61"/>
    <mergeCell ref="A62:A63"/>
    <mergeCell ref="B62:B63"/>
    <mergeCell ref="C62:C63"/>
    <mergeCell ref="A56:A57"/>
    <mergeCell ref="B56:B57"/>
    <mergeCell ref="C56:C57"/>
    <mergeCell ref="A58:A59"/>
    <mergeCell ref="B58:B59"/>
    <mergeCell ref="C58:C59"/>
    <mergeCell ref="J52:M52"/>
    <mergeCell ref="N52:Q52"/>
    <mergeCell ref="R52:U52"/>
    <mergeCell ref="V52:Z52"/>
    <mergeCell ref="AA52:AD52"/>
    <mergeCell ref="A54:A55"/>
    <mergeCell ref="B54:B55"/>
    <mergeCell ref="C54:C55"/>
    <mergeCell ref="X49:AG49"/>
    <mergeCell ref="A51:A53"/>
    <mergeCell ref="B51:B53"/>
    <mergeCell ref="C51:C53"/>
    <mergeCell ref="D51:D53"/>
    <mergeCell ref="E51:F51"/>
    <mergeCell ref="AG51:AG53"/>
    <mergeCell ref="E52:E53"/>
    <mergeCell ref="F52:F53"/>
    <mergeCell ref="G52:I52"/>
    <mergeCell ref="A42:C42"/>
    <mergeCell ref="A43:C43"/>
    <mergeCell ref="D43:W43"/>
    <mergeCell ref="X43:AA43"/>
    <mergeCell ref="K45:Y45"/>
    <mergeCell ref="A47:C47"/>
    <mergeCell ref="D47:AG47"/>
    <mergeCell ref="C36:E36"/>
    <mergeCell ref="AE36:AG36"/>
    <mergeCell ref="A41:C41"/>
    <mergeCell ref="D41:O41"/>
    <mergeCell ref="R41:W41"/>
    <mergeCell ref="X41:AG41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G11:AG13"/>
    <mergeCell ref="E12:E13"/>
    <mergeCell ref="F12:F13"/>
    <mergeCell ref="G12:J12"/>
    <mergeCell ref="K12:O12"/>
    <mergeCell ref="P12:S12"/>
    <mergeCell ref="T12:X12"/>
    <mergeCell ref="AD13:AF13"/>
    <mergeCell ref="A7:C7"/>
    <mergeCell ref="D7:AG7"/>
    <mergeCell ref="X9:AG9"/>
    <mergeCell ref="A11:A13"/>
    <mergeCell ref="B11:B13"/>
    <mergeCell ref="C11:C13"/>
    <mergeCell ref="D11:D13"/>
    <mergeCell ref="E11:F11"/>
    <mergeCell ref="AD11:AF11"/>
    <mergeCell ref="A1:C1"/>
    <mergeCell ref="D1:O1"/>
    <mergeCell ref="R1:W1"/>
    <mergeCell ref="X1:AG1"/>
    <mergeCell ref="A2:C2"/>
    <mergeCell ref="A3:C3"/>
    <mergeCell ref="D3:W3"/>
    <mergeCell ref="X3:AA3"/>
    <mergeCell ref="K5:Y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topLeftCell="A4" zoomScale="75" zoomScaleNormal="75" workbookViewId="0">
      <selection activeCell="G11" sqref="G11:X11"/>
    </sheetView>
  </sheetViews>
  <sheetFormatPr defaultRowHeight="14.5" x14ac:dyDescent="0.35"/>
  <cols>
    <col min="1" max="1" width="4.453125" customWidth="1"/>
    <col min="2" max="2" width="6" customWidth="1"/>
    <col min="3" max="3" width="29.54296875" customWidth="1"/>
    <col min="5" max="5" width="6.453125" customWidth="1"/>
    <col min="6" max="6" width="6.6328125" customWidth="1"/>
    <col min="7" max="7" width="4" customWidth="1"/>
    <col min="8" max="8" width="5.08984375" customWidth="1"/>
    <col min="9" max="9" width="4.90625" customWidth="1"/>
    <col min="10" max="10" width="5" customWidth="1"/>
    <col min="11" max="11" width="4.90625" customWidth="1"/>
    <col min="12" max="12" width="4.453125" customWidth="1"/>
    <col min="13" max="13" width="4.90625" customWidth="1"/>
    <col min="14" max="15" width="4.54296875" customWidth="1"/>
    <col min="16" max="16" width="4.453125" customWidth="1"/>
    <col min="17" max="17" width="4.90625" customWidth="1"/>
    <col min="18" max="18" width="4.6328125" customWidth="1"/>
    <col min="19" max="19" width="4.90625" customWidth="1"/>
    <col min="20" max="20" width="5.08984375" customWidth="1"/>
    <col min="21" max="21" width="5.36328125" customWidth="1"/>
    <col min="22" max="22" width="5" customWidth="1"/>
    <col min="23" max="23" width="5.6328125" customWidth="1"/>
    <col min="24" max="24" width="5.08984375" customWidth="1"/>
    <col min="25" max="25" width="5" customWidth="1"/>
    <col min="26" max="26" width="3.08984375" customWidth="1"/>
    <col min="27" max="27" width="3.6328125" customWidth="1"/>
    <col min="28" max="28" width="3.453125" customWidth="1"/>
    <col min="29" max="29" width="3.36328125" customWidth="1"/>
    <col min="30" max="30" width="3.6328125" customWidth="1"/>
    <col min="31" max="31" width="3.453125" customWidth="1"/>
    <col min="32" max="32" width="5.90625" customWidth="1"/>
    <col min="33" max="33" width="17.453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36" t="s">
        <v>578</v>
      </c>
      <c r="R1" s="1537"/>
      <c r="S1" s="1537"/>
      <c r="T1" s="1537"/>
      <c r="U1" s="1537"/>
      <c r="V1" s="1538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1"/>
      <c r="P2" s="1"/>
      <c r="Q2" s="2"/>
      <c r="R2" s="2"/>
      <c r="S2" s="2"/>
      <c r="T2" s="2"/>
      <c r="U2" s="2"/>
      <c r="V2" s="2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264"/>
      <c r="AB3" s="264"/>
      <c r="AC3" s="264"/>
      <c r="AD3" s="264"/>
      <c r="AE3" s="264"/>
      <c r="AF3" s="268"/>
      <c r="AG3" s="263" t="s">
        <v>4</v>
      </c>
    </row>
    <row r="4" spans="1:33" ht="15.5" x14ac:dyDescent="0.35">
      <c r="A4" s="265"/>
      <c r="B4" s="265"/>
      <c r="C4" s="265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4"/>
    </row>
    <row r="5" spans="1:33" ht="15.5" x14ac:dyDescent="0.35">
      <c r="A5" s="265"/>
      <c r="B5" s="265"/>
      <c r="C5" s="265" t="s">
        <v>5</v>
      </c>
      <c r="D5" s="263">
        <v>7</v>
      </c>
      <c r="E5" s="3" t="s">
        <v>6</v>
      </c>
      <c r="F5" s="263">
        <v>4</v>
      </c>
      <c r="G5" s="264"/>
      <c r="H5" s="264"/>
      <c r="I5" s="264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268"/>
      <c r="Z5" s="268" t="s">
        <v>8</v>
      </c>
      <c r="AA5" s="268"/>
      <c r="AB5" s="268"/>
      <c r="AC5" s="268"/>
      <c r="AD5" s="268"/>
      <c r="AE5" s="268"/>
      <c r="AF5" s="264"/>
      <c r="AG5" s="263" t="s">
        <v>72</v>
      </c>
    </row>
    <row r="6" spans="1:33" ht="15.5" x14ac:dyDescent="0.35">
      <c r="A6" s="265"/>
      <c r="B6" s="265"/>
      <c r="C6" s="265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4"/>
    </row>
    <row r="7" spans="1:33" ht="15.5" x14ac:dyDescent="0.35">
      <c r="A7" s="1577" t="s">
        <v>9</v>
      </c>
      <c r="B7" s="1577"/>
      <c r="C7" s="1577"/>
      <c r="D7" s="1578" t="s">
        <v>73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265"/>
      <c r="B8" s="265"/>
      <c r="C8" s="265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</row>
    <row r="9" spans="1:33" ht="15.5" x14ac:dyDescent="0.35">
      <c r="A9" s="265"/>
      <c r="B9" s="265"/>
      <c r="C9" s="265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506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 t="s">
        <v>17</v>
      </c>
      <c r="AG11" s="134"/>
    </row>
    <row r="12" spans="1:33" x14ac:dyDescent="0.35">
      <c r="A12" s="1560"/>
      <c r="B12" s="1559"/>
      <c r="C12" s="1560"/>
      <c r="D12" s="1560"/>
      <c r="E12" s="1560" t="s">
        <v>17</v>
      </c>
      <c r="F12" s="1560" t="s">
        <v>18</v>
      </c>
      <c r="G12" s="1728" t="s">
        <v>19</v>
      </c>
      <c r="H12" s="1728"/>
      <c r="I12" s="1728"/>
      <c r="J12" s="1728"/>
      <c r="K12" s="1728" t="s">
        <v>20</v>
      </c>
      <c r="L12" s="1728"/>
      <c r="M12" s="1728"/>
      <c r="N12" s="1728"/>
      <c r="O12" s="1728"/>
      <c r="P12" s="1728" t="s">
        <v>21</v>
      </c>
      <c r="Q12" s="1728"/>
      <c r="R12" s="1728"/>
      <c r="S12" s="1728"/>
      <c r="T12" s="1521" t="s">
        <v>22</v>
      </c>
      <c r="U12" s="1522"/>
      <c r="V12" s="1522"/>
      <c r="W12" s="1522"/>
      <c r="X12" s="1724"/>
      <c r="Y12" s="599"/>
      <c r="Z12" s="599"/>
      <c r="AA12" s="599"/>
      <c r="AB12" s="599"/>
      <c r="AC12" s="599"/>
      <c r="AD12" s="599"/>
      <c r="AE12" s="599"/>
      <c r="AF12" s="599"/>
      <c r="AG12" s="600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/>
    </row>
    <row r="14" spans="1:33" x14ac:dyDescent="0.35">
      <c r="A14" s="1849">
        <v>1</v>
      </c>
      <c r="B14" s="1739" t="s">
        <v>442</v>
      </c>
      <c r="C14" s="1866" t="s">
        <v>37</v>
      </c>
      <c r="D14" s="605" t="s">
        <v>429</v>
      </c>
      <c r="E14" s="993">
        <v>16</v>
      </c>
      <c r="F14" s="992">
        <v>16</v>
      </c>
      <c r="G14" s="373"/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>
        <f t="shared" ref="AF14:AF34" si="0">SUM(G14:AE14)</f>
        <v>16</v>
      </c>
      <c r="AG14" s="632"/>
    </row>
    <row r="15" spans="1:33" x14ac:dyDescent="0.35">
      <c r="A15" s="1709"/>
      <c r="B15" s="1709"/>
      <c r="C15" s="1867"/>
      <c r="D15" s="605" t="s">
        <v>430</v>
      </c>
      <c r="E15" s="993">
        <v>4</v>
      </c>
      <c r="F15" s="574">
        <v>4</v>
      </c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>
        <v>2</v>
      </c>
      <c r="R15" s="373"/>
      <c r="S15" s="373">
        <v>2</v>
      </c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>
        <f t="shared" si="0"/>
        <v>4</v>
      </c>
      <c r="AG15" s="373"/>
    </row>
    <row r="16" spans="1:33" x14ac:dyDescent="0.35">
      <c r="A16" s="1570">
        <v>2</v>
      </c>
      <c r="B16" s="1849" t="s">
        <v>442</v>
      </c>
      <c r="C16" s="1868" t="s">
        <v>48</v>
      </c>
      <c r="D16" s="992" t="s">
        <v>429</v>
      </c>
      <c r="E16" s="993">
        <v>14</v>
      </c>
      <c r="F16" s="574">
        <v>14</v>
      </c>
      <c r="G16" s="82"/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/>
      <c r="O16" s="82"/>
      <c r="P16" s="82"/>
      <c r="Q16" s="82">
        <v>2</v>
      </c>
      <c r="R16" s="82"/>
      <c r="S16" s="82"/>
      <c r="T16" s="82"/>
      <c r="U16" s="82"/>
      <c r="V16" s="82"/>
      <c r="W16" s="82"/>
      <c r="X16" s="82"/>
      <c r="Y16" s="628"/>
      <c r="Z16" s="628"/>
      <c r="AA16" s="628"/>
      <c r="AB16" s="628"/>
      <c r="AC16" s="628"/>
      <c r="AD16" s="628"/>
      <c r="AE16" s="628"/>
      <c r="AF16" s="628">
        <f t="shared" si="0"/>
        <v>14</v>
      </c>
      <c r="AG16" s="247"/>
    </row>
    <row r="17" spans="1:33" x14ac:dyDescent="0.35">
      <c r="A17" s="1709"/>
      <c r="B17" s="1709"/>
      <c r="C17" s="1828"/>
      <c r="D17" s="992" t="s">
        <v>430</v>
      </c>
      <c r="E17" s="992">
        <v>6</v>
      </c>
      <c r="F17" s="574">
        <v>6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>
        <v>2</v>
      </c>
      <c r="S17" s="82"/>
      <c r="T17" s="82"/>
      <c r="U17" s="82"/>
      <c r="V17" s="82">
        <v>4</v>
      </c>
      <c r="W17" s="82"/>
      <c r="X17" s="82"/>
      <c r="Y17" s="628"/>
      <c r="Z17" s="628"/>
      <c r="AA17" s="628"/>
      <c r="AB17" s="628"/>
      <c r="AC17" s="628"/>
      <c r="AD17" s="628"/>
      <c r="AE17" s="628"/>
      <c r="AF17" s="628">
        <f t="shared" si="0"/>
        <v>6</v>
      </c>
      <c r="AG17" s="247"/>
    </row>
    <row r="18" spans="1:33" x14ac:dyDescent="0.35">
      <c r="A18" s="1570">
        <v>3</v>
      </c>
      <c r="B18" s="1825" t="s">
        <v>28</v>
      </c>
      <c r="C18" s="1868" t="s">
        <v>431</v>
      </c>
      <c r="D18" s="993" t="s">
        <v>149</v>
      </c>
      <c r="E18" s="992">
        <v>32</v>
      </c>
      <c r="F18" s="574">
        <v>32</v>
      </c>
      <c r="G18" s="82"/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4</v>
      </c>
      <c r="W18" s="82"/>
      <c r="X18" s="82"/>
      <c r="Y18" s="628"/>
      <c r="Z18" s="628"/>
      <c r="AA18" s="628"/>
      <c r="AB18" s="628"/>
      <c r="AC18" s="628"/>
      <c r="AD18" s="628"/>
      <c r="AE18" s="628"/>
      <c r="AF18" s="628">
        <f t="shared" si="0"/>
        <v>32</v>
      </c>
      <c r="AG18" s="247"/>
    </row>
    <row r="19" spans="1:33" ht="18" customHeight="1" x14ac:dyDescent="0.35">
      <c r="A19" s="1709"/>
      <c r="B19" s="1709"/>
      <c r="C19" s="1828"/>
      <c r="D19" s="989" t="s">
        <v>430</v>
      </c>
      <c r="E19" s="992">
        <v>4</v>
      </c>
      <c r="F19" s="574">
        <v>4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>
        <v>2</v>
      </c>
      <c r="R19" s="82"/>
      <c r="S19" s="82"/>
      <c r="T19" s="82">
        <v>2</v>
      </c>
      <c r="U19" s="82">
        <v>2</v>
      </c>
      <c r="V19" s="82"/>
      <c r="W19" s="82"/>
      <c r="X19" s="82"/>
      <c r="Y19" s="628"/>
      <c r="Z19" s="628"/>
      <c r="AA19" s="628"/>
      <c r="AB19" s="628"/>
      <c r="AC19" s="628"/>
      <c r="AD19" s="628"/>
      <c r="AE19" s="628"/>
      <c r="AF19" s="628">
        <f t="shared" si="0"/>
        <v>6</v>
      </c>
      <c r="AG19" s="247"/>
    </row>
    <row r="20" spans="1:33" ht="18" customHeight="1" x14ac:dyDescent="0.35">
      <c r="A20" s="1825">
        <v>4</v>
      </c>
      <c r="B20" s="1825" t="s">
        <v>442</v>
      </c>
      <c r="C20" s="1869" t="s">
        <v>432</v>
      </c>
      <c r="D20" s="989" t="s">
        <v>344</v>
      </c>
      <c r="E20" s="992">
        <v>8</v>
      </c>
      <c r="F20" s="574">
        <v>8</v>
      </c>
      <c r="G20" s="82"/>
      <c r="H20" s="82">
        <v>2</v>
      </c>
      <c r="I20" s="82">
        <v>2</v>
      </c>
      <c r="J20" s="82">
        <v>2</v>
      </c>
      <c r="K20" s="82">
        <v>2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628"/>
      <c r="Z20" s="628"/>
      <c r="AA20" s="628"/>
      <c r="AB20" s="628"/>
      <c r="AC20" s="628"/>
      <c r="AD20" s="628"/>
      <c r="AE20" s="628"/>
      <c r="AF20" s="628">
        <f t="shared" si="0"/>
        <v>8</v>
      </c>
      <c r="AG20" s="247"/>
    </row>
    <row r="21" spans="1:33" ht="18" customHeight="1" x14ac:dyDescent="0.35">
      <c r="A21" s="1871"/>
      <c r="B21" s="1871"/>
      <c r="C21" s="1870"/>
      <c r="D21" s="989" t="s">
        <v>429</v>
      </c>
      <c r="E21" s="992">
        <v>38</v>
      </c>
      <c r="F21" s="574">
        <v>38</v>
      </c>
      <c r="G21" s="82"/>
      <c r="H21" s="82">
        <v>2</v>
      </c>
      <c r="I21" s="82">
        <v>2</v>
      </c>
      <c r="J21" s="82">
        <v>2</v>
      </c>
      <c r="K21" s="82">
        <v>2</v>
      </c>
      <c r="L21" s="82">
        <v>2</v>
      </c>
      <c r="M21" s="82">
        <v>2</v>
      </c>
      <c r="N21" s="82">
        <v>2</v>
      </c>
      <c r="O21" s="82">
        <v>2</v>
      </c>
      <c r="P21" s="82">
        <v>2</v>
      </c>
      <c r="Q21" s="82">
        <v>2</v>
      </c>
      <c r="R21" s="82">
        <v>2</v>
      </c>
      <c r="S21" s="82">
        <v>4</v>
      </c>
      <c r="T21" s="82">
        <v>4</v>
      </c>
      <c r="U21" s="82">
        <v>4</v>
      </c>
      <c r="V21" s="82">
        <v>4</v>
      </c>
      <c r="W21" s="82"/>
      <c r="X21" s="82"/>
      <c r="Y21" s="628"/>
      <c r="Z21" s="628"/>
      <c r="AA21" s="628"/>
      <c r="AB21" s="628"/>
      <c r="AC21" s="628"/>
      <c r="AD21" s="628"/>
      <c r="AE21" s="628"/>
      <c r="AF21" s="628">
        <f t="shared" si="0"/>
        <v>38</v>
      </c>
      <c r="AG21" s="247"/>
    </row>
    <row r="22" spans="1:33" ht="18" customHeight="1" x14ac:dyDescent="0.35">
      <c r="A22" s="1709"/>
      <c r="B22" s="1709"/>
      <c r="C22" s="1828"/>
      <c r="D22" s="989" t="s">
        <v>430</v>
      </c>
      <c r="E22" s="992">
        <v>8</v>
      </c>
      <c r="F22" s="574">
        <v>8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>
        <v>4</v>
      </c>
      <c r="R22" s="82"/>
      <c r="S22" s="82"/>
      <c r="T22" s="82">
        <v>2</v>
      </c>
      <c r="U22" s="82">
        <v>2</v>
      </c>
      <c r="V22" s="82"/>
      <c r="W22" s="82"/>
      <c r="X22" s="82"/>
      <c r="Y22" s="628"/>
      <c r="Z22" s="628"/>
      <c r="AA22" s="628"/>
      <c r="AB22" s="628"/>
      <c r="AC22" s="628"/>
      <c r="AD22" s="628"/>
      <c r="AE22" s="628"/>
      <c r="AF22" s="628">
        <f t="shared" si="0"/>
        <v>8</v>
      </c>
      <c r="AG22" s="247"/>
    </row>
    <row r="23" spans="1:33" x14ac:dyDescent="0.35">
      <c r="A23" s="1570">
        <v>5</v>
      </c>
      <c r="B23" s="1856" t="s">
        <v>33</v>
      </c>
      <c r="C23" s="1872" t="s">
        <v>78</v>
      </c>
      <c r="D23" s="965" t="s">
        <v>344</v>
      </c>
      <c r="E23" s="82">
        <v>62</v>
      </c>
      <c r="F23" s="574">
        <v>62</v>
      </c>
      <c r="G23" s="82"/>
      <c r="H23" s="82">
        <v>4</v>
      </c>
      <c r="I23" s="82">
        <v>4</v>
      </c>
      <c r="J23" s="82">
        <v>4</v>
      </c>
      <c r="K23" s="82">
        <v>4</v>
      </c>
      <c r="L23" s="82">
        <v>4</v>
      </c>
      <c r="M23" s="82">
        <v>4</v>
      </c>
      <c r="N23" s="82">
        <v>4</v>
      </c>
      <c r="O23" s="82">
        <v>4</v>
      </c>
      <c r="P23" s="82">
        <v>4</v>
      </c>
      <c r="Q23" s="82">
        <v>6</v>
      </c>
      <c r="R23" s="82">
        <v>6</v>
      </c>
      <c r="S23" s="82">
        <v>4</v>
      </c>
      <c r="T23" s="82">
        <v>4</v>
      </c>
      <c r="U23" s="82">
        <v>4</v>
      </c>
      <c r="V23" s="82">
        <v>2</v>
      </c>
      <c r="W23" s="82"/>
      <c r="X23" s="82"/>
      <c r="Y23" s="628"/>
      <c r="Z23" s="628"/>
      <c r="AA23" s="628"/>
      <c r="AB23" s="628"/>
      <c r="AC23" s="628"/>
      <c r="AD23" s="628"/>
      <c r="AE23" s="628"/>
      <c r="AF23" s="628">
        <f t="shared" si="0"/>
        <v>62</v>
      </c>
      <c r="AG23" s="247"/>
    </row>
    <row r="24" spans="1:33" x14ac:dyDescent="0.35">
      <c r="A24" s="1572"/>
      <c r="B24" s="1857"/>
      <c r="C24" s="1873"/>
      <c r="D24" s="964" t="s">
        <v>324</v>
      </c>
      <c r="E24" s="82">
        <v>18</v>
      </c>
      <c r="F24" s="574">
        <v>18</v>
      </c>
      <c r="G24" s="82"/>
      <c r="H24" s="82"/>
      <c r="I24" s="82"/>
      <c r="J24" s="82"/>
      <c r="K24" s="82"/>
      <c r="L24" s="82"/>
      <c r="M24" s="82"/>
      <c r="N24" s="82">
        <v>2</v>
      </c>
      <c r="O24" s="82"/>
      <c r="P24" s="82">
        <v>2</v>
      </c>
      <c r="Q24" s="82">
        <v>2</v>
      </c>
      <c r="R24" s="82"/>
      <c r="S24" s="82">
        <v>2</v>
      </c>
      <c r="T24" s="82"/>
      <c r="U24" s="82">
        <v>2</v>
      </c>
      <c r="V24" s="82">
        <v>6</v>
      </c>
      <c r="W24" s="82">
        <v>2</v>
      </c>
      <c r="X24" s="82"/>
      <c r="Y24" s="628"/>
      <c r="Z24" s="628"/>
      <c r="AA24" s="628"/>
      <c r="AB24" s="628"/>
      <c r="AC24" s="628"/>
      <c r="AD24" s="628"/>
      <c r="AE24" s="628"/>
      <c r="AF24" s="628">
        <f t="shared" si="0"/>
        <v>18</v>
      </c>
      <c r="AG24" s="247"/>
    </row>
    <row r="25" spans="1:33" x14ac:dyDescent="0.35">
      <c r="A25" s="1570">
        <v>6</v>
      </c>
      <c r="B25" s="1856" t="s">
        <v>33</v>
      </c>
      <c r="C25" s="1573" t="s">
        <v>349</v>
      </c>
      <c r="D25" s="964" t="s">
        <v>344</v>
      </c>
      <c r="E25" s="82">
        <v>44</v>
      </c>
      <c r="F25" s="574">
        <v>44</v>
      </c>
      <c r="G25" s="82"/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4</v>
      </c>
      <c r="R25" s="82">
        <v>6</v>
      </c>
      <c r="S25" s="82">
        <v>4</v>
      </c>
      <c r="T25" s="82">
        <v>4</v>
      </c>
      <c r="U25" s="82">
        <v>4</v>
      </c>
      <c r="V25" s="82">
        <v>4</v>
      </c>
      <c r="W25" s="82"/>
      <c r="X25" s="82"/>
      <c r="Y25" s="628"/>
      <c r="Z25" s="628"/>
      <c r="AA25" s="628"/>
      <c r="AB25" s="628"/>
      <c r="AC25" s="628"/>
      <c r="AD25" s="628"/>
      <c r="AE25" s="628"/>
      <c r="AF25" s="628">
        <f t="shared" si="0"/>
        <v>44</v>
      </c>
      <c r="AG25" s="247"/>
    </row>
    <row r="26" spans="1:33" ht="14.25" customHeight="1" x14ac:dyDescent="0.35">
      <c r="A26" s="1572"/>
      <c r="B26" s="1857"/>
      <c r="C26" s="1575"/>
      <c r="D26" s="964" t="s">
        <v>324</v>
      </c>
      <c r="E26" s="82">
        <v>14</v>
      </c>
      <c r="F26" s="574">
        <v>14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>
        <v>2</v>
      </c>
      <c r="S26" s="82"/>
      <c r="T26" s="82">
        <v>2</v>
      </c>
      <c r="U26" s="82">
        <v>2</v>
      </c>
      <c r="V26" s="82">
        <v>2</v>
      </c>
      <c r="W26" s="82">
        <v>6</v>
      </c>
      <c r="X26" s="82"/>
      <c r="Y26" s="628"/>
      <c r="Z26" s="628"/>
      <c r="AA26" s="628"/>
      <c r="AB26" s="628"/>
      <c r="AC26" s="628"/>
      <c r="AD26" s="628"/>
      <c r="AE26" s="628"/>
      <c r="AF26" s="628">
        <f t="shared" si="0"/>
        <v>14</v>
      </c>
      <c r="AG26" s="247"/>
    </row>
    <row r="27" spans="1:33" ht="28" customHeight="1" x14ac:dyDescent="0.35">
      <c r="A27" s="1570">
        <v>7</v>
      </c>
      <c r="B27" s="1856" t="s">
        <v>442</v>
      </c>
      <c r="C27" s="1874" t="s">
        <v>77</v>
      </c>
      <c r="D27" s="964" t="s">
        <v>344</v>
      </c>
      <c r="E27" s="82">
        <v>54</v>
      </c>
      <c r="F27" s="574">
        <v>54</v>
      </c>
      <c r="G27" s="82"/>
      <c r="H27" s="82">
        <v>2</v>
      </c>
      <c r="I27" s="82">
        <v>2</v>
      </c>
      <c r="J27" s="82">
        <v>2</v>
      </c>
      <c r="K27" s="82">
        <v>2</v>
      </c>
      <c r="L27" s="82">
        <v>4</v>
      </c>
      <c r="M27" s="82">
        <v>4</v>
      </c>
      <c r="N27" s="82">
        <v>4</v>
      </c>
      <c r="O27" s="82">
        <v>4</v>
      </c>
      <c r="P27" s="82">
        <v>4</v>
      </c>
      <c r="Q27" s="82">
        <v>4</v>
      </c>
      <c r="R27" s="82">
        <v>6</v>
      </c>
      <c r="S27" s="82">
        <v>4</v>
      </c>
      <c r="T27" s="82">
        <v>4</v>
      </c>
      <c r="U27" s="82">
        <v>4</v>
      </c>
      <c r="V27" s="82">
        <v>4</v>
      </c>
      <c r="W27" s="82"/>
      <c r="X27" s="82"/>
      <c r="Y27" s="628"/>
      <c r="Z27" s="628"/>
      <c r="AA27" s="628"/>
      <c r="AB27" s="628"/>
      <c r="AC27" s="628"/>
      <c r="AD27" s="628"/>
      <c r="AE27" s="628"/>
      <c r="AF27" s="628">
        <f t="shared" si="0"/>
        <v>54</v>
      </c>
      <c r="AG27" s="247"/>
    </row>
    <row r="28" spans="1:33" ht="13.5" customHeight="1" x14ac:dyDescent="0.35">
      <c r="A28" s="1572"/>
      <c r="B28" s="1857"/>
      <c r="C28" s="1875"/>
      <c r="D28" s="964" t="s">
        <v>430</v>
      </c>
      <c r="E28" s="82">
        <v>10</v>
      </c>
      <c r="F28" s="574">
        <v>10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>
        <v>2</v>
      </c>
      <c r="T28" s="82">
        <v>2</v>
      </c>
      <c r="U28" s="82">
        <v>4</v>
      </c>
      <c r="V28" s="82">
        <v>2</v>
      </c>
      <c r="W28" s="82"/>
      <c r="X28" s="82"/>
      <c r="Y28" s="628"/>
      <c r="Z28" s="628"/>
      <c r="AA28" s="628"/>
      <c r="AB28" s="628"/>
      <c r="AC28" s="628"/>
      <c r="AD28" s="628"/>
      <c r="AE28" s="628"/>
      <c r="AF28" s="628">
        <f t="shared" si="0"/>
        <v>10</v>
      </c>
      <c r="AG28" s="247"/>
    </row>
    <row r="29" spans="1:33" ht="23.25" customHeight="1" x14ac:dyDescent="0.35">
      <c r="A29" s="1570">
        <v>8</v>
      </c>
      <c r="B29" s="1862" t="s">
        <v>28</v>
      </c>
      <c r="C29" s="1874" t="s">
        <v>433</v>
      </c>
      <c r="D29" s="964" t="s">
        <v>344</v>
      </c>
      <c r="E29" s="82">
        <v>30</v>
      </c>
      <c r="F29" s="574">
        <v>30</v>
      </c>
      <c r="G29" s="82"/>
      <c r="H29" s="82">
        <v>2</v>
      </c>
      <c r="I29" s="82">
        <v>2</v>
      </c>
      <c r="J29" s="82">
        <v>2</v>
      </c>
      <c r="K29" s="82">
        <v>2</v>
      </c>
      <c r="L29" s="82">
        <v>2</v>
      </c>
      <c r="M29" s="82">
        <v>2</v>
      </c>
      <c r="N29" s="82">
        <v>2</v>
      </c>
      <c r="O29" s="82">
        <v>2</v>
      </c>
      <c r="P29" s="82">
        <v>2</v>
      </c>
      <c r="Q29" s="82">
        <v>2</v>
      </c>
      <c r="R29" s="82">
        <v>4</v>
      </c>
      <c r="S29" s="82">
        <v>2</v>
      </c>
      <c r="T29" s="82">
        <v>2</v>
      </c>
      <c r="U29" s="82">
        <v>2</v>
      </c>
      <c r="V29" s="82"/>
      <c r="W29" s="82"/>
      <c r="X29" s="82"/>
      <c r="Y29" s="628"/>
      <c r="Z29" s="628"/>
      <c r="AA29" s="628"/>
      <c r="AB29" s="628"/>
      <c r="AC29" s="628"/>
      <c r="AD29" s="628"/>
      <c r="AE29" s="628"/>
      <c r="AF29" s="628">
        <f t="shared" si="0"/>
        <v>30</v>
      </c>
      <c r="AG29" s="247"/>
    </row>
    <row r="30" spans="1:33" ht="18.75" customHeight="1" x14ac:dyDescent="0.35">
      <c r="A30" s="1572"/>
      <c r="B30" s="1863"/>
      <c r="C30" s="1875"/>
      <c r="D30" s="964" t="s">
        <v>430</v>
      </c>
      <c r="E30" s="82">
        <v>8</v>
      </c>
      <c r="F30" s="574">
        <v>8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>
        <v>2</v>
      </c>
      <c r="T30" s="82">
        <v>2</v>
      </c>
      <c r="U30" s="82"/>
      <c r="V30" s="82">
        <v>2</v>
      </c>
      <c r="W30" s="82">
        <v>2</v>
      </c>
      <c r="X30" s="82"/>
      <c r="Y30" s="628"/>
      <c r="Z30" s="628"/>
      <c r="AA30" s="628"/>
      <c r="AB30" s="628"/>
      <c r="AC30" s="628"/>
      <c r="AD30" s="628"/>
      <c r="AE30" s="628"/>
      <c r="AF30" s="628">
        <f t="shared" si="0"/>
        <v>8</v>
      </c>
      <c r="AG30" s="247"/>
    </row>
    <row r="31" spans="1:33" ht="23.5" customHeight="1" x14ac:dyDescent="0.35">
      <c r="A31" s="1570">
        <v>9</v>
      </c>
      <c r="B31" s="1862" t="s">
        <v>28</v>
      </c>
      <c r="C31" s="1874" t="s">
        <v>434</v>
      </c>
      <c r="D31" s="964" t="s">
        <v>344</v>
      </c>
      <c r="E31" s="82">
        <v>62</v>
      </c>
      <c r="F31" s="574">
        <v>62</v>
      </c>
      <c r="G31" s="82"/>
      <c r="H31" s="82">
        <v>4</v>
      </c>
      <c r="I31" s="82">
        <v>4</v>
      </c>
      <c r="J31" s="82">
        <v>4</v>
      </c>
      <c r="K31" s="82">
        <v>4</v>
      </c>
      <c r="L31" s="82">
        <v>4</v>
      </c>
      <c r="M31" s="82">
        <v>4</v>
      </c>
      <c r="N31" s="82">
        <v>4</v>
      </c>
      <c r="O31" s="82">
        <v>4</v>
      </c>
      <c r="P31" s="82">
        <v>4</v>
      </c>
      <c r="Q31" s="82">
        <v>4</v>
      </c>
      <c r="R31" s="82">
        <v>6</v>
      </c>
      <c r="S31" s="82">
        <v>6</v>
      </c>
      <c r="T31" s="82">
        <v>4</v>
      </c>
      <c r="U31" s="82">
        <v>4</v>
      </c>
      <c r="V31" s="82">
        <v>2</v>
      </c>
      <c r="W31" s="82"/>
      <c r="X31" s="82"/>
      <c r="Y31" s="628"/>
      <c r="Z31" s="628"/>
      <c r="AA31" s="628"/>
      <c r="AB31" s="628"/>
      <c r="AC31" s="628"/>
      <c r="AD31" s="628"/>
      <c r="AE31" s="628"/>
      <c r="AF31" s="628">
        <f t="shared" si="0"/>
        <v>62</v>
      </c>
      <c r="AG31" s="247"/>
    </row>
    <row r="32" spans="1:33" ht="34" customHeight="1" x14ac:dyDescent="0.35">
      <c r="A32" s="1572"/>
      <c r="B32" s="1863"/>
      <c r="C32" s="1875"/>
      <c r="D32" s="964" t="s">
        <v>324</v>
      </c>
      <c r="E32" s="82">
        <v>10</v>
      </c>
      <c r="F32" s="574">
        <v>10</v>
      </c>
      <c r="G32" s="82"/>
      <c r="H32" s="82"/>
      <c r="I32" s="82"/>
      <c r="J32" s="82"/>
      <c r="K32" s="82"/>
      <c r="L32" s="82"/>
      <c r="M32" s="82"/>
      <c r="N32" s="82"/>
      <c r="O32" s="82">
        <v>2</v>
      </c>
      <c r="P32" s="82">
        <v>2</v>
      </c>
      <c r="Q32" s="82"/>
      <c r="R32" s="82"/>
      <c r="S32" s="82">
        <v>2</v>
      </c>
      <c r="T32" s="82">
        <v>2</v>
      </c>
      <c r="U32" s="82"/>
      <c r="V32" s="82">
        <v>2</v>
      </c>
      <c r="W32" s="82"/>
      <c r="X32" s="82"/>
      <c r="Y32" s="628"/>
      <c r="Z32" s="628"/>
      <c r="AA32" s="628"/>
      <c r="AB32" s="628"/>
      <c r="AC32" s="628"/>
      <c r="AD32" s="628"/>
      <c r="AE32" s="628"/>
      <c r="AF32" s="628">
        <f t="shared" si="0"/>
        <v>10</v>
      </c>
      <c r="AG32" s="247"/>
    </row>
    <row r="33" spans="1:33" ht="27" customHeight="1" x14ac:dyDescent="0.35">
      <c r="A33" s="601">
        <v>10</v>
      </c>
      <c r="B33" s="174" t="s">
        <v>28</v>
      </c>
      <c r="C33" s="362" t="s">
        <v>177</v>
      </c>
      <c r="D33" s="964" t="s">
        <v>23</v>
      </c>
      <c r="E33" s="82">
        <v>144</v>
      </c>
      <c r="F33" s="574">
        <v>144</v>
      </c>
      <c r="G33" s="683">
        <v>36</v>
      </c>
      <c r="H33" s="683">
        <v>12</v>
      </c>
      <c r="I33" s="683">
        <v>12</v>
      </c>
      <c r="J33" s="683">
        <v>12</v>
      </c>
      <c r="K33" s="683">
        <v>12</v>
      </c>
      <c r="L33" s="683">
        <v>12</v>
      </c>
      <c r="M33" s="683">
        <v>12</v>
      </c>
      <c r="N33" s="683">
        <v>12</v>
      </c>
      <c r="O33" s="683">
        <v>12</v>
      </c>
      <c r="P33" s="683">
        <v>12</v>
      </c>
      <c r="Q33" s="574"/>
      <c r="R33" s="574"/>
      <c r="S33" s="82"/>
      <c r="T33" s="82"/>
      <c r="U33" s="82"/>
      <c r="V33" s="82"/>
      <c r="W33" s="82"/>
      <c r="X33" s="82"/>
      <c r="Y33" s="628"/>
      <c r="Z33" s="628"/>
      <c r="AA33" s="628"/>
      <c r="AB33" s="628"/>
      <c r="AC33" s="628"/>
      <c r="AD33" s="628"/>
      <c r="AE33" s="628"/>
      <c r="AF33" s="628">
        <f t="shared" si="0"/>
        <v>144</v>
      </c>
      <c r="AG33" s="247"/>
    </row>
    <row r="34" spans="1:33" x14ac:dyDescent="0.35">
      <c r="A34" s="8"/>
      <c r="B34" s="18"/>
      <c r="C34" s="1663" t="s">
        <v>31</v>
      </c>
      <c r="D34" s="1664"/>
      <c r="E34" s="1665"/>
      <c r="F34" s="9">
        <f t="shared" ref="F34:W34" si="1">SUM(F14:F33)</f>
        <v>586</v>
      </c>
      <c r="G34" s="82">
        <f t="shared" si="1"/>
        <v>36</v>
      </c>
      <c r="H34" s="537">
        <f t="shared" si="1"/>
        <v>36</v>
      </c>
      <c r="I34" s="82">
        <f t="shared" si="1"/>
        <v>36</v>
      </c>
      <c r="J34" s="82">
        <f t="shared" si="1"/>
        <v>36</v>
      </c>
      <c r="K34" s="82">
        <f t="shared" si="1"/>
        <v>36</v>
      </c>
      <c r="L34" s="82">
        <f t="shared" si="1"/>
        <v>36</v>
      </c>
      <c r="M34" s="82">
        <f t="shared" si="1"/>
        <v>36</v>
      </c>
      <c r="N34" s="82">
        <f t="shared" si="1"/>
        <v>36</v>
      </c>
      <c r="O34" s="82">
        <f t="shared" si="1"/>
        <v>36</v>
      </c>
      <c r="P34" s="82">
        <f t="shared" si="1"/>
        <v>36</v>
      </c>
      <c r="Q34" s="82">
        <f t="shared" si="1"/>
        <v>36</v>
      </c>
      <c r="R34" s="82">
        <f t="shared" si="1"/>
        <v>36</v>
      </c>
      <c r="S34" s="82">
        <f t="shared" si="1"/>
        <v>36</v>
      </c>
      <c r="T34" s="82">
        <f t="shared" si="1"/>
        <v>36</v>
      </c>
      <c r="U34" s="82">
        <f t="shared" si="1"/>
        <v>36</v>
      </c>
      <c r="V34" s="82">
        <f t="shared" si="1"/>
        <v>38</v>
      </c>
      <c r="W34" s="82">
        <f t="shared" si="1"/>
        <v>10</v>
      </c>
      <c r="X34" s="82"/>
      <c r="Y34" s="82"/>
      <c r="Z34" s="82"/>
      <c r="AA34" s="82"/>
      <c r="AB34" s="82"/>
      <c r="AC34" s="82"/>
      <c r="AD34" s="247"/>
      <c r="AE34" s="247"/>
      <c r="AF34" s="247">
        <f t="shared" si="0"/>
        <v>588</v>
      </c>
      <c r="AG34" s="82"/>
    </row>
    <row r="35" spans="1:33" x14ac:dyDescent="0.35">
      <c r="A35" s="107"/>
      <c r="B35" s="224"/>
      <c r="C35" s="108"/>
      <c r="D35" s="108"/>
      <c r="E35" s="108"/>
      <c r="F35" s="109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110"/>
      <c r="AG35" s="107"/>
    </row>
    <row r="36" spans="1:33" x14ac:dyDescent="0.35">
      <c r="A36" s="107"/>
      <c r="B36" s="224"/>
      <c r="C36" s="108"/>
      <c r="D36" s="108"/>
      <c r="E36" s="108"/>
      <c r="F36" s="109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110"/>
      <c r="AG36" s="107"/>
    </row>
    <row r="37" spans="1:33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9" spans="1:33" ht="15.5" x14ac:dyDescent="0.35">
      <c r="A39" s="1644"/>
      <c r="B39" s="1577"/>
      <c r="C39" s="1577"/>
      <c r="D39" s="1590" t="s">
        <v>0</v>
      </c>
      <c r="E39" s="1590"/>
      <c r="F39" s="1590"/>
      <c r="G39" s="1590"/>
      <c r="H39" s="1590"/>
      <c r="I39" s="1590"/>
      <c r="J39" s="1590"/>
      <c r="K39" s="1590"/>
      <c r="L39" s="1590"/>
      <c r="M39" s="1590"/>
      <c r="N39" s="1590"/>
      <c r="O39" s="1" t="s">
        <v>1</v>
      </c>
      <c r="P39" s="1"/>
      <c r="Q39" s="1536" t="s">
        <v>522</v>
      </c>
      <c r="R39" s="1537"/>
      <c r="S39" s="1537"/>
      <c r="T39" s="1537"/>
      <c r="U39" s="1537"/>
      <c r="V39" s="1538"/>
      <c r="W39" s="1584" t="s">
        <v>2</v>
      </c>
      <c r="X39" s="1584"/>
      <c r="Y39" s="1584"/>
      <c r="Z39" s="1584"/>
      <c r="AA39" s="1584"/>
      <c r="AB39" s="1584"/>
      <c r="AC39" s="1584"/>
      <c r="AD39" s="1584"/>
      <c r="AE39" s="1584"/>
      <c r="AF39" s="1584"/>
      <c r="AG39" s="1584"/>
    </row>
    <row r="40" spans="1:33" ht="15.5" x14ac:dyDescent="0.35">
      <c r="A40" s="1586"/>
      <c r="B40" s="1586"/>
      <c r="C40" s="1587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1"/>
      <c r="P40" s="1"/>
      <c r="Q40" s="2"/>
      <c r="R40" s="2"/>
      <c r="S40" s="2"/>
      <c r="T40" s="2"/>
      <c r="U40" s="2"/>
      <c r="V40" s="2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</row>
    <row r="41" spans="1:33" ht="15.5" x14ac:dyDescent="0.35">
      <c r="D41" s="1588" t="s">
        <v>24</v>
      </c>
      <c r="E41" s="1588"/>
      <c r="F41" s="1588"/>
      <c r="G41" s="1588"/>
      <c r="H41" s="1588"/>
      <c r="I41" s="1588"/>
      <c r="J41" s="1588"/>
      <c r="K41" s="1588"/>
      <c r="L41" s="1588"/>
      <c r="M41" s="1588"/>
      <c r="N41" s="1588"/>
      <c r="O41" s="1588"/>
      <c r="P41" s="1588"/>
      <c r="Q41" s="1588"/>
      <c r="R41" s="1588"/>
      <c r="S41" s="1588"/>
      <c r="T41" s="1588"/>
      <c r="U41" s="1588"/>
      <c r="V41" s="1588"/>
      <c r="W41" s="1589" t="s">
        <v>3</v>
      </c>
      <c r="X41" s="1576"/>
      <c r="Y41" s="1576"/>
      <c r="Z41" s="1576"/>
      <c r="AA41" s="264"/>
      <c r="AB41" s="264"/>
      <c r="AC41" s="264"/>
      <c r="AD41" s="264"/>
      <c r="AE41" s="264"/>
      <c r="AF41" s="268"/>
      <c r="AG41" s="263" t="s">
        <v>4</v>
      </c>
    </row>
    <row r="42" spans="1:33" ht="15.5" x14ac:dyDescent="0.35">
      <c r="A42" s="265"/>
      <c r="B42" s="265"/>
      <c r="C42" s="265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4"/>
    </row>
    <row r="43" spans="1:33" ht="15.5" x14ac:dyDescent="0.35">
      <c r="A43" s="265"/>
      <c r="B43" s="265"/>
      <c r="C43" s="265" t="s">
        <v>5</v>
      </c>
      <c r="D43" s="263">
        <v>8</v>
      </c>
      <c r="E43" s="3" t="s">
        <v>6</v>
      </c>
      <c r="F43" s="263">
        <v>4</v>
      </c>
      <c r="G43" s="264"/>
      <c r="H43" s="264"/>
      <c r="I43" s="264"/>
      <c r="J43" s="1576" t="s">
        <v>7</v>
      </c>
      <c r="K43" s="1576"/>
      <c r="L43" s="1576"/>
      <c r="M43" s="1576"/>
      <c r="N43" s="1576"/>
      <c r="O43" s="1576"/>
      <c r="P43" s="1576"/>
      <c r="Q43" s="1576"/>
      <c r="R43" s="1576"/>
      <c r="S43" s="1576"/>
      <c r="T43" s="1576"/>
      <c r="U43" s="1576"/>
      <c r="V43" s="1576"/>
      <c r="W43" s="1576"/>
      <c r="X43" s="1576"/>
      <c r="Y43" s="268"/>
      <c r="Z43" s="268" t="s">
        <v>8</v>
      </c>
      <c r="AA43" s="268"/>
      <c r="AB43" s="268"/>
      <c r="AC43" s="268"/>
      <c r="AD43" s="268"/>
      <c r="AE43" s="268"/>
      <c r="AF43" s="264"/>
      <c r="AG43" s="263" t="s">
        <v>72</v>
      </c>
    </row>
    <row r="44" spans="1:33" ht="15.5" x14ac:dyDescent="0.35">
      <c r="A44" s="265"/>
      <c r="B44" s="265"/>
      <c r="C44" s="265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4"/>
    </row>
    <row r="45" spans="1:33" ht="15.5" x14ac:dyDescent="0.35">
      <c r="A45" s="1577" t="s">
        <v>9</v>
      </c>
      <c r="B45" s="1577"/>
      <c r="C45" s="1577"/>
      <c r="D45" s="1578" t="s">
        <v>73</v>
      </c>
      <c r="E45" s="1579"/>
      <c r="F45" s="1579"/>
      <c r="G45" s="1579"/>
      <c r="H45" s="1579"/>
      <c r="I45" s="1579"/>
      <c r="J45" s="1579"/>
      <c r="K45" s="1579"/>
      <c r="L45" s="1579"/>
      <c r="M45" s="1579"/>
      <c r="N45" s="1579"/>
      <c r="O45" s="1579"/>
      <c r="P45" s="1579"/>
      <c r="Q45" s="1579"/>
      <c r="R45" s="1579"/>
      <c r="S45" s="1579"/>
      <c r="T45" s="1579"/>
      <c r="U45" s="1579"/>
      <c r="V45" s="1579"/>
      <c r="W45" s="1579"/>
      <c r="X45" s="1579"/>
      <c r="Y45" s="1579"/>
      <c r="Z45" s="1579"/>
      <c r="AA45" s="1579"/>
      <c r="AB45" s="1579"/>
      <c r="AC45" s="1579"/>
      <c r="AD45" s="1579"/>
      <c r="AE45" s="1579"/>
      <c r="AF45" s="1579"/>
      <c r="AG45" s="1580"/>
    </row>
    <row r="46" spans="1:33" ht="15.5" x14ac:dyDescent="0.35">
      <c r="A46" s="265"/>
      <c r="B46" s="265"/>
      <c r="C46" s="265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</row>
    <row r="47" spans="1:33" ht="15.5" x14ac:dyDescent="0.35">
      <c r="A47" s="265"/>
      <c r="B47" s="265"/>
      <c r="C47" s="265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1576" t="s">
        <v>10</v>
      </c>
      <c r="X47" s="1576"/>
      <c r="Y47" s="1576"/>
      <c r="Z47" s="1576"/>
      <c r="AA47" s="1576"/>
      <c r="AB47" s="1576"/>
      <c r="AC47" s="1576"/>
      <c r="AD47" s="1576"/>
      <c r="AE47" s="1576"/>
      <c r="AF47" s="1649"/>
      <c r="AG47" s="5" t="s">
        <v>506</v>
      </c>
    </row>
    <row r="48" spans="1:33" ht="15.5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5" customHeight="1" x14ac:dyDescent="0.35">
      <c r="A49" s="1561" t="s">
        <v>11</v>
      </c>
      <c r="B49" s="1559" t="s">
        <v>12</v>
      </c>
      <c r="C49" s="1560" t="s">
        <v>13</v>
      </c>
      <c r="D49" s="1561" t="s">
        <v>14</v>
      </c>
      <c r="E49" s="1562" t="s">
        <v>15</v>
      </c>
      <c r="F49" s="1562"/>
      <c r="G49" s="423">
        <v>13</v>
      </c>
      <c r="H49" s="423">
        <v>20</v>
      </c>
      <c r="I49" s="423">
        <v>27</v>
      </c>
      <c r="J49" s="423">
        <v>3</v>
      </c>
      <c r="K49" s="423">
        <v>10</v>
      </c>
      <c r="L49" s="423">
        <v>17</v>
      </c>
      <c r="M49" s="423">
        <v>24</v>
      </c>
      <c r="N49" s="423">
        <v>3</v>
      </c>
      <c r="O49" s="423">
        <v>10</v>
      </c>
      <c r="P49" s="423">
        <v>17</v>
      </c>
      <c r="Q49" s="423">
        <v>24</v>
      </c>
      <c r="R49" s="423">
        <v>31</v>
      </c>
      <c r="S49" s="423">
        <v>7</v>
      </c>
      <c r="T49" s="423">
        <v>14</v>
      </c>
      <c r="U49" s="423">
        <v>21</v>
      </c>
      <c r="V49" s="423">
        <v>28</v>
      </c>
      <c r="W49" s="423">
        <v>5</v>
      </c>
      <c r="X49" s="423">
        <v>12</v>
      </c>
      <c r="Y49" s="423">
        <v>19</v>
      </c>
      <c r="Z49" s="423">
        <v>26</v>
      </c>
      <c r="AA49" s="423">
        <v>31</v>
      </c>
      <c r="AB49" s="423">
        <v>2</v>
      </c>
      <c r="AC49" s="423">
        <v>9</v>
      </c>
      <c r="AD49" s="423">
        <v>16</v>
      </c>
      <c r="AE49" s="423">
        <v>24</v>
      </c>
      <c r="AF49" s="416"/>
      <c r="AG49" s="610" t="s">
        <v>16</v>
      </c>
    </row>
    <row r="50" spans="1:33" x14ac:dyDescent="0.35">
      <c r="A50" s="1560"/>
      <c r="B50" s="1559"/>
      <c r="C50" s="1560"/>
      <c r="D50" s="1560"/>
      <c r="E50" s="1560" t="s">
        <v>17</v>
      </c>
      <c r="F50" s="1560" t="s">
        <v>18</v>
      </c>
      <c r="G50" s="1521" t="s">
        <v>30</v>
      </c>
      <c r="H50" s="1522"/>
      <c r="I50" s="1522"/>
      <c r="J50" s="1724"/>
      <c r="K50" s="1517" t="s">
        <v>108</v>
      </c>
      <c r="L50" s="1518"/>
      <c r="M50" s="1518"/>
      <c r="N50" s="1519"/>
      <c r="O50" s="1517" t="s">
        <v>109</v>
      </c>
      <c r="P50" s="1518"/>
      <c r="Q50" s="1518"/>
      <c r="R50" s="1519"/>
      <c r="S50" s="1517" t="s">
        <v>110</v>
      </c>
      <c r="T50" s="1518"/>
      <c r="U50" s="1518"/>
      <c r="V50" s="1519"/>
      <c r="W50" s="1517" t="s">
        <v>111</v>
      </c>
      <c r="X50" s="1518"/>
      <c r="Y50" s="1518"/>
      <c r="Z50" s="1518"/>
      <c r="AA50" s="1519"/>
      <c r="AB50" s="1517" t="s">
        <v>112</v>
      </c>
      <c r="AC50" s="1518"/>
      <c r="AD50" s="1518"/>
      <c r="AE50" s="1519"/>
      <c r="AF50" s="106"/>
      <c r="AG50" s="614"/>
    </row>
    <row r="51" spans="1:33" x14ac:dyDescent="0.35">
      <c r="A51" s="1560"/>
      <c r="B51" s="1559"/>
      <c r="C51" s="1560"/>
      <c r="D51" s="1560"/>
      <c r="E51" s="1560"/>
      <c r="F51" s="1560"/>
      <c r="G51" s="423">
        <v>20</v>
      </c>
      <c r="H51" s="423">
        <v>21</v>
      </c>
      <c r="I51" s="423">
        <v>22</v>
      </c>
      <c r="J51" s="423">
        <v>23</v>
      </c>
      <c r="K51" s="423">
        <v>24</v>
      </c>
      <c r="L51" s="423">
        <v>25</v>
      </c>
      <c r="M51" s="423">
        <v>26</v>
      </c>
      <c r="N51" s="423">
        <v>27</v>
      </c>
      <c r="O51" s="423">
        <v>28</v>
      </c>
      <c r="P51" s="423">
        <v>29</v>
      </c>
      <c r="Q51" s="423">
        <v>30</v>
      </c>
      <c r="R51" s="423">
        <v>31</v>
      </c>
      <c r="S51" s="423">
        <v>32</v>
      </c>
      <c r="T51" s="423">
        <v>33</v>
      </c>
      <c r="U51" s="423">
        <v>34</v>
      </c>
      <c r="V51" s="423">
        <v>35</v>
      </c>
      <c r="W51" s="423">
        <v>36</v>
      </c>
      <c r="X51" s="423">
        <v>37</v>
      </c>
      <c r="Y51" s="423">
        <v>38</v>
      </c>
      <c r="Z51" s="423">
        <v>39</v>
      </c>
      <c r="AA51" s="423">
        <v>40</v>
      </c>
      <c r="AB51" s="423">
        <v>41</v>
      </c>
      <c r="AC51" s="576">
        <v>42</v>
      </c>
      <c r="AD51" s="423">
        <v>43</v>
      </c>
      <c r="AE51" s="423">
        <v>44</v>
      </c>
      <c r="AF51" s="576" t="s">
        <v>17</v>
      </c>
      <c r="AG51" s="615"/>
    </row>
    <row r="52" spans="1:33" x14ac:dyDescent="0.35">
      <c r="A52" s="1849">
        <v>1</v>
      </c>
      <c r="B52" s="1850" t="s">
        <v>28</v>
      </c>
      <c r="C52" s="1852" t="s">
        <v>37</v>
      </c>
      <c r="D52" s="605" t="s">
        <v>429</v>
      </c>
      <c r="E52" s="610">
        <v>18</v>
      </c>
      <c r="F52" s="1111">
        <v>18</v>
      </c>
      <c r="G52" s="247">
        <v>2</v>
      </c>
      <c r="H52" s="247">
        <v>2</v>
      </c>
      <c r="I52" s="247">
        <v>2</v>
      </c>
      <c r="J52" s="247">
        <v>2</v>
      </c>
      <c r="K52" s="247">
        <v>2</v>
      </c>
      <c r="L52" s="1114"/>
      <c r="M52" s="1114"/>
      <c r="N52" s="1114">
        <v>2</v>
      </c>
      <c r="O52" s="247">
        <v>2</v>
      </c>
      <c r="P52" s="247">
        <v>2</v>
      </c>
      <c r="Q52" s="247">
        <v>2</v>
      </c>
      <c r="R52" s="247"/>
      <c r="S52" s="247"/>
      <c r="T52" s="247"/>
      <c r="U52" s="247"/>
      <c r="V52" s="247"/>
      <c r="W52" s="247"/>
      <c r="X52" s="247"/>
      <c r="Y52" s="247"/>
      <c r="Z52" s="1714" t="s">
        <v>118</v>
      </c>
      <c r="AA52" s="1841"/>
      <c r="AB52" s="1841"/>
      <c r="AC52" s="1841"/>
      <c r="AD52" s="1841"/>
      <c r="AE52" s="1842"/>
      <c r="AF52" s="82">
        <f t="shared" ref="AF52:AF72" si="2">SUM(G52:AE52)</f>
        <v>18</v>
      </c>
      <c r="AG52" s="616"/>
    </row>
    <row r="53" spans="1:33" ht="15.75" customHeight="1" x14ac:dyDescent="0.35">
      <c r="A53" s="1709"/>
      <c r="B53" s="1851"/>
      <c r="C53" s="1853"/>
      <c r="D53" s="605" t="s">
        <v>430</v>
      </c>
      <c r="E53" s="610">
        <v>6</v>
      </c>
      <c r="F53" s="1112">
        <v>6</v>
      </c>
      <c r="G53" s="247"/>
      <c r="H53" s="247"/>
      <c r="I53" s="247">
        <v>2</v>
      </c>
      <c r="J53" s="247"/>
      <c r="K53" s="247">
        <v>2</v>
      </c>
      <c r="L53" s="1114"/>
      <c r="M53" s="1114"/>
      <c r="N53" s="1114"/>
      <c r="O53" s="247">
        <v>2</v>
      </c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1843"/>
      <c r="AA53" s="1844"/>
      <c r="AB53" s="1844"/>
      <c r="AC53" s="1844"/>
      <c r="AD53" s="1844"/>
      <c r="AE53" s="1845"/>
      <c r="AF53" s="82">
        <f t="shared" si="2"/>
        <v>6</v>
      </c>
      <c r="AG53" s="616"/>
    </row>
    <row r="54" spans="1:33" x14ac:dyDescent="0.35">
      <c r="A54" s="1570">
        <v>2</v>
      </c>
      <c r="B54" s="1849" t="s">
        <v>28</v>
      </c>
      <c r="C54" s="1854" t="s">
        <v>48</v>
      </c>
      <c r="D54" s="605" t="s">
        <v>429</v>
      </c>
      <c r="E54" s="610">
        <v>14</v>
      </c>
      <c r="F54" s="1112">
        <v>14</v>
      </c>
      <c r="G54" s="247">
        <v>2</v>
      </c>
      <c r="H54" s="247">
        <v>2</v>
      </c>
      <c r="I54" s="247">
        <v>2</v>
      </c>
      <c r="J54" s="247">
        <v>2</v>
      </c>
      <c r="K54" s="247">
        <v>2</v>
      </c>
      <c r="L54" s="1114"/>
      <c r="M54" s="1114"/>
      <c r="N54" s="1114">
        <v>2</v>
      </c>
      <c r="O54" s="247">
        <v>2</v>
      </c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1843"/>
      <c r="AA54" s="1844"/>
      <c r="AB54" s="1844"/>
      <c r="AC54" s="1844"/>
      <c r="AD54" s="1844"/>
      <c r="AE54" s="1845"/>
      <c r="AF54" s="82">
        <f t="shared" si="2"/>
        <v>14</v>
      </c>
      <c r="AG54" s="616"/>
    </row>
    <row r="55" spans="1:33" x14ac:dyDescent="0.35">
      <c r="A55" s="1709"/>
      <c r="B55" s="1709"/>
      <c r="C55" s="1855"/>
      <c r="D55" s="605" t="s">
        <v>430</v>
      </c>
      <c r="E55" s="612">
        <v>4</v>
      </c>
      <c r="F55" s="574">
        <v>4</v>
      </c>
      <c r="G55" s="247"/>
      <c r="H55" s="247"/>
      <c r="I55" s="247"/>
      <c r="J55" s="247"/>
      <c r="K55" s="247"/>
      <c r="L55" s="1114"/>
      <c r="M55" s="1114"/>
      <c r="N55" s="1114"/>
      <c r="O55" s="247">
        <v>2</v>
      </c>
      <c r="P55" s="247"/>
      <c r="Q55" s="247"/>
      <c r="R55" s="247"/>
      <c r="S55" s="247"/>
      <c r="T55" s="247"/>
      <c r="U55" s="247"/>
      <c r="V55" s="247">
        <v>2</v>
      </c>
      <c r="W55" s="247"/>
      <c r="X55" s="247"/>
      <c r="Y55" s="247"/>
      <c r="Z55" s="1843"/>
      <c r="AA55" s="1844"/>
      <c r="AB55" s="1844"/>
      <c r="AC55" s="1844"/>
      <c r="AD55" s="1844"/>
      <c r="AE55" s="1845"/>
      <c r="AF55" s="82">
        <f t="shared" si="2"/>
        <v>4</v>
      </c>
      <c r="AG55" s="616"/>
    </row>
    <row r="56" spans="1:33" ht="17.25" customHeight="1" x14ac:dyDescent="0.35">
      <c r="A56" s="1570">
        <v>3</v>
      </c>
      <c r="B56" s="1825"/>
      <c r="C56" s="1854" t="s">
        <v>45</v>
      </c>
      <c r="D56" s="610" t="s">
        <v>149</v>
      </c>
      <c r="E56" s="612">
        <v>46</v>
      </c>
      <c r="F56" s="574">
        <v>46</v>
      </c>
      <c r="G56" s="247">
        <v>4</v>
      </c>
      <c r="H56" s="247">
        <v>4</v>
      </c>
      <c r="I56" s="247">
        <v>4</v>
      </c>
      <c r="J56" s="247">
        <v>4</v>
      </c>
      <c r="K56" s="247">
        <v>4</v>
      </c>
      <c r="L56" s="1114">
        <v>2</v>
      </c>
      <c r="M56" s="1114"/>
      <c r="N56" s="1114">
        <v>2</v>
      </c>
      <c r="O56" s="247">
        <v>2</v>
      </c>
      <c r="P56" s="247">
        <v>2</v>
      </c>
      <c r="Q56" s="247">
        <v>4</v>
      </c>
      <c r="R56" s="247">
        <v>2</v>
      </c>
      <c r="S56" s="247"/>
      <c r="T56" s="247"/>
      <c r="U56" s="247"/>
      <c r="V56" s="247">
        <v>4</v>
      </c>
      <c r="W56" s="247">
        <v>8</v>
      </c>
      <c r="X56" s="247"/>
      <c r="Y56" s="247"/>
      <c r="Z56" s="1843"/>
      <c r="AA56" s="1844"/>
      <c r="AB56" s="1844"/>
      <c r="AC56" s="1844"/>
      <c r="AD56" s="1844"/>
      <c r="AE56" s="1845"/>
      <c r="AF56" s="82">
        <f t="shared" si="2"/>
        <v>46</v>
      </c>
      <c r="AG56" s="569"/>
    </row>
    <row r="57" spans="1:33" ht="18" customHeight="1" x14ac:dyDescent="0.35">
      <c r="A57" s="1709"/>
      <c r="B57" s="1709"/>
      <c r="C57" s="1855"/>
      <c r="D57" s="601" t="s">
        <v>430</v>
      </c>
      <c r="E57" s="612">
        <v>8</v>
      </c>
      <c r="F57" s="574">
        <v>8</v>
      </c>
      <c r="G57" s="247"/>
      <c r="H57" s="247"/>
      <c r="I57" s="247"/>
      <c r="J57" s="247"/>
      <c r="K57" s="247"/>
      <c r="L57" s="1114"/>
      <c r="M57" s="1114"/>
      <c r="N57" s="1114"/>
      <c r="O57" s="247">
        <v>2</v>
      </c>
      <c r="P57" s="247">
        <v>2</v>
      </c>
      <c r="Q57" s="247">
        <v>2</v>
      </c>
      <c r="R57" s="247"/>
      <c r="S57" s="247"/>
      <c r="T57" s="247"/>
      <c r="U57" s="247"/>
      <c r="V57" s="247"/>
      <c r="W57" s="247">
        <v>2</v>
      </c>
      <c r="X57" s="247"/>
      <c r="Y57" s="247"/>
      <c r="Z57" s="1843"/>
      <c r="AA57" s="1844"/>
      <c r="AB57" s="1844"/>
      <c r="AC57" s="1844"/>
      <c r="AD57" s="1844"/>
      <c r="AE57" s="1845"/>
      <c r="AF57" s="82">
        <f t="shared" si="2"/>
        <v>8</v>
      </c>
      <c r="AG57" s="616"/>
    </row>
    <row r="58" spans="1:33" x14ac:dyDescent="0.35">
      <c r="A58" s="1871"/>
      <c r="B58" s="1871" t="s">
        <v>28</v>
      </c>
      <c r="C58" s="1876" t="s">
        <v>315</v>
      </c>
      <c r="D58" s="601" t="s">
        <v>429</v>
      </c>
      <c r="E58" s="612">
        <v>46</v>
      </c>
      <c r="F58" s="574">
        <v>46</v>
      </c>
      <c r="G58" s="247">
        <v>4</v>
      </c>
      <c r="H58" s="247">
        <v>4</v>
      </c>
      <c r="I58" s="247">
        <v>4</v>
      </c>
      <c r="J58" s="247">
        <v>4</v>
      </c>
      <c r="K58" s="247">
        <v>4</v>
      </c>
      <c r="L58" s="1114">
        <v>2</v>
      </c>
      <c r="M58" s="1114"/>
      <c r="N58" s="1114">
        <v>2</v>
      </c>
      <c r="O58" s="247">
        <v>4</v>
      </c>
      <c r="P58" s="247">
        <v>4</v>
      </c>
      <c r="Q58" s="247">
        <v>4</v>
      </c>
      <c r="R58" s="247">
        <v>2</v>
      </c>
      <c r="S58" s="247"/>
      <c r="T58" s="247"/>
      <c r="U58" s="247"/>
      <c r="V58" s="247">
        <v>4</v>
      </c>
      <c r="W58" s="247">
        <v>4</v>
      </c>
      <c r="X58" s="247"/>
      <c r="Y58" s="247"/>
      <c r="Z58" s="1843"/>
      <c r="AA58" s="1844"/>
      <c r="AB58" s="1844"/>
      <c r="AC58" s="1844"/>
      <c r="AD58" s="1844"/>
      <c r="AE58" s="1845"/>
      <c r="AF58" s="82">
        <f t="shared" si="2"/>
        <v>46</v>
      </c>
      <c r="AG58" s="422"/>
    </row>
    <row r="59" spans="1:33" x14ac:dyDescent="0.35">
      <c r="A59" s="1709"/>
      <c r="B59" s="1709"/>
      <c r="C59" s="1855"/>
      <c r="D59" s="601" t="s">
        <v>430</v>
      </c>
      <c r="E59" s="612">
        <v>8</v>
      </c>
      <c r="F59" s="574">
        <v>8</v>
      </c>
      <c r="G59" s="247">
        <v>2</v>
      </c>
      <c r="H59" s="247">
        <v>2</v>
      </c>
      <c r="I59" s="247">
        <v>2</v>
      </c>
      <c r="J59" s="247">
        <v>2</v>
      </c>
      <c r="K59" s="247"/>
      <c r="L59" s="1114"/>
      <c r="M59" s="1114"/>
      <c r="N59" s="1114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1843"/>
      <c r="AA59" s="1844"/>
      <c r="AB59" s="1844"/>
      <c r="AC59" s="1844"/>
      <c r="AD59" s="1844"/>
      <c r="AE59" s="1845"/>
      <c r="AF59" s="82">
        <f t="shared" si="2"/>
        <v>8</v>
      </c>
      <c r="AG59" s="422"/>
    </row>
    <row r="60" spans="1:33" x14ac:dyDescent="0.35">
      <c r="A60" s="1570">
        <v>5</v>
      </c>
      <c r="B60" s="1856" t="s">
        <v>28</v>
      </c>
      <c r="C60" s="1858" t="s">
        <v>157</v>
      </c>
      <c r="D60" s="597" t="s">
        <v>344</v>
      </c>
      <c r="E60" s="82">
        <v>46</v>
      </c>
      <c r="F60" s="574">
        <v>46</v>
      </c>
      <c r="G60" s="247">
        <v>4</v>
      </c>
      <c r="H60" s="247">
        <v>4</v>
      </c>
      <c r="I60" s="247">
        <v>4</v>
      </c>
      <c r="J60" s="247">
        <v>4</v>
      </c>
      <c r="K60" s="247">
        <v>4</v>
      </c>
      <c r="L60" s="1114">
        <v>2</v>
      </c>
      <c r="M60" s="1114"/>
      <c r="N60" s="1114">
        <v>2</v>
      </c>
      <c r="O60" s="247">
        <v>4</v>
      </c>
      <c r="P60" s="247">
        <v>4</v>
      </c>
      <c r="Q60" s="247">
        <v>4</v>
      </c>
      <c r="R60" s="247">
        <v>2</v>
      </c>
      <c r="S60" s="247"/>
      <c r="T60" s="247"/>
      <c r="U60" s="247"/>
      <c r="V60" s="247"/>
      <c r="W60" s="247">
        <v>6</v>
      </c>
      <c r="X60" s="247">
        <v>2</v>
      </c>
      <c r="Y60" s="247"/>
      <c r="Z60" s="1843"/>
      <c r="AA60" s="1844"/>
      <c r="AB60" s="1844"/>
      <c r="AC60" s="1844"/>
      <c r="AD60" s="1844"/>
      <c r="AE60" s="1845"/>
      <c r="AF60" s="82">
        <f t="shared" si="2"/>
        <v>46</v>
      </c>
      <c r="AG60" s="422"/>
    </row>
    <row r="61" spans="1:33" x14ac:dyDescent="0.35">
      <c r="A61" s="1572"/>
      <c r="B61" s="1857"/>
      <c r="C61" s="1859"/>
      <c r="D61" s="596" t="s">
        <v>324</v>
      </c>
      <c r="E61" s="82">
        <v>8</v>
      </c>
      <c r="F61" s="574">
        <v>8</v>
      </c>
      <c r="G61" s="247"/>
      <c r="H61" s="247"/>
      <c r="I61" s="247"/>
      <c r="J61" s="247">
        <v>2</v>
      </c>
      <c r="K61" s="247"/>
      <c r="L61" s="1114"/>
      <c r="M61" s="1114"/>
      <c r="N61" s="1114"/>
      <c r="O61" s="247"/>
      <c r="P61" s="247">
        <v>2</v>
      </c>
      <c r="Q61" s="247">
        <v>2</v>
      </c>
      <c r="R61" s="247"/>
      <c r="S61" s="247"/>
      <c r="T61" s="247"/>
      <c r="U61" s="247"/>
      <c r="V61" s="247"/>
      <c r="W61" s="247">
        <v>2</v>
      </c>
      <c r="X61" s="247"/>
      <c r="Y61" s="247"/>
      <c r="Z61" s="1843"/>
      <c r="AA61" s="1844"/>
      <c r="AB61" s="1844"/>
      <c r="AC61" s="1844"/>
      <c r="AD61" s="1844"/>
      <c r="AE61" s="1845"/>
      <c r="AF61" s="82">
        <f t="shared" si="2"/>
        <v>8</v>
      </c>
      <c r="AG61" s="422"/>
    </row>
    <row r="62" spans="1:33" x14ac:dyDescent="0.35">
      <c r="A62" s="1570">
        <v>6</v>
      </c>
      <c r="B62" s="1856" t="s">
        <v>75</v>
      </c>
      <c r="C62" s="1860" t="s">
        <v>187</v>
      </c>
      <c r="D62" s="596" t="s">
        <v>344</v>
      </c>
      <c r="E62" s="82">
        <v>58</v>
      </c>
      <c r="F62" s="574">
        <v>58</v>
      </c>
      <c r="G62" s="1114">
        <v>4</v>
      </c>
      <c r="H62" s="1114">
        <v>4</v>
      </c>
      <c r="I62" s="1114">
        <v>4</v>
      </c>
      <c r="J62" s="1114">
        <v>4</v>
      </c>
      <c r="K62" s="1114">
        <v>4</v>
      </c>
      <c r="L62" s="1114">
        <v>2</v>
      </c>
      <c r="M62" s="1114"/>
      <c r="N62" s="1114">
        <v>2</v>
      </c>
      <c r="O62" s="1114">
        <v>6</v>
      </c>
      <c r="P62" s="1114">
        <v>6</v>
      </c>
      <c r="Q62" s="1114">
        <v>6</v>
      </c>
      <c r="R62" s="1114">
        <v>2</v>
      </c>
      <c r="S62" s="247"/>
      <c r="T62" s="247"/>
      <c r="U62" s="247"/>
      <c r="V62" s="247">
        <v>6</v>
      </c>
      <c r="W62" s="247">
        <v>6</v>
      </c>
      <c r="X62" s="247">
        <v>2</v>
      </c>
      <c r="Y62" s="247"/>
      <c r="Z62" s="1843"/>
      <c r="AA62" s="1844"/>
      <c r="AB62" s="1844"/>
      <c r="AC62" s="1844"/>
      <c r="AD62" s="1844"/>
      <c r="AE62" s="1845"/>
      <c r="AF62" s="82">
        <f t="shared" si="2"/>
        <v>58</v>
      </c>
      <c r="AG62" s="422"/>
    </row>
    <row r="63" spans="1:33" x14ac:dyDescent="0.35">
      <c r="A63" s="1572"/>
      <c r="B63" s="1857"/>
      <c r="C63" s="1861"/>
      <c r="D63" s="596" t="s">
        <v>324</v>
      </c>
      <c r="E63" s="82">
        <v>10</v>
      </c>
      <c r="F63" s="574">
        <v>10</v>
      </c>
      <c r="G63" s="1114">
        <v>2</v>
      </c>
      <c r="H63" s="1114">
        <v>2</v>
      </c>
      <c r="I63" s="1114">
        <v>2</v>
      </c>
      <c r="J63" s="1114">
        <v>2</v>
      </c>
      <c r="K63" s="1114">
        <v>2</v>
      </c>
      <c r="L63" s="1114"/>
      <c r="M63" s="1114"/>
      <c r="N63" s="1114"/>
      <c r="O63" s="1114"/>
      <c r="P63" s="1114"/>
      <c r="Q63" s="1114"/>
      <c r="R63" s="1114"/>
      <c r="S63" s="247"/>
      <c r="T63" s="247"/>
      <c r="U63" s="247"/>
      <c r="V63" s="247"/>
      <c r="W63" s="247"/>
      <c r="X63" s="247"/>
      <c r="Y63" s="247"/>
      <c r="Z63" s="1843"/>
      <c r="AA63" s="1844"/>
      <c r="AB63" s="1844"/>
      <c r="AC63" s="1844"/>
      <c r="AD63" s="1844"/>
      <c r="AE63" s="1845"/>
      <c r="AF63" s="82">
        <f t="shared" si="2"/>
        <v>10</v>
      </c>
      <c r="AG63" s="422"/>
    </row>
    <row r="64" spans="1:33" x14ac:dyDescent="0.35">
      <c r="A64" s="1570">
        <v>7</v>
      </c>
      <c r="B64" s="1856"/>
      <c r="C64" s="1864" t="s">
        <v>436</v>
      </c>
      <c r="D64" s="596" t="s">
        <v>344</v>
      </c>
      <c r="E64" s="82">
        <v>46</v>
      </c>
      <c r="F64" s="574">
        <v>46</v>
      </c>
      <c r="G64" s="418">
        <v>4</v>
      </c>
      <c r="H64" s="418">
        <v>4</v>
      </c>
      <c r="I64" s="418">
        <v>4</v>
      </c>
      <c r="J64" s="418">
        <v>4</v>
      </c>
      <c r="K64" s="418">
        <v>4</v>
      </c>
      <c r="L64" s="418"/>
      <c r="M64" s="418"/>
      <c r="N64" s="418">
        <v>2</v>
      </c>
      <c r="O64" s="418">
        <v>4</v>
      </c>
      <c r="P64" s="418">
        <v>4</v>
      </c>
      <c r="Q64" s="418">
        <v>6</v>
      </c>
      <c r="R64" s="418">
        <v>2</v>
      </c>
      <c r="S64" s="415"/>
      <c r="T64" s="415"/>
      <c r="U64" s="415"/>
      <c r="V64" s="415">
        <v>4</v>
      </c>
      <c r="W64" s="415">
        <v>4</v>
      </c>
      <c r="X64" s="415"/>
      <c r="Y64" s="415"/>
      <c r="Z64" s="1843"/>
      <c r="AA64" s="1844"/>
      <c r="AB64" s="1844"/>
      <c r="AC64" s="1844"/>
      <c r="AD64" s="1844"/>
      <c r="AE64" s="1845"/>
      <c r="AF64" s="82">
        <f t="shared" si="2"/>
        <v>46</v>
      </c>
      <c r="AG64" s="174"/>
    </row>
    <row r="65" spans="1:33" ht="20.25" customHeight="1" x14ac:dyDescent="0.35">
      <c r="A65" s="1572"/>
      <c r="B65" s="1857"/>
      <c r="C65" s="1865"/>
      <c r="D65" s="596" t="s">
        <v>430</v>
      </c>
      <c r="E65" s="82">
        <v>8</v>
      </c>
      <c r="F65" s="574">
        <v>8</v>
      </c>
      <c r="G65" s="418"/>
      <c r="H65" s="418"/>
      <c r="I65" s="418"/>
      <c r="J65" s="418"/>
      <c r="K65" s="418">
        <v>2</v>
      </c>
      <c r="L65" s="418"/>
      <c r="M65" s="418"/>
      <c r="N65" s="418"/>
      <c r="O65" s="418"/>
      <c r="P65" s="418">
        <v>2</v>
      </c>
      <c r="Q65" s="418"/>
      <c r="R65" s="418"/>
      <c r="S65" s="415"/>
      <c r="T65" s="415"/>
      <c r="U65" s="415"/>
      <c r="V65" s="415"/>
      <c r="W65" s="415">
        <v>4</v>
      </c>
      <c r="X65" s="415"/>
      <c r="Y65" s="415"/>
      <c r="Z65" s="1843"/>
      <c r="AA65" s="1844"/>
      <c r="AB65" s="1844"/>
      <c r="AC65" s="1844"/>
      <c r="AD65" s="1844"/>
      <c r="AE65" s="1845"/>
      <c r="AF65" s="82">
        <f t="shared" si="2"/>
        <v>8</v>
      </c>
      <c r="AG65" s="174"/>
    </row>
    <row r="66" spans="1:33" x14ac:dyDescent="0.35">
      <c r="A66" s="1570">
        <v>8</v>
      </c>
      <c r="B66" s="1862"/>
      <c r="C66" s="1864" t="s">
        <v>437</v>
      </c>
      <c r="D66" s="596" t="s">
        <v>344</v>
      </c>
      <c r="E66" s="82">
        <v>32</v>
      </c>
      <c r="F66" s="574">
        <v>32</v>
      </c>
      <c r="G66" s="418">
        <v>2</v>
      </c>
      <c r="H66" s="418">
        <v>2</v>
      </c>
      <c r="I66" s="418">
        <v>2</v>
      </c>
      <c r="J66" s="418">
        <v>2</v>
      </c>
      <c r="K66" s="418">
        <v>2</v>
      </c>
      <c r="L66" s="418"/>
      <c r="M66" s="418"/>
      <c r="N66" s="418">
        <v>4</v>
      </c>
      <c r="O66" s="418">
        <v>4</v>
      </c>
      <c r="P66" s="418">
        <v>4</v>
      </c>
      <c r="Q66" s="418">
        <v>4</v>
      </c>
      <c r="R66" s="418">
        <v>2</v>
      </c>
      <c r="S66" s="415"/>
      <c r="T66" s="415"/>
      <c r="U66" s="415"/>
      <c r="V66" s="415">
        <v>4</v>
      </c>
      <c r="W66" s="415"/>
      <c r="X66" s="415"/>
      <c r="Y66" s="415"/>
      <c r="Z66" s="1843"/>
      <c r="AA66" s="1844"/>
      <c r="AB66" s="1844"/>
      <c r="AC66" s="1844"/>
      <c r="AD66" s="1844"/>
      <c r="AE66" s="1845"/>
      <c r="AF66" s="82">
        <f t="shared" si="2"/>
        <v>32</v>
      </c>
      <c r="AG66" s="174"/>
    </row>
    <row r="67" spans="1:33" x14ac:dyDescent="0.35">
      <c r="A67" s="1572"/>
      <c r="B67" s="1863"/>
      <c r="C67" s="1865"/>
      <c r="D67" s="596" t="s">
        <v>430</v>
      </c>
      <c r="E67" s="82">
        <v>4</v>
      </c>
      <c r="F67" s="574">
        <v>4</v>
      </c>
      <c r="G67" s="1117">
        <v>2</v>
      </c>
      <c r="H67" s="1117"/>
      <c r="I67" s="1117"/>
      <c r="J67" s="1117"/>
      <c r="K67" s="1117"/>
      <c r="L67" s="418"/>
      <c r="M67" s="418"/>
      <c r="N67" s="418"/>
      <c r="O67" s="1117"/>
      <c r="P67" s="1117">
        <v>2</v>
      </c>
      <c r="Q67" s="418"/>
      <c r="R67" s="418"/>
      <c r="S67" s="415"/>
      <c r="T67" s="415"/>
      <c r="U67" s="415"/>
      <c r="V67" s="415"/>
      <c r="W67" s="249"/>
      <c r="X67" s="249"/>
      <c r="Y67" s="415"/>
      <c r="Z67" s="1843"/>
      <c r="AA67" s="1844"/>
      <c r="AB67" s="1844"/>
      <c r="AC67" s="1844"/>
      <c r="AD67" s="1844"/>
      <c r="AE67" s="1845"/>
      <c r="AF67" s="82">
        <f t="shared" si="2"/>
        <v>4</v>
      </c>
      <c r="AG67" s="174"/>
    </row>
    <row r="68" spans="1:33" x14ac:dyDescent="0.35">
      <c r="A68" s="1570">
        <v>9</v>
      </c>
      <c r="B68" s="1862" t="s">
        <v>33</v>
      </c>
      <c r="C68" s="1864" t="s">
        <v>77</v>
      </c>
      <c r="D68" s="596" t="s">
        <v>344</v>
      </c>
      <c r="E68" s="82">
        <v>28</v>
      </c>
      <c r="F68" s="574">
        <v>28</v>
      </c>
      <c r="G68" s="9">
        <v>4</v>
      </c>
      <c r="H68" s="9">
        <v>4</v>
      </c>
      <c r="I68" s="9">
        <v>4</v>
      </c>
      <c r="J68" s="9">
        <v>4</v>
      </c>
      <c r="K68" s="9">
        <v>4</v>
      </c>
      <c r="L68" s="136">
        <v>4</v>
      </c>
      <c r="M68" s="136"/>
      <c r="N68" s="136">
        <v>4</v>
      </c>
      <c r="O68" s="9"/>
      <c r="P68" s="9"/>
      <c r="Q68" s="136"/>
      <c r="R68" s="136"/>
      <c r="S68" s="136"/>
      <c r="T68" s="136"/>
      <c r="U68" s="415"/>
      <c r="V68" s="415"/>
      <c r="W68" s="249"/>
      <c r="X68" s="249"/>
      <c r="Y68" s="415"/>
      <c r="Z68" s="1843"/>
      <c r="AA68" s="1844"/>
      <c r="AB68" s="1844"/>
      <c r="AC68" s="1844"/>
      <c r="AD68" s="1844"/>
      <c r="AE68" s="1845"/>
      <c r="AF68" s="82">
        <f t="shared" si="2"/>
        <v>28</v>
      </c>
      <c r="AG68" s="174"/>
    </row>
    <row r="69" spans="1:33" ht="20.25" customHeight="1" x14ac:dyDescent="0.35">
      <c r="A69" s="1572"/>
      <c r="B69" s="1863"/>
      <c r="C69" s="1865"/>
      <c r="D69" s="596" t="s">
        <v>324</v>
      </c>
      <c r="E69" s="82">
        <v>10</v>
      </c>
      <c r="F69" s="574">
        <v>10</v>
      </c>
      <c r="G69" s="9"/>
      <c r="H69" s="9">
        <v>2</v>
      </c>
      <c r="I69" s="9"/>
      <c r="J69" s="9"/>
      <c r="K69" s="9"/>
      <c r="L69" s="136"/>
      <c r="M69" s="136"/>
      <c r="N69" s="136">
        <v>2</v>
      </c>
      <c r="O69" s="9">
        <v>2</v>
      </c>
      <c r="P69" s="9">
        <v>2</v>
      </c>
      <c r="Q69" s="136">
        <v>2</v>
      </c>
      <c r="R69" s="136"/>
      <c r="S69" s="136"/>
      <c r="T69" s="136"/>
      <c r="U69" s="415"/>
      <c r="V69" s="415"/>
      <c r="W69" s="249"/>
      <c r="X69" s="249"/>
      <c r="Y69" s="415"/>
      <c r="Z69" s="1843"/>
      <c r="AA69" s="1844"/>
      <c r="AB69" s="1844"/>
      <c r="AC69" s="1844"/>
      <c r="AD69" s="1844"/>
      <c r="AE69" s="1845"/>
      <c r="AF69" s="82">
        <f t="shared" si="2"/>
        <v>10</v>
      </c>
      <c r="AG69" s="174"/>
    </row>
    <row r="70" spans="1:33" x14ac:dyDescent="0.35">
      <c r="A70" s="602"/>
      <c r="B70" s="633"/>
      <c r="C70" s="1036" t="s">
        <v>347</v>
      </c>
      <c r="D70" s="596" t="s">
        <v>23</v>
      </c>
      <c r="E70" s="1116">
        <v>72</v>
      </c>
      <c r="F70" s="1116">
        <v>72</v>
      </c>
      <c r="G70" s="1037"/>
      <c r="H70" s="1037"/>
      <c r="I70" s="1037"/>
      <c r="J70" s="1037"/>
      <c r="K70" s="1037"/>
      <c r="L70" s="1037">
        <v>24</v>
      </c>
      <c r="M70" s="1037">
        <v>36</v>
      </c>
      <c r="N70" s="1037">
        <v>12</v>
      </c>
      <c r="O70" s="1037"/>
      <c r="P70" s="1037"/>
      <c r="Q70" s="1037"/>
      <c r="R70" s="1037"/>
      <c r="S70" s="1037"/>
      <c r="T70" s="1037"/>
      <c r="U70" s="1038"/>
      <c r="V70" s="1038"/>
      <c r="W70" s="1038"/>
      <c r="X70" s="1038"/>
      <c r="Y70" s="1038"/>
      <c r="Z70" s="1843"/>
      <c r="AA70" s="1844"/>
      <c r="AB70" s="1844"/>
      <c r="AC70" s="1844"/>
      <c r="AD70" s="1844"/>
      <c r="AE70" s="1845"/>
      <c r="AF70" s="82">
        <f t="shared" si="2"/>
        <v>72</v>
      </c>
      <c r="AG70" s="174"/>
    </row>
    <row r="71" spans="1:33" ht="59.25" customHeight="1" x14ac:dyDescent="0.35">
      <c r="A71" s="602"/>
      <c r="B71" s="635" t="s">
        <v>417</v>
      </c>
      <c r="C71" s="1036" t="s">
        <v>438</v>
      </c>
      <c r="D71" s="596" t="s">
        <v>148</v>
      </c>
      <c r="E71" s="243"/>
      <c r="F71" s="622"/>
      <c r="G71" s="174"/>
      <c r="H71" s="219"/>
      <c r="I71" s="219"/>
      <c r="J71" s="219"/>
      <c r="K71" s="219"/>
      <c r="L71" s="1115"/>
      <c r="M71" s="1115"/>
      <c r="N71" s="1115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219"/>
      <c r="Z71" s="1843"/>
      <c r="AA71" s="1844"/>
      <c r="AB71" s="1844"/>
      <c r="AC71" s="1844"/>
      <c r="AD71" s="1844"/>
      <c r="AE71" s="1845"/>
      <c r="AF71" s="82">
        <f t="shared" si="2"/>
        <v>0</v>
      </c>
      <c r="AG71" s="174"/>
    </row>
    <row r="72" spans="1:33" x14ac:dyDescent="0.35">
      <c r="A72" s="602"/>
      <c r="B72" s="633"/>
      <c r="C72" s="362" t="s">
        <v>435</v>
      </c>
      <c r="D72" s="596" t="s">
        <v>23</v>
      </c>
      <c r="E72" s="243">
        <v>144</v>
      </c>
      <c r="F72" s="622">
        <v>144</v>
      </c>
      <c r="G72" s="174"/>
      <c r="H72" s="174"/>
      <c r="I72" s="174"/>
      <c r="J72" s="174"/>
      <c r="K72" s="174"/>
      <c r="L72" s="1115"/>
      <c r="M72" s="1115"/>
      <c r="N72" s="1115"/>
      <c r="O72" s="174"/>
      <c r="P72" s="174"/>
      <c r="Q72" s="174"/>
      <c r="R72" s="634">
        <v>24</v>
      </c>
      <c r="S72" s="634">
        <v>36</v>
      </c>
      <c r="T72" s="634">
        <v>36</v>
      </c>
      <c r="U72" s="634">
        <v>36</v>
      </c>
      <c r="V72" s="634">
        <v>12</v>
      </c>
      <c r="W72" s="174"/>
      <c r="X72" s="174"/>
      <c r="Y72" s="219"/>
      <c r="Z72" s="1843"/>
      <c r="AA72" s="1844"/>
      <c r="AB72" s="1844"/>
      <c r="AC72" s="1844"/>
      <c r="AD72" s="1844"/>
      <c r="AE72" s="1845"/>
      <c r="AF72" s="82">
        <f t="shared" si="2"/>
        <v>144</v>
      </c>
      <c r="AG72" s="174"/>
    </row>
    <row r="73" spans="1:33" x14ac:dyDescent="0.35">
      <c r="A73" s="601">
        <v>10</v>
      </c>
      <c r="B73" s="174"/>
      <c r="C73" s="174"/>
      <c r="D73" s="174"/>
      <c r="E73" s="294"/>
      <c r="F73" s="454">
        <f t="shared" ref="F73:Y73" si="3">SUM(F52:F72)</f>
        <v>616</v>
      </c>
      <c r="G73" s="219">
        <f t="shared" si="3"/>
        <v>36</v>
      </c>
      <c r="H73" s="219">
        <f t="shared" si="3"/>
        <v>36</v>
      </c>
      <c r="I73" s="219">
        <f t="shared" si="3"/>
        <v>36</v>
      </c>
      <c r="J73" s="219">
        <f t="shared" si="3"/>
        <v>36</v>
      </c>
      <c r="K73" s="219">
        <f t="shared" si="3"/>
        <v>36</v>
      </c>
      <c r="L73" s="219">
        <f t="shared" si="3"/>
        <v>36</v>
      </c>
      <c r="M73" s="219">
        <f t="shared" si="3"/>
        <v>36</v>
      </c>
      <c r="N73" s="219">
        <f t="shared" si="3"/>
        <v>36</v>
      </c>
      <c r="O73" s="219">
        <f t="shared" si="3"/>
        <v>36</v>
      </c>
      <c r="P73" s="219">
        <f t="shared" si="3"/>
        <v>36</v>
      </c>
      <c r="Q73" s="219">
        <f t="shared" si="3"/>
        <v>36</v>
      </c>
      <c r="R73" s="219">
        <f t="shared" si="3"/>
        <v>36</v>
      </c>
      <c r="S73" s="219">
        <f t="shared" si="3"/>
        <v>36</v>
      </c>
      <c r="T73" s="219">
        <f t="shared" si="3"/>
        <v>36</v>
      </c>
      <c r="U73" s="219">
        <f t="shared" si="3"/>
        <v>36</v>
      </c>
      <c r="V73" s="219">
        <f t="shared" si="3"/>
        <v>36</v>
      </c>
      <c r="W73" s="219">
        <f t="shared" si="3"/>
        <v>36</v>
      </c>
      <c r="X73" s="219">
        <f t="shared" si="3"/>
        <v>4</v>
      </c>
      <c r="Y73" s="219">
        <f t="shared" si="3"/>
        <v>0</v>
      </c>
      <c r="Z73" s="1846"/>
      <c r="AA73" s="1847"/>
      <c r="AB73" s="1847"/>
      <c r="AC73" s="1847"/>
      <c r="AD73" s="1847"/>
      <c r="AE73" s="1848"/>
      <c r="AF73" s="174">
        <f>SUM(AF52:AF72)</f>
        <v>616</v>
      </c>
      <c r="AG73" s="174"/>
    </row>
  </sheetData>
  <mergeCells count="103">
    <mergeCell ref="B64:B65"/>
    <mergeCell ref="C64:C65"/>
    <mergeCell ref="A66:A67"/>
    <mergeCell ref="B66:B67"/>
    <mergeCell ref="C66:C67"/>
    <mergeCell ref="A29:A30"/>
    <mergeCell ref="B29:B30"/>
    <mergeCell ref="C29:C30"/>
    <mergeCell ref="A31:A32"/>
    <mergeCell ref="B31:B32"/>
    <mergeCell ref="C31:C32"/>
    <mergeCell ref="B56:B57"/>
    <mergeCell ref="C56:C57"/>
    <mergeCell ref="A58:A59"/>
    <mergeCell ref="B58:B59"/>
    <mergeCell ref="C58:C59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14:A15"/>
    <mergeCell ref="C14:C15"/>
    <mergeCell ref="B16:B17"/>
    <mergeCell ref="C16:C17"/>
    <mergeCell ref="A16:A17"/>
    <mergeCell ref="C18:C19"/>
    <mergeCell ref="A18:A19"/>
    <mergeCell ref="C20:C22"/>
    <mergeCell ref="B20:B22"/>
    <mergeCell ref="A20:A22"/>
    <mergeCell ref="Z52:AE73"/>
    <mergeCell ref="W47:AF47"/>
    <mergeCell ref="A49:A51"/>
    <mergeCell ref="B49:B51"/>
    <mergeCell ref="C49:C51"/>
    <mergeCell ref="D49:D51"/>
    <mergeCell ref="E49:F49"/>
    <mergeCell ref="A52:A53"/>
    <mergeCell ref="B52:B53"/>
    <mergeCell ref="C52:C53"/>
    <mergeCell ref="A54:A55"/>
    <mergeCell ref="B54:B55"/>
    <mergeCell ref="C54:C55"/>
    <mergeCell ref="A56:A57"/>
    <mergeCell ref="A60:A61"/>
    <mergeCell ref="B60:B61"/>
    <mergeCell ref="C60:C61"/>
    <mergeCell ref="A62:A63"/>
    <mergeCell ref="B62:B63"/>
    <mergeCell ref="C62:C63"/>
    <mergeCell ref="A68:A69"/>
    <mergeCell ref="B68:B69"/>
    <mergeCell ref="C68:C69"/>
    <mergeCell ref="A64:A65"/>
    <mergeCell ref="A1:C1"/>
    <mergeCell ref="D1:N1"/>
    <mergeCell ref="Q1:V1"/>
    <mergeCell ref="W1:AG1"/>
    <mergeCell ref="A2:C2"/>
    <mergeCell ref="T12:X12"/>
    <mergeCell ref="J5:X5"/>
    <mergeCell ref="A7:C7"/>
    <mergeCell ref="D7:AG7"/>
    <mergeCell ref="W9:AF9"/>
    <mergeCell ref="A11:A13"/>
    <mergeCell ref="B11:B13"/>
    <mergeCell ref="C11:C13"/>
    <mergeCell ref="D11:D13"/>
    <mergeCell ref="E11:F11"/>
    <mergeCell ref="E12:E13"/>
    <mergeCell ref="F12:F13"/>
    <mergeCell ref="G12:J12"/>
    <mergeCell ref="K12:O12"/>
    <mergeCell ref="P12:S12"/>
    <mergeCell ref="AB50:AE50"/>
    <mergeCell ref="G50:J50"/>
    <mergeCell ref="K50:N50"/>
    <mergeCell ref="O50:R50"/>
    <mergeCell ref="S50:V50"/>
    <mergeCell ref="W50:AA50"/>
    <mergeCell ref="A3:C3"/>
    <mergeCell ref="D3:V3"/>
    <mergeCell ref="W3:Z3"/>
    <mergeCell ref="D45:AG45"/>
    <mergeCell ref="D39:N39"/>
    <mergeCell ref="Q39:V39"/>
    <mergeCell ref="W39:AG39"/>
    <mergeCell ref="A40:C40"/>
    <mergeCell ref="A39:C39"/>
    <mergeCell ref="D41:V41"/>
    <mergeCell ref="W41:Z41"/>
    <mergeCell ref="J43:X43"/>
    <mergeCell ref="A45:C45"/>
    <mergeCell ref="E50:E51"/>
    <mergeCell ref="F50:F51"/>
    <mergeCell ref="B18:B19"/>
    <mergeCell ref="C34:E34"/>
    <mergeCell ref="B14:B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4"/>
  <sheetViews>
    <sheetView topLeftCell="A7" zoomScale="84" zoomScaleNormal="84" workbookViewId="0">
      <selection activeCell="G11" sqref="G11:X11"/>
    </sheetView>
  </sheetViews>
  <sheetFormatPr defaultRowHeight="14.5" x14ac:dyDescent="0.35"/>
  <cols>
    <col min="1" max="1" width="6.36328125" bestFit="1" customWidth="1"/>
    <col min="2" max="2" width="4.1796875" customWidth="1"/>
    <col min="3" max="3" width="26.453125" customWidth="1"/>
    <col min="5" max="5" width="9.36328125" bestFit="1" customWidth="1"/>
    <col min="6" max="6" width="7.90625" customWidth="1"/>
    <col min="7" max="7" width="4.90625" customWidth="1"/>
    <col min="8" max="9" width="5.08984375" customWidth="1"/>
    <col min="10" max="10" width="4.54296875" customWidth="1"/>
    <col min="11" max="11" width="5" customWidth="1"/>
    <col min="12" max="12" width="4.08984375" customWidth="1"/>
    <col min="13" max="13" width="4.54296875" customWidth="1"/>
    <col min="14" max="14" width="4.6328125" customWidth="1"/>
    <col min="15" max="15" width="4.453125" customWidth="1"/>
    <col min="16" max="16" width="4.54296875" customWidth="1"/>
    <col min="17" max="23" width="3.54296875" bestFit="1" customWidth="1"/>
    <col min="24" max="24" width="3.453125" customWidth="1"/>
    <col min="25" max="25" width="3.54296875" bestFit="1" customWidth="1"/>
    <col min="26" max="26" width="3.08984375" customWidth="1"/>
    <col min="27" max="28" width="3.54296875" bestFit="1" customWidth="1"/>
    <col min="29" max="29" width="3.54296875" customWidth="1"/>
    <col min="30" max="30" width="3.6328125" customWidth="1"/>
    <col min="31" max="32" width="4.179687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</row>
    <row r="2" spans="1:33" ht="15.5" x14ac:dyDescent="0.35">
      <c r="A2" s="1610"/>
      <c r="B2" s="1610"/>
      <c r="C2" s="1610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"/>
      <c r="P2" s="1"/>
      <c r="Q2" s="2"/>
      <c r="R2" s="2"/>
      <c r="S2" s="2"/>
      <c r="T2" s="2"/>
      <c r="U2" s="2"/>
      <c r="V2" s="2"/>
      <c r="W2" s="307"/>
      <c r="X2" s="307"/>
      <c r="Y2" s="307"/>
      <c r="Z2" s="307"/>
      <c r="AA2" s="307"/>
      <c r="AB2" s="307"/>
      <c r="AC2" s="307"/>
      <c r="AD2" s="307"/>
      <c r="AE2" s="307"/>
      <c r="AF2" s="307"/>
    </row>
    <row r="3" spans="1:33" ht="15.5" x14ac:dyDescent="0.35">
      <c r="A3" s="1611"/>
      <c r="B3" s="1611"/>
      <c r="C3" s="1612"/>
      <c r="D3" s="1666" t="s">
        <v>24</v>
      </c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8"/>
      <c r="W3" s="1589" t="s">
        <v>3</v>
      </c>
      <c r="X3" s="1576"/>
      <c r="Y3" s="1576"/>
      <c r="Z3" s="1576"/>
      <c r="AA3" s="308"/>
      <c r="AB3" s="308"/>
      <c r="AC3" s="308"/>
      <c r="AD3" s="308"/>
      <c r="AE3" s="311"/>
      <c r="AF3" s="309" t="s">
        <v>4</v>
      </c>
    </row>
    <row r="4" spans="1:33" ht="15.5" x14ac:dyDescent="0.35">
      <c r="A4" s="310"/>
      <c r="B4" s="310"/>
      <c r="C4" s="310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11"/>
      <c r="X4" s="311"/>
      <c r="Y4" s="311"/>
      <c r="Z4" s="311"/>
      <c r="AA4" s="311"/>
      <c r="AB4" s="311"/>
      <c r="AC4" s="311"/>
      <c r="AD4" s="311"/>
      <c r="AE4" s="311"/>
      <c r="AF4" s="308"/>
    </row>
    <row r="5" spans="1:33" ht="15.5" x14ac:dyDescent="0.35">
      <c r="A5" s="310"/>
      <c r="B5" s="310"/>
      <c r="C5" s="310" t="s">
        <v>5</v>
      </c>
      <c r="D5" s="309">
        <v>1</v>
      </c>
      <c r="E5" s="3" t="s">
        <v>6</v>
      </c>
      <c r="F5" s="309">
        <v>1</v>
      </c>
      <c r="G5" s="308"/>
      <c r="H5" s="308"/>
      <c r="I5" s="308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311"/>
      <c r="Z5" s="311" t="s">
        <v>8</v>
      </c>
      <c r="AA5" s="311"/>
      <c r="AB5" s="311"/>
      <c r="AC5" s="311"/>
      <c r="AD5" s="311"/>
      <c r="AE5" s="308"/>
      <c r="AF5" s="309" t="s">
        <v>72</v>
      </c>
    </row>
    <row r="6" spans="1:33" ht="15.5" x14ac:dyDescent="0.35">
      <c r="A6" s="310"/>
      <c r="B6" s="310"/>
      <c r="C6" s="310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11"/>
      <c r="X6" s="311"/>
      <c r="Y6" s="311"/>
      <c r="Z6" s="311"/>
      <c r="AA6" s="311"/>
      <c r="AB6" s="311"/>
      <c r="AC6" s="311"/>
      <c r="AD6" s="311"/>
      <c r="AE6" s="311"/>
      <c r="AF6" s="308"/>
    </row>
    <row r="7" spans="1:33" ht="15.5" x14ac:dyDescent="0.35">
      <c r="A7" s="1577" t="s">
        <v>9</v>
      </c>
      <c r="B7" s="1577"/>
      <c r="C7" s="1759"/>
      <c r="D7" s="1578" t="s">
        <v>366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80"/>
    </row>
    <row r="8" spans="1:33" ht="15.5" x14ac:dyDescent="0.35">
      <c r="A8" s="310"/>
      <c r="B8" s="310"/>
      <c r="C8" s="310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</row>
    <row r="9" spans="1:33" ht="15.5" x14ac:dyDescent="0.35">
      <c r="A9" s="310"/>
      <c r="B9" s="310"/>
      <c r="C9" s="310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1576" t="s">
        <v>10</v>
      </c>
      <c r="X9" s="1576"/>
      <c r="Y9" s="1576"/>
      <c r="Z9" s="1576"/>
      <c r="AA9" s="1576"/>
      <c r="AB9" s="1576"/>
      <c r="AC9" s="1576"/>
      <c r="AD9" s="1576"/>
      <c r="AE9" s="1649"/>
      <c r="AF9" s="5" t="s">
        <v>190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134"/>
      <c r="AG11" s="13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877" t="s">
        <v>19</v>
      </c>
      <c r="H12" s="1877"/>
      <c r="I12" s="1877"/>
      <c r="J12" s="1877"/>
      <c r="K12" s="1737" t="s">
        <v>20</v>
      </c>
      <c r="L12" s="1737"/>
      <c r="M12" s="1737"/>
      <c r="N12" s="1737"/>
      <c r="O12" s="1737"/>
      <c r="P12" s="1737" t="s">
        <v>21</v>
      </c>
      <c r="Q12" s="1737"/>
      <c r="R12" s="1737"/>
      <c r="S12" s="1737"/>
      <c r="T12" s="1737" t="s">
        <v>22</v>
      </c>
      <c r="U12" s="1737"/>
      <c r="V12" s="1737"/>
      <c r="W12" s="1737"/>
      <c r="X12" s="1737"/>
      <c r="Y12" s="657"/>
      <c r="Z12" s="657"/>
      <c r="AA12" s="657"/>
      <c r="AB12" s="657"/>
      <c r="AC12" s="657"/>
      <c r="AD12" s="657"/>
      <c r="AE12" s="657"/>
      <c r="AF12" s="657"/>
      <c r="AG12" s="519"/>
    </row>
    <row r="13" spans="1:33" x14ac:dyDescent="0.35">
      <c r="A13" s="1512"/>
      <c r="B13" s="1513"/>
      <c r="C13" s="1515"/>
      <c r="D13" s="1512"/>
      <c r="E13" s="1512"/>
      <c r="F13" s="1512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ht="15.75" customHeight="1" x14ac:dyDescent="0.35">
      <c r="A14" s="1226">
        <v>1</v>
      </c>
      <c r="B14" s="1226" t="s">
        <v>442</v>
      </c>
      <c r="C14" s="133" t="s">
        <v>145</v>
      </c>
      <c r="D14" s="572" t="s">
        <v>217</v>
      </c>
      <c r="E14" s="82">
        <v>16</v>
      </c>
      <c r="F14" s="82">
        <v>16</v>
      </c>
      <c r="G14" s="373">
        <v>2</v>
      </c>
      <c r="H14" s="373"/>
      <c r="I14" s="373">
        <v>2</v>
      </c>
      <c r="J14" s="373"/>
      <c r="K14" s="373">
        <v>2</v>
      </c>
      <c r="L14" s="373"/>
      <c r="M14" s="373">
        <v>2</v>
      </c>
      <c r="N14" s="373"/>
      <c r="O14" s="373">
        <v>2</v>
      </c>
      <c r="P14" s="373"/>
      <c r="Q14" s="373">
        <v>2</v>
      </c>
      <c r="R14" s="373"/>
      <c r="S14" s="373">
        <v>2</v>
      </c>
      <c r="T14" s="373"/>
      <c r="U14" s="373">
        <v>2</v>
      </c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6" si="0">SUM(G14:AF14)</f>
        <v>16</v>
      </c>
    </row>
    <row r="15" spans="1:33" ht="15.75" customHeight="1" x14ac:dyDescent="0.35">
      <c r="A15" s="1227">
        <v>2</v>
      </c>
      <c r="B15" s="1226" t="s">
        <v>442</v>
      </c>
      <c r="C15" s="133" t="s">
        <v>146</v>
      </c>
      <c r="D15" s="572" t="s">
        <v>217</v>
      </c>
      <c r="E15" s="82">
        <v>68</v>
      </c>
      <c r="F15" s="82">
        <v>68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/>
      <c r="Y15" s="628"/>
      <c r="Z15" s="628"/>
      <c r="AA15" s="628"/>
      <c r="AB15" s="628"/>
      <c r="AC15" s="628"/>
      <c r="AD15" s="628"/>
      <c r="AE15" s="628"/>
      <c r="AF15" s="571"/>
      <c r="AG15" s="373">
        <f t="shared" si="0"/>
        <v>68</v>
      </c>
    </row>
    <row r="16" spans="1:33" ht="15.75" customHeight="1" x14ac:dyDescent="0.35">
      <c r="A16" s="1227">
        <v>3</v>
      </c>
      <c r="B16" s="571" t="s">
        <v>442</v>
      </c>
      <c r="C16" s="275" t="s">
        <v>520</v>
      </c>
      <c r="D16" s="572" t="s">
        <v>217</v>
      </c>
      <c r="E16" s="82">
        <v>34</v>
      </c>
      <c r="F16" s="82">
        <v>34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>
        <v>2</v>
      </c>
      <c r="X16" s="82"/>
      <c r="Y16" s="628"/>
      <c r="Z16" s="628"/>
      <c r="AA16" s="628"/>
      <c r="AB16" s="628"/>
      <c r="AC16" s="628"/>
      <c r="AD16" s="628"/>
      <c r="AE16" s="628"/>
      <c r="AF16" s="571"/>
      <c r="AG16" s="373">
        <f t="shared" si="0"/>
        <v>34</v>
      </c>
    </row>
    <row r="17" spans="1:33" ht="15.75" customHeight="1" x14ac:dyDescent="0.35">
      <c r="A17" s="1227">
        <v>4</v>
      </c>
      <c r="B17" s="571" t="s">
        <v>442</v>
      </c>
      <c r="C17" s="133" t="s">
        <v>521</v>
      </c>
      <c r="D17" s="572" t="s">
        <v>217</v>
      </c>
      <c r="E17" s="82">
        <v>52</v>
      </c>
      <c r="F17" s="82">
        <v>52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4</v>
      </c>
      <c r="N17" s="82">
        <v>4</v>
      </c>
      <c r="O17" s="82">
        <v>4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82">
        <v>2</v>
      </c>
      <c r="V17" s="82">
        <v>2</v>
      </c>
      <c r="W17" s="82">
        <v>2</v>
      </c>
      <c r="X17" s="82"/>
      <c r="Y17" s="628"/>
      <c r="Z17" s="628"/>
      <c r="AA17" s="628"/>
      <c r="AB17" s="628"/>
      <c r="AC17" s="628"/>
      <c r="AD17" s="628"/>
      <c r="AE17" s="628"/>
      <c r="AF17" s="571"/>
      <c r="AG17" s="373">
        <f t="shared" si="0"/>
        <v>52</v>
      </c>
    </row>
    <row r="18" spans="1:33" ht="15.75" customHeight="1" x14ac:dyDescent="0.35">
      <c r="A18" s="1227">
        <v>5</v>
      </c>
      <c r="B18" s="571" t="s">
        <v>442</v>
      </c>
      <c r="C18" s="1225" t="s">
        <v>510</v>
      </c>
      <c r="D18" s="572" t="s">
        <v>217</v>
      </c>
      <c r="E18" s="82">
        <v>34</v>
      </c>
      <c r="F18" s="82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628"/>
      <c r="Z18" s="628"/>
      <c r="AA18" s="628"/>
      <c r="AB18" s="628"/>
      <c r="AC18" s="628"/>
      <c r="AD18" s="628"/>
      <c r="AE18" s="628"/>
      <c r="AF18" s="571"/>
      <c r="AG18" s="373">
        <f t="shared" si="0"/>
        <v>34</v>
      </c>
    </row>
    <row r="19" spans="1:33" ht="15.75" customHeight="1" x14ac:dyDescent="0.35">
      <c r="A19" s="1622">
        <v>6</v>
      </c>
      <c r="B19" s="571" t="s">
        <v>442</v>
      </c>
      <c r="C19" s="381" t="s">
        <v>511</v>
      </c>
      <c r="D19" s="1227" t="s">
        <v>216</v>
      </c>
      <c r="E19" s="82">
        <v>34</v>
      </c>
      <c r="F19" s="82">
        <v>34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>
        <v>2</v>
      </c>
      <c r="X19" s="82"/>
      <c r="Y19" s="628"/>
      <c r="Z19" s="628"/>
      <c r="AA19" s="628"/>
      <c r="AB19" s="628"/>
      <c r="AC19" s="628"/>
      <c r="AD19" s="628"/>
      <c r="AE19" s="628"/>
      <c r="AF19" s="571"/>
      <c r="AG19" s="373">
        <f t="shared" si="0"/>
        <v>34</v>
      </c>
    </row>
    <row r="20" spans="1:33" ht="15.75" customHeight="1" x14ac:dyDescent="0.35">
      <c r="A20" s="1623"/>
      <c r="B20" s="571" t="s">
        <v>442</v>
      </c>
      <c r="C20" s="381" t="s">
        <v>512</v>
      </c>
      <c r="D20" s="572" t="s">
        <v>216</v>
      </c>
      <c r="E20" s="82">
        <v>118</v>
      </c>
      <c r="F20" s="82">
        <v>118</v>
      </c>
      <c r="G20" s="82">
        <v>6</v>
      </c>
      <c r="H20" s="82">
        <v>8</v>
      </c>
      <c r="I20" s="82">
        <v>6</v>
      </c>
      <c r="J20" s="82">
        <v>8</v>
      </c>
      <c r="K20" s="82">
        <v>6</v>
      </c>
      <c r="L20" s="82">
        <v>8</v>
      </c>
      <c r="M20" s="82">
        <v>6</v>
      </c>
      <c r="N20" s="82">
        <v>8</v>
      </c>
      <c r="O20" s="82">
        <v>6</v>
      </c>
      <c r="P20" s="82">
        <v>8</v>
      </c>
      <c r="Q20" s="82">
        <v>6</v>
      </c>
      <c r="R20" s="82">
        <v>8</v>
      </c>
      <c r="S20" s="82">
        <v>6</v>
      </c>
      <c r="T20" s="82">
        <v>8</v>
      </c>
      <c r="U20" s="82">
        <v>6</v>
      </c>
      <c r="V20" s="82">
        <v>8</v>
      </c>
      <c r="W20" s="82">
        <v>8</v>
      </c>
      <c r="X20" s="82"/>
      <c r="Y20" s="628"/>
      <c r="Z20" s="628"/>
      <c r="AA20" s="628"/>
      <c r="AB20" s="628"/>
      <c r="AC20" s="628"/>
      <c r="AD20" s="628"/>
      <c r="AE20" s="628"/>
      <c r="AF20" s="571"/>
      <c r="AG20" s="373">
        <f t="shared" si="0"/>
        <v>120</v>
      </c>
    </row>
    <row r="21" spans="1:33" ht="15.75" customHeight="1" x14ac:dyDescent="0.35">
      <c r="A21" s="1227">
        <v>7</v>
      </c>
      <c r="B21" s="571" t="s">
        <v>442</v>
      </c>
      <c r="C21" s="382" t="s">
        <v>513</v>
      </c>
      <c r="D21" s="572" t="s">
        <v>216</v>
      </c>
      <c r="E21" s="82">
        <v>52</v>
      </c>
      <c r="F21" s="82">
        <v>52</v>
      </c>
      <c r="G21" s="82">
        <v>2</v>
      </c>
      <c r="H21" s="82">
        <v>2</v>
      </c>
      <c r="I21" s="82">
        <v>2</v>
      </c>
      <c r="J21" s="82">
        <v>2</v>
      </c>
      <c r="K21" s="82">
        <v>2</v>
      </c>
      <c r="L21" s="82">
        <v>2</v>
      </c>
      <c r="M21" s="82">
        <v>2</v>
      </c>
      <c r="N21" s="82">
        <v>2</v>
      </c>
      <c r="O21" s="82">
        <v>2</v>
      </c>
      <c r="P21" s="82">
        <v>4</v>
      </c>
      <c r="Q21" s="82">
        <v>4</v>
      </c>
      <c r="R21" s="82">
        <v>4</v>
      </c>
      <c r="S21" s="82">
        <v>4</v>
      </c>
      <c r="T21" s="82">
        <v>4</v>
      </c>
      <c r="U21" s="82">
        <v>4</v>
      </c>
      <c r="V21" s="82">
        <v>4</v>
      </c>
      <c r="W21" s="82">
        <v>4</v>
      </c>
      <c r="X21" s="82"/>
      <c r="Y21" s="628"/>
      <c r="Z21" s="628"/>
      <c r="AA21" s="628"/>
      <c r="AB21" s="628"/>
      <c r="AC21" s="628"/>
      <c r="AD21" s="628"/>
      <c r="AE21" s="628"/>
      <c r="AF21" s="571"/>
      <c r="AG21" s="373">
        <f t="shared" si="0"/>
        <v>50</v>
      </c>
    </row>
    <row r="22" spans="1:33" ht="17.25" customHeight="1" x14ac:dyDescent="0.35">
      <c r="A22" s="1227">
        <v>8</v>
      </c>
      <c r="B22" s="571" t="s">
        <v>442</v>
      </c>
      <c r="C22" s="381" t="s">
        <v>514</v>
      </c>
      <c r="D22" s="572" t="s">
        <v>216</v>
      </c>
      <c r="E22" s="82">
        <v>34</v>
      </c>
      <c r="F22" s="82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628"/>
      <c r="Z22" s="628"/>
      <c r="AA22" s="628"/>
      <c r="AB22" s="628"/>
      <c r="AC22" s="628"/>
      <c r="AD22" s="628"/>
      <c r="AE22" s="628"/>
      <c r="AF22" s="571"/>
      <c r="AG22" s="373">
        <f t="shared" si="0"/>
        <v>34</v>
      </c>
    </row>
    <row r="23" spans="1:33" ht="26" x14ac:dyDescent="0.35">
      <c r="A23" s="1227">
        <v>9</v>
      </c>
      <c r="B23" s="571" t="s">
        <v>442</v>
      </c>
      <c r="C23" s="382" t="s">
        <v>515</v>
      </c>
      <c r="D23" s="572" t="s">
        <v>217</v>
      </c>
      <c r="E23" s="82">
        <v>34</v>
      </c>
      <c r="F23" s="82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628"/>
      <c r="Z23" s="628"/>
      <c r="AA23" s="628"/>
      <c r="AB23" s="628"/>
      <c r="AC23" s="628"/>
      <c r="AD23" s="628"/>
      <c r="AE23" s="628"/>
      <c r="AF23" s="571"/>
      <c r="AG23" s="373">
        <f t="shared" si="0"/>
        <v>34</v>
      </c>
    </row>
    <row r="24" spans="1:33" x14ac:dyDescent="0.35">
      <c r="A24" s="1227">
        <v>10</v>
      </c>
      <c r="B24" s="571" t="s">
        <v>442</v>
      </c>
      <c r="C24" s="133" t="s">
        <v>516</v>
      </c>
      <c r="D24" s="572" t="s">
        <v>217</v>
      </c>
      <c r="E24" s="82">
        <v>68</v>
      </c>
      <c r="F24" s="82">
        <v>68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>
        <v>4</v>
      </c>
      <c r="X24" s="82"/>
      <c r="Y24" s="628"/>
      <c r="Z24" s="628"/>
      <c r="AA24" s="628"/>
      <c r="AB24" s="628"/>
      <c r="AC24" s="628"/>
      <c r="AD24" s="628"/>
      <c r="AE24" s="628"/>
      <c r="AF24" s="571"/>
      <c r="AG24" s="373">
        <f t="shared" si="0"/>
        <v>68</v>
      </c>
    </row>
    <row r="25" spans="1:33" ht="15" customHeight="1" x14ac:dyDescent="0.35">
      <c r="A25" s="1227">
        <v>11</v>
      </c>
      <c r="B25" s="1227" t="s">
        <v>442</v>
      </c>
      <c r="C25" s="133" t="s">
        <v>517</v>
      </c>
      <c r="D25" s="1227" t="s">
        <v>344</v>
      </c>
      <c r="E25" s="82">
        <v>34</v>
      </c>
      <c r="F25" s="82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628"/>
      <c r="Z25" s="628"/>
      <c r="AA25" s="628"/>
      <c r="AB25" s="628"/>
      <c r="AC25" s="628"/>
      <c r="AD25" s="628"/>
      <c r="AE25" s="628"/>
      <c r="AF25" s="571"/>
      <c r="AG25" s="373">
        <f t="shared" si="0"/>
        <v>34</v>
      </c>
    </row>
    <row r="26" spans="1:33" ht="15" customHeight="1" x14ac:dyDescent="0.35">
      <c r="A26" s="1258"/>
      <c r="B26" s="1258" t="s">
        <v>442</v>
      </c>
      <c r="C26" s="133" t="s">
        <v>518</v>
      </c>
      <c r="D26" s="1258" t="s">
        <v>217</v>
      </c>
      <c r="E26" s="82">
        <v>34</v>
      </c>
      <c r="F26" s="82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628"/>
      <c r="Z26" s="628"/>
      <c r="AA26" s="628"/>
      <c r="AB26" s="628"/>
      <c r="AC26" s="628"/>
      <c r="AD26" s="628"/>
      <c r="AE26" s="628"/>
      <c r="AF26" s="571"/>
      <c r="AG26" s="373">
        <f t="shared" si="0"/>
        <v>34</v>
      </c>
    </row>
    <row r="27" spans="1:33" x14ac:dyDescent="0.35">
      <c r="A27" s="132"/>
      <c r="B27" s="383"/>
      <c r="C27" s="1531" t="s">
        <v>31</v>
      </c>
      <c r="D27" s="1699"/>
      <c r="E27" s="1700"/>
      <c r="F27" s="136">
        <f t="shared" ref="F27:X27" si="1">SUM(F14:F26)</f>
        <v>612</v>
      </c>
      <c r="G27" s="132">
        <f t="shared" si="1"/>
        <v>36</v>
      </c>
      <c r="H27" s="132">
        <f t="shared" si="1"/>
        <v>36</v>
      </c>
      <c r="I27" s="132">
        <f t="shared" si="1"/>
        <v>36</v>
      </c>
      <c r="J27" s="132">
        <f t="shared" si="1"/>
        <v>36</v>
      </c>
      <c r="K27" s="132">
        <f t="shared" si="1"/>
        <v>36</v>
      </c>
      <c r="L27" s="132">
        <f t="shared" si="1"/>
        <v>36</v>
      </c>
      <c r="M27" s="132">
        <f t="shared" si="1"/>
        <v>36</v>
      </c>
      <c r="N27" s="132">
        <f t="shared" si="1"/>
        <v>36</v>
      </c>
      <c r="O27" s="132">
        <f t="shared" si="1"/>
        <v>36</v>
      </c>
      <c r="P27" s="132">
        <f t="shared" si="1"/>
        <v>36</v>
      </c>
      <c r="Q27" s="132">
        <f t="shared" si="1"/>
        <v>36</v>
      </c>
      <c r="R27" s="132">
        <f t="shared" si="1"/>
        <v>36</v>
      </c>
      <c r="S27" s="132">
        <f t="shared" si="1"/>
        <v>36</v>
      </c>
      <c r="T27" s="132">
        <f t="shared" si="1"/>
        <v>36</v>
      </c>
      <c r="U27" s="132">
        <f t="shared" si="1"/>
        <v>36</v>
      </c>
      <c r="V27" s="132">
        <f t="shared" si="1"/>
        <v>36</v>
      </c>
      <c r="W27" s="132">
        <f t="shared" si="1"/>
        <v>36</v>
      </c>
      <c r="X27" s="132">
        <f t="shared" si="1"/>
        <v>0</v>
      </c>
      <c r="Y27" s="132"/>
      <c r="Z27" s="132"/>
      <c r="AA27" s="132"/>
      <c r="AB27" s="132"/>
      <c r="AC27" s="132"/>
      <c r="AD27" s="132"/>
      <c r="AE27" s="132"/>
      <c r="AF27" s="132"/>
      <c r="AG27" s="658">
        <v>612</v>
      </c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3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5" spans="1:33" ht="15.5" x14ac:dyDescent="0.35">
      <c r="A35" s="1577"/>
      <c r="B35" s="1577"/>
      <c r="C35" s="1577"/>
      <c r="D35" s="1590" t="s">
        <v>0</v>
      </c>
      <c r="E35" s="1590"/>
      <c r="F35" s="1590"/>
      <c r="G35" s="1590"/>
      <c r="H35" s="1590"/>
      <c r="I35" s="1590"/>
      <c r="J35" s="1590"/>
      <c r="K35" s="1590"/>
      <c r="L35" s="1590"/>
      <c r="M35" s="1590"/>
      <c r="N35" s="1590"/>
      <c r="O35" s="1" t="s">
        <v>1</v>
      </c>
      <c r="P35" s="1"/>
      <c r="Q35" s="1581" t="s">
        <v>578</v>
      </c>
      <c r="R35" s="1582"/>
      <c r="S35" s="1582"/>
      <c r="T35" s="1582"/>
      <c r="U35" s="1582"/>
      <c r="V35" s="1583"/>
      <c r="W35" s="1584" t="s">
        <v>2</v>
      </c>
      <c r="X35" s="1584"/>
      <c r="Y35" s="1584"/>
      <c r="Z35" s="1584"/>
      <c r="AA35" s="1584"/>
      <c r="AB35" s="1584"/>
      <c r="AC35" s="1584"/>
      <c r="AD35" s="1584"/>
      <c r="AE35" s="1584"/>
      <c r="AF35" s="1584"/>
    </row>
    <row r="36" spans="1:33" ht="15.5" x14ac:dyDescent="0.35">
      <c r="A36" s="1644"/>
      <c r="B36" s="1644"/>
      <c r="C36" s="1644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1"/>
      <c r="P36" s="1"/>
      <c r="Q36" s="2"/>
      <c r="R36" s="2"/>
      <c r="S36" s="2"/>
      <c r="T36" s="2"/>
      <c r="U36" s="2"/>
      <c r="V36" s="2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</row>
    <row r="37" spans="1:33" ht="15.5" x14ac:dyDescent="0.35">
      <c r="A37" s="1586"/>
      <c r="B37" s="1586"/>
      <c r="C37" s="1587"/>
      <c r="D37" s="1666" t="s">
        <v>24</v>
      </c>
      <c r="E37" s="1667"/>
      <c r="F37" s="1667"/>
      <c r="G37" s="1667"/>
      <c r="H37" s="1667"/>
      <c r="I37" s="1667"/>
      <c r="J37" s="1667"/>
      <c r="K37" s="1667"/>
      <c r="L37" s="1667"/>
      <c r="M37" s="1667"/>
      <c r="N37" s="1667"/>
      <c r="O37" s="1667"/>
      <c r="P37" s="1667"/>
      <c r="Q37" s="1667"/>
      <c r="R37" s="1667"/>
      <c r="S37" s="1667"/>
      <c r="T37" s="1667"/>
      <c r="U37" s="1667"/>
      <c r="V37" s="1668"/>
      <c r="W37" s="1589" t="s">
        <v>3</v>
      </c>
      <c r="X37" s="1576"/>
      <c r="Y37" s="1576"/>
      <c r="Z37" s="1576"/>
      <c r="AA37" s="308"/>
      <c r="AB37" s="308"/>
      <c r="AC37" s="308"/>
      <c r="AD37" s="308"/>
      <c r="AE37" s="311"/>
      <c r="AF37" s="309" t="s">
        <v>4</v>
      </c>
    </row>
    <row r="38" spans="1:33" ht="15.5" x14ac:dyDescent="0.35">
      <c r="A38" s="310"/>
      <c r="B38" s="310"/>
      <c r="C38" s="310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11"/>
      <c r="X38" s="311"/>
      <c r="Y38" s="311"/>
      <c r="Z38" s="311"/>
      <c r="AA38" s="311"/>
      <c r="AB38" s="311"/>
      <c r="AC38" s="311"/>
      <c r="AD38" s="311"/>
      <c r="AE38" s="311"/>
      <c r="AF38" s="308"/>
    </row>
    <row r="39" spans="1:33" ht="15.5" x14ac:dyDescent="0.35">
      <c r="A39" s="310"/>
      <c r="B39" s="310"/>
      <c r="C39" s="310" t="s">
        <v>5</v>
      </c>
      <c r="D39" s="309">
        <v>2</v>
      </c>
      <c r="E39" s="3" t="s">
        <v>6</v>
      </c>
      <c r="F39" s="309">
        <v>1</v>
      </c>
      <c r="G39" s="308"/>
      <c r="H39" s="308"/>
      <c r="I39" s="308"/>
      <c r="J39" s="1576" t="s">
        <v>7</v>
      </c>
      <c r="K39" s="1576"/>
      <c r="L39" s="1576"/>
      <c r="M39" s="1576"/>
      <c r="N39" s="1576"/>
      <c r="O39" s="1576"/>
      <c r="P39" s="1576"/>
      <c r="Q39" s="1576"/>
      <c r="R39" s="1576"/>
      <c r="S39" s="1576"/>
      <c r="T39" s="1576"/>
      <c r="U39" s="1576"/>
      <c r="V39" s="1576"/>
      <c r="W39" s="1576"/>
      <c r="X39" s="1576"/>
      <c r="Y39" s="311"/>
      <c r="Z39" s="311" t="s">
        <v>8</v>
      </c>
      <c r="AA39" s="311"/>
      <c r="AB39" s="311"/>
      <c r="AC39" s="311"/>
      <c r="AD39" s="311"/>
      <c r="AE39" s="308"/>
      <c r="AF39" s="309" t="s">
        <v>72</v>
      </c>
    </row>
    <row r="40" spans="1:33" ht="15.5" x14ac:dyDescent="0.35">
      <c r="A40" s="310"/>
      <c r="B40" s="310" t="s">
        <v>44</v>
      </c>
      <c r="C40" s="310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11"/>
      <c r="X40" s="311"/>
      <c r="Y40" s="311"/>
      <c r="Z40" s="311"/>
      <c r="AA40" s="311"/>
      <c r="AB40" s="311"/>
      <c r="AC40" s="311"/>
      <c r="AD40" s="311"/>
      <c r="AE40" s="311"/>
      <c r="AF40" s="308"/>
    </row>
    <row r="41" spans="1:33" ht="15.5" x14ac:dyDescent="0.35">
      <c r="A41" s="1577" t="s">
        <v>9</v>
      </c>
      <c r="B41" s="1577"/>
      <c r="C41" s="1759"/>
      <c r="D41" s="1578" t="s">
        <v>366</v>
      </c>
      <c r="E41" s="1579"/>
      <c r="F41" s="1579"/>
      <c r="G41" s="1579"/>
      <c r="H41" s="1579"/>
      <c r="I41" s="1579"/>
      <c r="J41" s="1579"/>
      <c r="K41" s="1579"/>
      <c r="L41" s="1579"/>
      <c r="M41" s="1579"/>
      <c r="N41" s="1579"/>
      <c r="O41" s="1579"/>
      <c r="P41" s="1579"/>
      <c r="Q41" s="1579"/>
      <c r="R41" s="1579"/>
      <c r="S41" s="1579"/>
      <c r="T41" s="1579"/>
      <c r="U41" s="1579"/>
      <c r="V41" s="1579"/>
      <c r="W41" s="1579"/>
      <c r="X41" s="1579"/>
      <c r="Y41" s="1579"/>
      <c r="Z41" s="1579"/>
      <c r="AA41" s="1579"/>
      <c r="AB41" s="1579"/>
      <c r="AC41" s="1579"/>
      <c r="AD41" s="1579"/>
      <c r="AE41" s="1579"/>
      <c r="AF41" s="1580"/>
    </row>
    <row r="42" spans="1:33" ht="15.5" x14ac:dyDescent="0.35">
      <c r="A42" s="310"/>
      <c r="B42" s="310"/>
      <c r="C42" s="310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</row>
    <row r="43" spans="1:33" ht="15.5" x14ac:dyDescent="0.35">
      <c r="A43" s="310"/>
      <c r="B43" s="310"/>
      <c r="C43" s="310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1576" t="s">
        <v>10</v>
      </c>
      <c r="X43" s="1576"/>
      <c r="Y43" s="1576"/>
      <c r="Z43" s="1576"/>
      <c r="AA43" s="1576"/>
      <c r="AB43" s="1576"/>
      <c r="AC43" s="1576"/>
      <c r="AD43" s="1576"/>
      <c r="AE43" s="1649"/>
      <c r="AF43" s="5" t="s">
        <v>190</v>
      </c>
    </row>
    <row r="44" spans="1:33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3" ht="15" customHeight="1" x14ac:dyDescent="0.35">
      <c r="A45" s="1511" t="s">
        <v>11</v>
      </c>
      <c r="B45" s="1513" t="s">
        <v>12</v>
      </c>
      <c r="C45" s="1512" t="s">
        <v>13</v>
      </c>
      <c r="D45" s="1511" t="s">
        <v>14</v>
      </c>
      <c r="E45" s="1516" t="s">
        <v>15</v>
      </c>
      <c r="F45" s="1516"/>
      <c r="G45" s="423">
        <v>13</v>
      </c>
      <c r="H45" s="423">
        <v>20</v>
      </c>
      <c r="I45" s="423">
        <v>27</v>
      </c>
      <c r="J45" s="423">
        <v>3</v>
      </c>
      <c r="K45" s="423">
        <v>10</v>
      </c>
      <c r="L45" s="423">
        <v>17</v>
      </c>
      <c r="M45" s="423">
        <v>24</v>
      </c>
      <c r="N45" s="423">
        <v>3</v>
      </c>
      <c r="O45" s="423">
        <v>10</v>
      </c>
      <c r="P45" s="423">
        <v>17</v>
      </c>
      <c r="Q45" s="423">
        <v>24</v>
      </c>
      <c r="R45" s="423">
        <v>31</v>
      </c>
      <c r="S45" s="423">
        <v>7</v>
      </c>
      <c r="T45" s="423">
        <v>14</v>
      </c>
      <c r="U45" s="423">
        <v>21</v>
      </c>
      <c r="V45" s="423">
        <v>28</v>
      </c>
      <c r="W45" s="423">
        <v>5</v>
      </c>
      <c r="X45" s="423">
        <v>12</v>
      </c>
      <c r="Y45" s="423">
        <v>19</v>
      </c>
      <c r="Z45" s="423">
        <v>26</v>
      </c>
      <c r="AA45" s="423">
        <v>31</v>
      </c>
      <c r="AB45" s="423">
        <v>2</v>
      </c>
      <c r="AC45" s="423">
        <v>9</v>
      </c>
      <c r="AD45" s="423">
        <v>16</v>
      </c>
      <c r="AE45" s="423">
        <v>23</v>
      </c>
      <c r="AF45" s="374"/>
      <c r="AG45" s="134"/>
    </row>
    <row r="46" spans="1:33" x14ac:dyDescent="0.35">
      <c r="A46" s="1512"/>
      <c r="B46" s="1513"/>
      <c r="C46" s="1512"/>
      <c r="D46" s="1512"/>
      <c r="E46" s="1512" t="s">
        <v>17</v>
      </c>
      <c r="F46" s="1512" t="s">
        <v>18</v>
      </c>
      <c r="G46" s="1521" t="s">
        <v>30</v>
      </c>
      <c r="H46" s="1522"/>
      <c r="I46" s="1522"/>
      <c r="J46" s="1724"/>
      <c r="K46" s="1517" t="s">
        <v>108</v>
      </c>
      <c r="L46" s="1518"/>
      <c r="M46" s="1518"/>
      <c r="N46" s="1519"/>
      <c r="O46" s="1517" t="s">
        <v>109</v>
      </c>
      <c r="P46" s="1518"/>
      <c r="Q46" s="1518"/>
      <c r="R46" s="1519"/>
      <c r="S46" s="1517" t="s">
        <v>110</v>
      </c>
      <c r="T46" s="1518"/>
      <c r="U46" s="1518"/>
      <c r="V46" s="1519"/>
      <c r="W46" s="1517" t="s">
        <v>111</v>
      </c>
      <c r="X46" s="1518"/>
      <c r="Y46" s="1518"/>
      <c r="Z46" s="1518"/>
      <c r="AA46" s="1519"/>
      <c r="AB46" s="1517" t="s">
        <v>112</v>
      </c>
      <c r="AC46" s="1518"/>
      <c r="AD46" s="1518"/>
      <c r="AE46" s="1519"/>
      <c r="AF46" s="518"/>
      <c r="AG46" s="519"/>
    </row>
    <row r="47" spans="1:33" x14ac:dyDescent="0.35">
      <c r="A47" s="1512"/>
      <c r="B47" s="1513"/>
      <c r="C47" s="1515"/>
      <c r="D47" s="1512"/>
      <c r="E47" s="1512"/>
      <c r="F47" s="1512"/>
      <c r="G47" s="423">
        <v>20</v>
      </c>
      <c r="H47" s="423">
        <v>21</v>
      </c>
      <c r="I47" s="423">
        <v>22</v>
      </c>
      <c r="J47" s="423">
        <v>23</v>
      </c>
      <c r="K47" s="423">
        <v>24</v>
      </c>
      <c r="L47" s="423">
        <v>25</v>
      </c>
      <c r="M47" s="423">
        <v>26</v>
      </c>
      <c r="N47" s="423">
        <v>27</v>
      </c>
      <c r="O47" s="423">
        <v>28</v>
      </c>
      <c r="P47" s="423">
        <v>29</v>
      </c>
      <c r="Q47" s="423">
        <v>30</v>
      </c>
      <c r="R47" s="423">
        <v>31</v>
      </c>
      <c r="S47" s="423">
        <v>32</v>
      </c>
      <c r="T47" s="423">
        <v>33</v>
      </c>
      <c r="U47" s="423">
        <v>34</v>
      </c>
      <c r="V47" s="423">
        <v>35</v>
      </c>
      <c r="W47" s="423">
        <v>36</v>
      </c>
      <c r="X47" s="423">
        <v>37</v>
      </c>
      <c r="Y47" s="423">
        <v>38</v>
      </c>
      <c r="Z47" s="423">
        <v>39</v>
      </c>
      <c r="AA47" s="423">
        <v>40</v>
      </c>
      <c r="AB47" s="423">
        <v>41</v>
      </c>
      <c r="AC47" s="576">
        <v>42</v>
      </c>
      <c r="AD47" s="423">
        <v>43</v>
      </c>
      <c r="AE47" s="423">
        <v>44</v>
      </c>
      <c r="AF47" s="423">
        <v>45</v>
      </c>
      <c r="AG47" s="423" t="s">
        <v>17</v>
      </c>
    </row>
    <row r="48" spans="1:33" x14ac:dyDescent="0.35">
      <c r="A48" s="1249">
        <v>8</v>
      </c>
      <c r="B48" s="571" t="s">
        <v>33</v>
      </c>
      <c r="C48" s="133" t="s">
        <v>145</v>
      </c>
      <c r="D48" s="572" t="s">
        <v>217</v>
      </c>
      <c r="E48" s="82">
        <v>52</v>
      </c>
      <c r="F48" s="82">
        <v>52</v>
      </c>
      <c r="G48" s="14">
        <v>2</v>
      </c>
      <c r="H48" s="14">
        <v>2</v>
      </c>
      <c r="I48" s="14">
        <v>2</v>
      </c>
      <c r="J48" s="14">
        <v>2</v>
      </c>
      <c r="K48" s="14">
        <v>2</v>
      </c>
      <c r="L48" s="14">
        <v>2</v>
      </c>
      <c r="M48" s="14">
        <v>2</v>
      </c>
      <c r="N48" s="14">
        <v>2</v>
      </c>
      <c r="O48" s="14">
        <v>2</v>
      </c>
      <c r="P48" s="14">
        <v>2</v>
      </c>
      <c r="Q48" s="14">
        <v>2</v>
      </c>
      <c r="R48" s="14">
        <v>2</v>
      </c>
      <c r="S48" s="14">
        <v>2</v>
      </c>
      <c r="T48" s="14">
        <v>2</v>
      </c>
      <c r="U48" s="14">
        <v>2</v>
      </c>
      <c r="V48" s="14">
        <v>2</v>
      </c>
      <c r="W48" s="14">
        <v>4</v>
      </c>
      <c r="X48" s="14">
        <v>4</v>
      </c>
      <c r="Y48" s="14">
        <v>4</v>
      </c>
      <c r="Z48" s="14">
        <v>4</v>
      </c>
      <c r="AA48" s="14">
        <v>4</v>
      </c>
      <c r="AB48" s="14"/>
      <c r="AC48" s="14"/>
      <c r="AD48" s="14"/>
      <c r="AE48" s="14"/>
      <c r="AF48" s="216"/>
      <c r="AG48" s="14">
        <f t="shared" ref="AG48:AG61" si="2">SUM(G48:AF48)</f>
        <v>52</v>
      </c>
    </row>
    <row r="49" spans="1:33" ht="15" customHeight="1" x14ac:dyDescent="0.35">
      <c r="A49" s="1249"/>
      <c r="B49" s="1250"/>
      <c r="C49" s="133" t="s">
        <v>146</v>
      </c>
      <c r="D49" s="572" t="s">
        <v>217</v>
      </c>
      <c r="E49" s="82">
        <v>68</v>
      </c>
      <c r="F49" s="82">
        <v>68</v>
      </c>
      <c r="G49" s="14">
        <v>2</v>
      </c>
      <c r="H49" s="14">
        <v>2</v>
      </c>
      <c r="I49" s="14">
        <v>2</v>
      </c>
      <c r="J49" s="14">
        <v>2</v>
      </c>
      <c r="K49" s="14">
        <v>2</v>
      </c>
      <c r="L49" s="14">
        <v>2</v>
      </c>
      <c r="M49" s="14">
        <v>2</v>
      </c>
      <c r="N49" s="14">
        <v>2</v>
      </c>
      <c r="O49" s="14">
        <v>2</v>
      </c>
      <c r="P49" s="14">
        <v>2</v>
      </c>
      <c r="Q49" s="14">
        <v>2</v>
      </c>
      <c r="R49" s="14">
        <v>2</v>
      </c>
      <c r="S49" s="14">
        <v>2</v>
      </c>
      <c r="T49" s="14">
        <v>2</v>
      </c>
      <c r="U49" s="14">
        <v>2</v>
      </c>
      <c r="V49" s="14">
        <v>2</v>
      </c>
      <c r="W49" s="14">
        <v>4</v>
      </c>
      <c r="X49" s="14">
        <v>8</v>
      </c>
      <c r="Y49" s="14">
        <v>6</v>
      </c>
      <c r="Z49" s="14">
        <v>4</v>
      </c>
      <c r="AA49" s="14">
        <v>6</v>
      </c>
      <c r="AB49" s="14">
        <v>8</v>
      </c>
      <c r="AC49" s="14"/>
      <c r="AD49" s="14"/>
      <c r="AE49" s="14"/>
      <c r="AF49" s="531"/>
      <c r="AG49" s="14">
        <f t="shared" si="2"/>
        <v>68</v>
      </c>
    </row>
    <row r="50" spans="1:33" ht="15" customHeight="1" x14ac:dyDescent="0.35">
      <c r="A50" s="1249">
        <v>9</v>
      </c>
      <c r="B50" s="1250"/>
      <c r="C50" s="275" t="s">
        <v>520</v>
      </c>
      <c r="D50" s="572" t="s">
        <v>217</v>
      </c>
      <c r="E50" s="82">
        <v>96</v>
      </c>
      <c r="F50" s="82">
        <v>96</v>
      </c>
      <c r="G50" s="14">
        <v>4</v>
      </c>
      <c r="H50" s="14">
        <v>4</v>
      </c>
      <c r="I50" s="14">
        <v>4</v>
      </c>
      <c r="J50" s="14">
        <v>4</v>
      </c>
      <c r="K50" s="14">
        <v>4</v>
      </c>
      <c r="L50" s="14">
        <v>4</v>
      </c>
      <c r="M50" s="14">
        <v>4</v>
      </c>
      <c r="N50" s="14">
        <v>4</v>
      </c>
      <c r="O50" s="14">
        <v>4</v>
      </c>
      <c r="P50" s="14">
        <v>4</v>
      </c>
      <c r="Q50" s="14">
        <v>4</v>
      </c>
      <c r="R50" s="14">
        <v>4</v>
      </c>
      <c r="S50" s="14">
        <v>4</v>
      </c>
      <c r="T50" s="14">
        <v>4</v>
      </c>
      <c r="U50" s="14">
        <v>4</v>
      </c>
      <c r="V50" s="14">
        <v>4</v>
      </c>
      <c r="W50" s="14">
        <v>4</v>
      </c>
      <c r="X50" s="14">
        <v>6</v>
      </c>
      <c r="Y50" s="14">
        <v>6</v>
      </c>
      <c r="Z50" s="14">
        <v>6</v>
      </c>
      <c r="AA50" s="14">
        <v>6</v>
      </c>
      <c r="AB50" s="14">
        <v>4</v>
      </c>
      <c r="AC50" s="14"/>
      <c r="AD50" s="14"/>
      <c r="AE50" s="14"/>
      <c r="AF50" s="571"/>
      <c r="AG50" s="14">
        <f t="shared" si="2"/>
        <v>96</v>
      </c>
    </row>
    <row r="51" spans="1:33" ht="15" customHeight="1" x14ac:dyDescent="0.35">
      <c r="A51" s="1249"/>
      <c r="B51" s="571" t="s">
        <v>33</v>
      </c>
      <c r="C51" s="133" t="s">
        <v>521</v>
      </c>
      <c r="D51" s="572" t="s">
        <v>217</v>
      </c>
      <c r="E51" s="82">
        <v>52</v>
      </c>
      <c r="F51" s="82">
        <v>52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14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2</v>
      </c>
      <c r="X51" s="14">
        <v>2</v>
      </c>
      <c r="Y51" s="14">
        <v>4</v>
      </c>
      <c r="Z51" s="14">
        <v>4</v>
      </c>
      <c r="AA51" s="14">
        <v>4</v>
      </c>
      <c r="AB51" s="14">
        <v>4</v>
      </c>
      <c r="AC51" s="14"/>
      <c r="AD51" s="14"/>
      <c r="AE51" s="14"/>
      <c r="AF51" s="571"/>
      <c r="AG51" s="14">
        <f t="shared" si="2"/>
        <v>52</v>
      </c>
    </row>
    <row r="52" spans="1:33" ht="15" customHeight="1" x14ac:dyDescent="0.35">
      <c r="A52" s="1249">
        <v>10</v>
      </c>
      <c r="B52" s="1250"/>
      <c r="C52" s="1245" t="s">
        <v>510</v>
      </c>
      <c r="D52" s="572" t="s">
        <v>217</v>
      </c>
      <c r="E52" s="82">
        <v>34</v>
      </c>
      <c r="F52" s="82">
        <v>34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  <c r="V52" s="14">
        <v>2</v>
      </c>
      <c r="W52" s="14">
        <v>2</v>
      </c>
      <c r="X52" s="14"/>
      <c r="Y52" s="14"/>
      <c r="Z52" s="14"/>
      <c r="AA52" s="14"/>
      <c r="AB52" s="14"/>
      <c r="AC52" s="14"/>
      <c r="AD52" s="14"/>
      <c r="AE52" s="14"/>
      <c r="AF52" s="571"/>
      <c r="AG52" s="14">
        <f t="shared" si="2"/>
        <v>34</v>
      </c>
    </row>
    <row r="53" spans="1:33" ht="15" customHeight="1" x14ac:dyDescent="0.35">
      <c r="A53" s="1243"/>
      <c r="B53" s="82"/>
      <c r="C53" s="381" t="s">
        <v>511</v>
      </c>
      <c r="D53" s="1258" t="s">
        <v>216</v>
      </c>
      <c r="E53" s="82">
        <v>34</v>
      </c>
      <c r="F53" s="82">
        <v>34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2</v>
      </c>
      <c r="U53" s="14">
        <v>2</v>
      </c>
      <c r="V53" s="14">
        <v>2</v>
      </c>
      <c r="W53" s="14">
        <v>2</v>
      </c>
      <c r="X53" s="14"/>
      <c r="Y53" s="14"/>
      <c r="Z53" s="14"/>
      <c r="AA53" s="14"/>
      <c r="AB53" s="14"/>
      <c r="AC53" s="14"/>
      <c r="AD53" s="14"/>
      <c r="AE53" s="14"/>
      <c r="AF53" s="571"/>
      <c r="AG53" s="14">
        <f t="shared" si="2"/>
        <v>34</v>
      </c>
    </row>
    <row r="54" spans="1:33" x14ac:dyDescent="0.35">
      <c r="A54" s="1243">
        <v>12</v>
      </c>
      <c r="B54" s="244"/>
      <c r="C54" s="381" t="s">
        <v>512</v>
      </c>
      <c r="D54" s="572" t="s">
        <v>216</v>
      </c>
      <c r="E54" s="82">
        <v>204</v>
      </c>
      <c r="F54" s="82">
        <v>204</v>
      </c>
      <c r="G54" s="14">
        <v>8</v>
      </c>
      <c r="H54" s="14">
        <v>8</v>
      </c>
      <c r="I54" s="14">
        <v>8</v>
      </c>
      <c r="J54" s="14">
        <v>8</v>
      </c>
      <c r="K54" s="14">
        <v>8</v>
      </c>
      <c r="L54" s="14">
        <v>8</v>
      </c>
      <c r="M54" s="14">
        <v>8</v>
      </c>
      <c r="N54" s="14">
        <v>8</v>
      </c>
      <c r="O54" s="14">
        <v>8</v>
      </c>
      <c r="P54" s="14">
        <v>8</v>
      </c>
      <c r="Q54" s="14">
        <v>8</v>
      </c>
      <c r="R54" s="14">
        <v>8</v>
      </c>
      <c r="S54" s="14">
        <v>8</v>
      </c>
      <c r="T54" s="14">
        <v>8</v>
      </c>
      <c r="U54" s="14">
        <v>8</v>
      </c>
      <c r="V54" s="14">
        <v>8</v>
      </c>
      <c r="W54" s="14">
        <v>8</v>
      </c>
      <c r="X54" s="14">
        <v>14</v>
      </c>
      <c r="Y54" s="14">
        <v>14</v>
      </c>
      <c r="Z54" s="14">
        <v>14</v>
      </c>
      <c r="AA54" s="14">
        <v>12</v>
      </c>
      <c r="AB54" s="14">
        <v>14</v>
      </c>
      <c r="AC54" s="14"/>
      <c r="AD54" s="14"/>
      <c r="AE54" s="14"/>
      <c r="AF54" s="531"/>
      <c r="AG54" s="14">
        <f t="shared" si="2"/>
        <v>204</v>
      </c>
    </row>
    <row r="55" spans="1:33" x14ac:dyDescent="0.35">
      <c r="A55" s="1570">
        <v>13</v>
      </c>
      <c r="B55" s="244"/>
      <c r="C55" s="382" t="s">
        <v>513</v>
      </c>
      <c r="D55" s="572" t="s">
        <v>216</v>
      </c>
      <c r="E55" s="82">
        <v>52</v>
      </c>
      <c r="F55" s="82">
        <v>52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  <c r="Q55" s="14">
        <v>2</v>
      </c>
      <c r="R55" s="14">
        <v>2</v>
      </c>
      <c r="S55" s="14">
        <v>2</v>
      </c>
      <c r="T55" s="14">
        <v>2</v>
      </c>
      <c r="U55" s="14">
        <v>2</v>
      </c>
      <c r="V55" s="14">
        <v>2</v>
      </c>
      <c r="W55" s="14">
        <v>2</v>
      </c>
      <c r="X55" s="14">
        <v>2</v>
      </c>
      <c r="Y55" s="14">
        <v>2</v>
      </c>
      <c r="Z55" s="14">
        <v>4</v>
      </c>
      <c r="AA55" s="14">
        <v>4</v>
      </c>
      <c r="AB55" s="14">
        <v>6</v>
      </c>
      <c r="AC55" s="14"/>
      <c r="AD55" s="14"/>
      <c r="AE55" s="14"/>
      <c r="AF55" s="531"/>
      <c r="AG55" s="14">
        <f t="shared" si="2"/>
        <v>52</v>
      </c>
    </row>
    <row r="56" spans="1:33" x14ac:dyDescent="0.35">
      <c r="A56" s="1709"/>
      <c r="B56" s="571"/>
      <c r="C56" s="381" t="s">
        <v>514</v>
      </c>
      <c r="D56" s="572" t="s">
        <v>216</v>
      </c>
      <c r="E56" s="82">
        <v>34</v>
      </c>
      <c r="F56" s="82">
        <v>34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2</v>
      </c>
      <c r="U56" s="14">
        <v>2</v>
      </c>
      <c r="V56" s="14">
        <v>2</v>
      </c>
      <c r="W56" s="14">
        <v>2</v>
      </c>
      <c r="X56" s="14"/>
      <c r="Y56" s="14"/>
      <c r="Z56" s="14"/>
      <c r="AA56" s="14"/>
      <c r="AB56" s="14"/>
      <c r="AC56" s="14"/>
      <c r="AD56" s="1258"/>
      <c r="AE56" s="1258"/>
      <c r="AF56" s="531"/>
      <c r="AG56" s="14">
        <f t="shared" si="2"/>
        <v>34</v>
      </c>
    </row>
    <row r="57" spans="1:33" ht="26" x14ac:dyDescent="0.35">
      <c r="A57" s="8"/>
      <c r="B57" s="759"/>
      <c r="C57" s="382" t="s">
        <v>515</v>
      </c>
      <c r="D57" s="572" t="s">
        <v>217</v>
      </c>
      <c r="E57" s="82">
        <v>32</v>
      </c>
      <c r="F57" s="82">
        <v>32</v>
      </c>
      <c r="G57" s="14">
        <v>2</v>
      </c>
      <c r="H57" s="14">
        <v>2</v>
      </c>
      <c r="I57" s="14">
        <v>2</v>
      </c>
      <c r="J57" s="14">
        <v>2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  <c r="V57" s="14">
        <v>2</v>
      </c>
      <c r="W57" s="14"/>
      <c r="X57" s="14"/>
      <c r="Y57" s="14"/>
      <c r="Z57" s="14"/>
      <c r="AA57" s="14"/>
      <c r="AB57" s="14"/>
      <c r="AC57" s="14"/>
      <c r="AD57" s="14"/>
      <c r="AE57" s="14"/>
      <c r="AF57" s="531"/>
      <c r="AG57" s="14">
        <f t="shared" si="2"/>
        <v>32</v>
      </c>
    </row>
    <row r="58" spans="1:33" x14ac:dyDescent="0.35">
      <c r="B58" s="1258"/>
      <c r="C58" s="133" t="s">
        <v>516</v>
      </c>
      <c r="D58" s="572" t="s">
        <v>217</v>
      </c>
      <c r="E58" s="82">
        <v>34</v>
      </c>
      <c r="F58" s="82">
        <v>34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2</v>
      </c>
      <c r="T58" s="14">
        <v>2</v>
      </c>
      <c r="U58" s="14">
        <v>2</v>
      </c>
      <c r="V58" s="14">
        <v>2</v>
      </c>
      <c r="W58" s="14">
        <v>2</v>
      </c>
      <c r="X58" s="14"/>
      <c r="Y58" s="14"/>
      <c r="Z58" s="14"/>
      <c r="AA58" s="14"/>
      <c r="AB58" s="14"/>
      <c r="AC58" s="14"/>
      <c r="AD58" s="1258"/>
      <c r="AE58" s="1258"/>
      <c r="AF58" s="531"/>
      <c r="AG58" s="14">
        <f t="shared" si="2"/>
        <v>34</v>
      </c>
    </row>
    <row r="59" spans="1:33" x14ac:dyDescent="0.35">
      <c r="B59" s="1258"/>
      <c r="C59" s="133" t="s">
        <v>517</v>
      </c>
      <c r="D59" s="572" t="s">
        <v>344</v>
      </c>
      <c r="E59" s="82">
        <v>34</v>
      </c>
      <c r="F59" s="82">
        <v>34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  <c r="V59" s="14">
        <v>2</v>
      </c>
      <c r="W59" s="14">
        <v>2</v>
      </c>
      <c r="X59" s="14"/>
      <c r="Y59" s="14"/>
      <c r="Z59" s="14"/>
      <c r="AA59" s="14"/>
      <c r="AB59" s="14"/>
      <c r="AC59" s="14"/>
      <c r="AD59" s="1258"/>
      <c r="AE59" s="1258"/>
      <c r="AF59" s="571"/>
      <c r="AG59" s="14">
        <f t="shared" si="2"/>
        <v>34</v>
      </c>
    </row>
    <row r="60" spans="1:33" x14ac:dyDescent="0.35">
      <c r="B60" s="1258" t="s">
        <v>33</v>
      </c>
      <c r="C60" s="133" t="s">
        <v>518</v>
      </c>
      <c r="D60" s="572" t="s">
        <v>217</v>
      </c>
      <c r="E60" s="82">
        <v>34</v>
      </c>
      <c r="F60" s="82">
        <v>34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  <c r="V60" s="14">
        <v>2</v>
      </c>
      <c r="W60" s="14">
        <v>2</v>
      </c>
      <c r="X60" s="14"/>
      <c r="Y60" s="14"/>
      <c r="Z60" s="14"/>
      <c r="AA60" s="14"/>
      <c r="AB60" s="14"/>
      <c r="AC60" s="14"/>
      <c r="AD60" s="14"/>
      <c r="AE60" s="14"/>
      <c r="AF60" s="531"/>
      <c r="AG60" s="14">
        <f t="shared" si="2"/>
        <v>34</v>
      </c>
    </row>
    <row r="61" spans="1:33" ht="16" customHeight="1" x14ac:dyDescent="0.35">
      <c r="B61" s="1258"/>
      <c r="C61" s="18" t="s">
        <v>519</v>
      </c>
      <c r="D61" s="572" t="s">
        <v>216</v>
      </c>
      <c r="E61" s="82">
        <v>32</v>
      </c>
      <c r="F61" s="82">
        <v>32</v>
      </c>
      <c r="G61" s="82">
        <v>2</v>
      </c>
      <c r="H61" s="82">
        <v>2</v>
      </c>
      <c r="I61" s="82">
        <v>2</v>
      </c>
      <c r="J61" s="82">
        <v>2</v>
      </c>
      <c r="K61" s="82">
        <v>2</v>
      </c>
      <c r="L61" s="82">
        <v>2</v>
      </c>
      <c r="M61" s="82">
        <v>2</v>
      </c>
      <c r="N61" s="82">
        <v>2</v>
      </c>
      <c r="O61" s="82">
        <v>2</v>
      </c>
      <c r="P61" s="82">
        <v>2</v>
      </c>
      <c r="Q61" s="82">
        <v>2</v>
      </c>
      <c r="R61" s="82">
        <v>2</v>
      </c>
      <c r="S61" s="82">
        <v>2</v>
      </c>
      <c r="T61" s="82">
        <v>2</v>
      </c>
      <c r="U61" s="82">
        <v>2</v>
      </c>
      <c r="V61" s="82">
        <v>2</v>
      </c>
      <c r="W61" s="82"/>
      <c r="X61" s="82"/>
      <c r="Y61" s="82"/>
      <c r="Z61" s="82"/>
      <c r="AA61" s="82"/>
      <c r="AB61" s="82"/>
      <c r="AC61" s="82"/>
      <c r="AD61" s="82"/>
      <c r="AE61" s="14"/>
      <c r="AF61" s="531"/>
      <c r="AG61" s="14">
        <f t="shared" si="2"/>
        <v>32</v>
      </c>
    </row>
    <row r="62" spans="1:33" ht="23.25" customHeight="1" x14ac:dyDescent="0.35">
      <c r="A62" s="132"/>
      <c r="B62" s="392"/>
      <c r="C62" s="1531" t="s">
        <v>319</v>
      </c>
      <c r="D62" s="1532"/>
      <c r="E62" s="1533"/>
      <c r="F62" s="136">
        <f t="shared" ref="F62:AC62" si="3">SUM(F48:F61)</f>
        <v>792</v>
      </c>
      <c r="G62" s="132">
        <f t="shared" si="3"/>
        <v>36</v>
      </c>
      <c r="H62" s="132">
        <f t="shared" si="3"/>
        <v>36</v>
      </c>
      <c r="I62" s="132">
        <f t="shared" si="3"/>
        <v>36</v>
      </c>
      <c r="J62" s="132">
        <f t="shared" si="3"/>
        <v>36</v>
      </c>
      <c r="K62" s="132">
        <f t="shared" si="3"/>
        <v>36</v>
      </c>
      <c r="L62" s="132">
        <f t="shared" si="3"/>
        <v>36</v>
      </c>
      <c r="M62" s="132">
        <f t="shared" si="3"/>
        <v>36</v>
      </c>
      <c r="N62" s="132">
        <f t="shared" si="3"/>
        <v>36</v>
      </c>
      <c r="O62" s="132">
        <f t="shared" si="3"/>
        <v>36</v>
      </c>
      <c r="P62" s="132">
        <f t="shared" si="3"/>
        <v>36</v>
      </c>
      <c r="Q62" s="132">
        <f t="shared" si="3"/>
        <v>36</v>
      </c>
      <c r="R62" s="132">
        <f t="shared" si="3"/>
        <v>36</v>
      </c>
      <c r="S62" s="132">
        <f t="shared" si="3"/>
        <v>36</v>
      </c>
      <c r="T62" s="132">
        <f t="shared" si="3"/>
        <v>36</v>
      </c>
      <c r="U62" s="132">
        <f t="shared" si="3"/>
        <v>36</v>
      </c>
      <c r="V62" s="132">
        <f t="shared" si="3"/>
        <v>36</v>
      </c>
      <c r="W62" s="132">
        <f t="shared" si="3"/>
        <v>36</v>
      </c>
      <c r="X62" s="132">
        <f t="shared" si="3"/>
        <v>36</v>
      </c>
      <c r="Y62" s="132">
        <f t="shared" si="3"/>
        <v>36</v>
      </c>
      <c r="Z62" s="132">
        <f t="shared" si="3"/>
        <v>36</v>
      </c>
      <c r="AA62" s="132">
        <f t="shared" si="3"/>
        <v>36</v>
      </c>
      <c r="AB62" s="132">
        <f t="shared" si="3"/>
        <v>36</v>
      </c>
      <c r="AC62" s="132">
        <f t="shared" si="3"/>
        <v>0</v>
      </c>
      <c r="AD62" s="132"/>
      <c r="AE62" s="132"/>
      <c r="AF62" s="132"/>
      <c r="AG62" s="132">
        <f>SUM(AG48:AG61)</f>
        <v>792</v>
      </c>
    </row>
    <row r="63" spans="1:33" x14ac:dyDescent="0.35"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</row>
    <row r="64" spans="1:33" x14ac:dyDescent="0.35"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</row>
  </sheetData>
  <mergeCells count="52">
    <mergeCell ref="A19:A20"/>
    <mergeCell ref="A3:C3"/>
    <mergeCell ref="D3:V3"/>
    <mergeCell ref="W3:Z3"/>
    <mergeCell ref="A1:C1"/>
    <mergeCell ref="D1:N1"/>
    <mergeCell ref="Q1:V1"/>
    <mergeCell ref="W1:AF1"/>
    <mergeCell ref="A2:C2"/>
    <mergeCell ref="J5:X5"/>
    <mergeCell ref="A7:C7"/>
    <mergeCell ref="D7:AF7"/>
    <mergeCell ref="W9:AE9"/>
    <mergeCell ref="A11:A13"/>
    <mergeCell ref="B11:B13"/>
    <mergeCell ref="C11:C13"/>
    <mergeCell ref="E11:F11"/>
    <mergeCell ref="E12:E13"/>
    <mergeCell ref="F12:F13"/>
    <mergeCell ref="G12:J12"/>
    <mergeCell ref="D45:D47"/>
    <mergeCell ref="J39:X39"/>
    <mergeCell ref="K12:O12"/>
    <mergeCell ref="P12:S12"/>
    <mergeCell ref="T12:X12"/>
    <mergeCell ref="D11:D13"/>
    <mergeCell ref="C62:E62"/>
    <mergeCell ref="W43:AE43"/>
    <mergeCell ref="G46:J46"/>
    <mergeCell ref="K46:N46"/>
    <mergeCell ref="O46:R46"/>
    <mergeCell ref="S46:V46"/>
    <mergeCell ref="W46:AA46"/>
    <mergeCell ref="AB46:AE46"/>
    <mergeCell ref="E46:E47"/>
    <mergeCell ref="F46:F47"/>
    <mergeCell ref="A55:A56"/>
    <mergeCell ref="C27:E27"/>
    <mergeCell ref="A41:C41"/>
    <mergeCell ref="D41:AF41"/>
    <mergeCell ref="A35:C35"/>
    <mergeCell ref="D35:N35"/>
    <mergeCell ref="Q35:V35"/>
    <mergeCell ref="W35:AF35"/>
    <mergeCell ref="A36:C36"/>
    <mergeCell ref="A37:C37"/>
    <mergeCell ref="D37:V37"/>
    <mergeCell ref="W37:Z37"/>
    <mergeCell ref="A45:A47"/>
    <mergeCell ref="B45:B47"/>
    <mergeCell ref="C45:C47"/>
    <mergeCell ref="E45:F45"/>
  </mergeCells>
  <pageMargins left="0.55118110236220474" right="0.23622047244094491" top="0.35433070866141736" bottom="0.74803149606299213" header="0.31496062992125984" footer="0.31496062992125984"/>
  <pageSetup paperSize="9" scale="6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74"/>
  <sheetViews>
    <sheetView topLeftCell="B13" zoomScale="50" zoomScaleNormal="50" workbookViewId="0">
      <selection activeCell="Q38" sqref="Q38:V38"/>
    </sheetView>
  </sheetViews>
  <sheetFormatPr defaultRowHeight="14.5" x14ac:dyDescent="0.35"/>
  <cols>
    <col min="1" max="1" width="3.453125" customWidth="1"/>
    <col min="2" max="2" width="7.54296875" customWidth="1"/>
    <col min="3" max="3" width="40.36328125" customWidth="1"/>
    <col min="4" max="4" width="8.54296875" customWidth="1"/>
    <col min="5" max="6" width="8.08984375" customWidth="1"/>
    <col min="7" max="7" width="5.90625" customWidth="1"/>
    <col min="8" max="8" width="6.453125" customWidth="1"/>
    <col min="9" max="9" width="5.90625" customWidth="1"/>
    <col min="10" max="10" width="5" customWidth="1"/>
    <col min="11" max="11" width="6.36328125" customWidth="1"/>
    <col min="12" max="12" width="6" customWidth="1"/>
    <col min="13" max="13" width="6.453125" customWidth="1"/>
    <col min="14" max="14" width="5.36328125" customWidth="1"/>
    <col min="15" max="15" width="6.6328125" customWidth="1"/>
    <col min="16" max="17" width="6.08984375" customWidth="1"/>
    <col min="18" max="18" width="6" customWidth="1"/>
    <col min="19" max="19" width="5.6328125" customWidth="1"/>
    <col min="20" max="22" width="5.54296875" customWidth="1"/>
    <col min="23" max="23" width="5.453125" customWidth="1"/>
    <col min="24" max="24" width="5.54296875" customWidth="1"/>
    <col min="25" max="25" width="4.6328125" customWidth="1"/>
    <col min="26" max="26" width="5.6328125" customWidth="1"/>
    <col min="27" max="27" width="4.90625" customWidth="1"/>
    <col min="28" max="28" width="5.90625" customWidth="1"/>
    <col min="29" max="29" width="5.08984375" customWidth="1"/>
    <col min="30" max="30" width="5.54296875" customWidth="1"/>
    <col min="31" max="31" width="4.36328125" customWidth="1"/>
    <col min="32" max="32" width="6.0898437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1"/>
      <c r="P2" s="1"/>
      <c r="Q2" s="2"/>
      <c r="R2" s="2"/>
      <c r="S2" s="2"/>
      <c r="T2" s="2"/>
      <c r="U2" s="2"/>
      <c r="V2" s="2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522"/>
      <c r="AB3" s="522"/>
      <c r="AC3" s="522"/>
      <c r="AD3" s="522"/>
      <c r="AE3" s="522"/>
      <c r="AF3" s="525"/>
      <c r="AG3" s="521" t="s">
        <v>4</v>
      </c>
    </row>
    <row r="4" spans="1:33" ht="15.5" x14ac:dyDescent="0.35">
      <c r="A4" s="526"/>
      <c r="B4" s="526"/>
      <c r="C4" s="526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2"/>
    </row>
    <row r="5" spans="1:33" ht="15.5" x14ac:dyDescent="0.35">
      <c r="A5" s="526"/>
      <c r="B5" s="526"/>
      <c r="C5" s="526" t="s">
        <v>5</v>
      </c>
      <c r="D5" s="521">
        <v>3</v>
      </c>
      <c r="E5" s="3" t="s">
        <v>6</v>
      </c>
      <c r="F5" s="521">
        <v>2</v>
      </c>
      <c r="G5" s="522"/>
      <c r="H5" s="522"/>
      <c r="I5" s="522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525"/>
      <c r="Z5" s="525" t="s">
        <v>8</v>
      </c>
      <c r="AA5" s="525"/>
      <c r="AB5" s="525"/>
      <c r="AC5" s="525"/>
      <c r="AD5" s="525"/>
      <c r="AE5" s="525"/>
      <c r="AF5" s="522"/>
      <c r="AG5" s="521" t="s">
        <v>72</v>
      </c>
    </row>
    <row r="6" spans="1:33" ht="15.5" x14ac:dyDescent="0.35">
      <c r="A6" s="526"/>
      <c r="B6" s="526"/>
      <c r="C6" s="526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2"/>
    </row>
    <row r="7" spans="1:33" ht="15.5" x14ac:dyDescent="0.35">
      <c r="A7" s="1577" t="s">
        <v>9</v>
      </c>
      <c r="B7" s="1577"/>
      <c r="C7" s="1577"/>
      <c r="D7" s="1578" t="s">
        <v>366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526"/>
      <c r="B8" s="526"/>
      <c r="C8" s="526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</row>
    <row r="9" spans="1:33" ht="15.5" x14ac:dyDescent="0.35">
      <c r="A9" s="526"/>
      <c r="B9" s="526"/>
      <c r="C9" s="526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367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60"/>
      <c r="B12" s="1559"/>
      <c r="C12" s="1560"/>
      <c r="D12" s="1560"/>
      <c r="E12" s="1560" t="s">
        <v>371</v>
      </c>
      <c r="F12" s="1560" t="s">
        <v>18</v>
      </c>
      <c r="G12" s="1728" t="s">
        <v>19</v>
      </c>
      <c r="H12" s="1728"/>
      <c r="I12" s="1728"/>
      <c r="J12" s="1728"/>
      <c r="K12" s="1728" t="s">
        <v>20</v>
      </c>
      <c r="L12" s="1728"/>
      <c r="M12" s="1728"/>
      <c r="N12" s="1728"/>
      <c r="O12" s="1728"/>
      <c r="P12" s="1728" t="s">
        <v>21</v>
      </c>
      <c r="Q12" s="1728"/>
      <c r="R12" s="1728"/>
      <c r="S12" s="1728"/>
      <c r="T12" s="1521" t="s">
        <v>22</v>
      </c>
      <c r="U12" s="1522"/>
      <c r="V12" s="1522"/>
      <c r="W12" s="1522"/>
      <c r="X12" s="1724"/>
      <c r="Y12" s="971"/>
      <c r="Z12" s="971"/>
      <c r="AA12" s="971"/>
      <c r="AB12" s="971"/>
      <c r="AC12" s="519"/>
      <c r="AD12" s="519"/>
      <c r="AE12" s="519"/>
      <c r="AF12" s="519"/>
      <c r="AG12" s="519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ht="18.75" customHeight="1" x14ac:dyDescent="0.35">
      <c r="A14" s="527">
        <v>1</v>
      </c>
      <c r="B14" s="527" t="s">
        <v>442</v>
      </c>
      <c r="C14" s="924" t="s">
        <v>37</v>
      </c>
      <c r="D14" s="1009" t="s">
        <v>149</v>
      </c>
      <c r="E14" s="1009">
        <v>37</v>
      </c>
      <c r="F14" s="1009">
        <v>37</v>
      </c>
      <c r="G14" s="912">
        <v>2</v>
      </c>
      <c r="H14" s="912">
        <v>2</v>
      </c>
      <c r="I14" s="912">
        <v>2</v>
      </c>
      <c r="J14" s="912">
        <v>2</v>
      </c>
      <c r="K14" s="912">
        <v>2</v>
      </c>
      <c r="L14" s="912">
        <v>2</v>
      </c>
      <c r="M14" s="912">
        <v>2</v>
      </c>
      <c r="N14" s="912">
        <v>2</v>
      </c>
      <c r="O14" s="912">
        <v>2</v>
      </c>
      <c r="P14" s="912">
        <v>2</v>
      </c>
      <c r="Q14" s="912">
        <v>2</v>
      </c>
      <c r="R14" s="912">
        <v>2</v>
      </c>
      <c r="S14" s="912">
        <v>2</v>
      </c>
      <c r="T14" s="912">
        <v>4</v>
      </c>
      <c r="U14" s="912">
        <v>4</v>
      </c>
      <c r="V14" s="912">
        <v>3</v>
      </c>
      <c r="W14" s="912"/>
      <c r="X14" s="912"/>
      <c r="Y14" s="912"/>
      <c r="Z14" s="914"/>
      <c r="AA14" s="914"/>
      <c r="AB14" s="914"/>
      <c r="AC14" s="914"/>
      <c r="AD14" s="914"/>
      <c r="AE14" s="914"/>
      <c r="AF14" s="914"/>
      <c r="AG14" s="914">
        <f t="shared" ref="AG14:AG26" si="0">SUM(G14:AF14)</f>
        <v>37</v>
      </c>
    </row>
    <row r="15" spans="1:33" ht="24.75" customHeight="1" x14ac:dyDescent="0.35">
      <c r="A15" s="530">
        <v>2</v>
      </c>
      <c r="B15" s="534" t="s">
        <v>28</v>
      </c>
      <c r="C15" s="920" t="s">
        <v>48</v>
      </c>
      <c r="D15" s="1009" t="s">
        <v>149</v>
      </c>
      <c r="E15" s="1009">
        <v>36</v>
      </c>
      <c r="F15" s="1009">
        <v>36</v>
      </c>
      <c r="G15" s="994">
        <v>2</v>
      </c>
      <c r="H15" s="994">
        <v>2</v>
      </c>
      <c r="I15" s="994">
        <v>2</v>
      </c>
      <c r="J15" s="994">
        <v>2</v>
      </c>
      <c r="K15" s="994">
        <v>2</v>
      </c>
      <c r="L15" s="994">
        <v>2</v>
      </c>
      <c r="M15" s="994">
        <v>2</v>
      </c>
      <c r="N15" s="994">
        <v>2</v>
      </c>
      <c r="O15" s="994">
        <v>2</v>
      </c>
      <c r="P15" s="994">
        <v>2</v>
      </c>
      <c r="Q15" s="994">
        <v>2</v>
      </c>
      <c r="R15" s="994">
        <v>2</v>
      </c>
      <c r="S15" s="994">
        <v>2</v>
      </c>
      <c r="T15" s="994">
        <v>2</v>
      </c>
      <c r="U15" s="994">
        <v>4</v>
      </c>
      <c r="V15" s="994">
        <v>4</v>
      </c>
      <c r="W15" s="994"/>
      <c r="X15" s="994"/>
      <c r="Y15" s="918"/>
      <c r="Z15" s="918"/>
      <c r="AA15" s="918"/>
      <c r="AB15" s="918"/>
      <c r="AC15" s="918"/>
      <c r="AD15" s="918"/>
      <c r="AE15" s="918"/>
      <c r="AF15" s="918"/>
      <c r="AG15" s="914">
        <f t="shared" si="0"/>
        <v>36</v>
      </c>
    </row>
    <row r="16" spans="1:33" ht="35.25" customHeight="1" x14ac:dyDescent="0.35">
      <c r="A16" s="527">
        <v>4</v>
      </c>
      <c r="B16" s="527" t="s">
        <v>28</v>
      </c>
      <c r="C16" s="1499" t="s">
        <v>116</v>
      </c>
      <c r="D16" s="1009" t="s">
        <v>166</v>
      </c>
      <c r="E16" s="1009">
        <v>36</v>
      </c>
      <c r="F16" s="1009">
        <v>36</v>
      </c>
      <c r="G16" s="994">
        <v>2</v>
      </c>
      <c r="H16" s="994">
        <v>2</v>
      </c>
      <c r="I16" s="994">
        <v>2</v>
      </c>
      <c r="J16" s="994">
        <v>2</v>
      </c>
      <c r="K16" s="994">
        <v>2</v>
      </c>
      <c r="L16" s="994">
        <v>4</v>
      </c>
      <c r="M16" s="994">
        <v>4</v>
      </c>
      <c r="N16" s="994">
        <v>2</v>
      </c>
      <c r="O16" s="994">
        <v>2</v>
      </c>
      <c r="P16" s="994">
        <v>2</v>
      </c>
      <c r="Q16" s="994">
        <v>2</v>
      </c>
      <c r="R16" s="994">
        <v>2</v>
      </c>
      <c r="S16" s="994">
        <v>2</v>
      </c>
      <c r="T16" s="994">
        <v>2</v>
      </c>
      <c r="U16" s="994">
        <v>2</v>
      </c>
      <c r="V16" s="994">
        <v>2</v>
      </c>
      <c r="W16" s="994"/>
      <c r="X16" s="994"/>
      <c r="Y16" s="918"/>
      <c r="Z16" s="918"/>
      <c r="AA16" s="918"/>
      <c r="AB16" s="918"/>
      <c r="AC16" s="918"/>
      <c r="AD16" s="918"/>
      <c r="AE16" s="918"/>
      <c r="AF16" s="918"/>
      <c r="AG16" s="914">
        <f t="shared" si="0"/>
        <v>36</v>
      </c>
    </row>
    <row r="17" spans="1:33" ht="20" customHeight="1" x14ac:dyDescent="0.35">
      <c r="A17" s="1488"/>
      <c r="B17" s="1888" t="s">
        <v>170</v>
      </c>
      <c r="C17" s="1890" t="s">
        <v>134</v>
      </c>
      <c r="D17" s="1009" t="s">
        <v>166</v>
      </c>
      <c r="E17" s="1595">
        <v>108</v>
      </c>
      <c r="F17" s="1009">
        <v>102</v>
      </c>
      <c r="G17" s="994">
        <v>6</v>
      </c>
      <c r="H17" s="994">
        <v>6</v>
      </c>
      <c r="I17" s="994">
        <v>6</v>
      </c>
      <c r="J17" s="994">
        <v>6</v>
      </c>
      <c r="K17" s="994">
        <v>6</v>
      </c>
      <c r="L17" s="994">
        <v>6</v>
      </c>
      <c r="M17" s="994">
        <v>6</v>
      </c>
      <c r="N17" s="994">
        <v>8</v>
      </c>
      <c r="O17" s="994">
        <v>6</v>
      </c>
      <c r="P17" s="994">
        <v>8</v>
      </c>
      <c r="Q17" s="994">
        <v>8</v>
      </c>
      <c r="R17" s="994">
        <v>8</v>
      </c>
      <c r="S17" s="994">
        <v>8</v>
      </c>
      <c r="T17" s="994">
        <v>8</v>
      </c>
      <c r="U17" s="994">
        <v>6</v>
      </c>
      <c r="V17" s="994">
        <v>6</v>
      </c>
      <c r="W17" s="994"/>
      <c r="X17" s="1492"/>
      <c r="Y17" s="918"/>
      <c r="Z17" s="918"/>
      <c r="AA17" s="918"/>
      <c r="AB17" s="918"/>
      <c r="AC17" s="918"/>
      <c r="AD17" s="918"/>
      <c r="AE17" s="918"/>
      <c r="AF17" s="918"/>
      <c r="AG17" s="914">
        <f t="shared" si="0"/>
        <v>108</v>
      </c>
    </row>
    <row r="18" spans="1:33" ht="25" customHeight="1" x14ac:dyDescent="0.35">
      <c r="A18" s="1488"/>
      <c r="B18" s="1709"/>
      <c r="C18" s="1891"/>
      <c r="D18" s="1009" t="s">
        <v>370</v>
      </c>
      <c r="E18" s="1597"/>
      <c r="F18" s="1218">
        <v>6</v>
      </c>
      <c r="G18" s="994"/>
      <c r="H18" s="994"/>
      <c r="I18" s="994"/>
      <c r="J18" s="994"/>
      <c r="K18" s="994"/>
      <c r="L18" s="994"/>
      <c r="M18" s="994"/>
      <c r="N18" s="994"/>
      <c r="O18" s="994"/>
      <c r="P18" s="994"/>
      <c r="Q18" s="994"/>
      <c r="R18" s="994"/>
      <c r="S18" s="994"/>
      <c r="T18" s="994"/>
      <c r="U18" s="994"/>
      <c r="V18" s="994">
        <v>6</v>
      </c>
      <c r="W18" s="994"/>
      <c r="X18" s="1492"/>
      <c r="Y18" s="918"/>
      <c r="Z18" s="918"/>
      <c r="AA18" s="918"/>
      <c r="AB18" s="918"/>
      <c r="AC18" s="918"/>
      <c r="AD18" s="918"/>
      <c r="AE18" s="918"/>
      <c r="AF18" s="918"/>
      <c r="AG18" s="914">
        <f t="shared" si="0"/>
        <v>6</v>
      </c>
    </row>
    <row r="19" spans="1:33" ht="25" customHeight="1" x14ac:dyDescent="0.35">
      <c r="A19" s="1488"/>
      <c r="B19" s="999" t="s">
        <v>28</v>
      </c>
      <c r="C19" s="920" t="s">
        <v>114</v>
      </c>
      <c r="D19" s="1009" t="s">
        <v>166</v>
      </c>
      <c r="E19" s="1009">
        <v>108</v>
      </c>
      <c r="F19" s="1009">
        <v>108</v>
      </c>
      <c r="G19" s="1492">
        <v>6</v>
      </c>
      <c r="H19" s="1492">
        <v>6</v>
      </c>
      <c r="I19" s="1492">
        <v>6</v>
      </c>
      <c r="J19" s="1492">
        <v>6</v>
      </c>
      <c r="K19" s="1492">
        <v>6</v>
      </c>
      <c r="L19" s="1492">
        <v>6</v>
      </c>
      <c r="M19" s="1492">
        <v>6</v>
      </c>
      <c r="N19" s="1492">
        <v>6</v>
      </c>
      <c r="O19" s="1492">
        <v>8</v>
      </c>
      <c r="P19" s="1492">
        <v>8</v>
      </c>
      <c r="Q19" s="1492">
        <v>6</v>
      </c>
      <c r="R19" s="1492">
        <v>8</v>
      </c>
      <c r="S19" s="1492">
        <v>6</v>
      </c>
      <c r="T19" s="1492">
        <v>6</v>
      </c>
      <c r="U19" s="1492">
        <v>6</v>
      </c>
      <c r="V19" s="1492">
        <v>6</v>
      </c>
      <c r="W19" s="1492"/>
      <c r="X19" s="1492"/>
      <c r="Y19" s="918"/>
      <c r="Z19" s="918"/>
      <c r="AA19" s="918"/>
      <c r="AB19" s="918"/>
      <c r="AC19" s="918"/>
      <c r="AD19" s="918"/>
      <c r="AE19" s="918"/>
      <c r="AF19" s="918"/>
      <c r="AG19" s="914">
        <f t="shared" si="0"/>
        <v>102</v>
      </c>
    </row>
    <row r="20" spans="1:33" ht="35" customHeight="1" x14ac:dyDescent="0.35">
      <c r="A20" s="1488"/>
      <c r="B20" s="294" t="s">
        <v>170</v>
      </c>
      <c r="C20" s="920" t="s">
        <v>115</v>
      </c>
      <c r="D20" s="1009" t="s">
        <v>166</v>
      </c>
      <c r="E20" s="1009">
        <v>72</v>
      </c>
      <c r="F20" s="1009">
        <v>72</v>
      </c>
      <c r="G20" s="994">
        <v>6</v>
      </c>
      <c r="H20" s="994">
        <v>6</v>
      </c>
      <c r="I20" s="994">
        <v>6</v>
      </c>
      <c r="J20" s="994">
        <v>6</v>
      </c>
      <c r="K20" s="994">
        <v>6</v>
      </c>
      <c r="L20" s="994">
        <v>6</v>
      </c>
      <c r="M20" s="994">
        <v>4</v>
      </c>
      <c r="N20" s="994">
        <v>4</v>
      </c>
      <c r="O20" s="994">
        <v>4</v>
      </c>
      <c r="P20" s="994">
        <v>4</v>
      </c>
      <c r="Q20" s="994">
        <v>4</v>
      </c>
      <c r="R20" s="994">
        <v>4</v>
      </c>
      <c r="S20" s="994">
        <v>4</v>
      </c>
      <c r="T20" s="994">
        <v>4</v>
      </c>
      <c r="U20" s="994">
        <v>4</v>
      </c>
      <c r="V20" s="994"/>
      <c r="W20" s="994"/>
      <c r="X20" s="994"/>
      <c r="Y20" s="918"/>
      <c r="Z20" s="918"/>
      <c r="AA20" s="918"/>
      <c r="AB20" s="918"/>
      <c r="AC20" s="918"/>
      <c r="AD20" s="918"/>
      <c r="AE20" s="918"/>
      <c r="AF20" s="918"/>
      <c r="AG20" s="914">
        <f t="shared" si="0"/>
        <v>72</v>
      </c>
    </row>
    <row r="21" spans="1:33" ht="19.5" customHeight="1" x14ac:dyDescent="0.35">
      <c r="A21" s="527">
        <v>5</v>
      </c>
      <c r="B21" s="530" t="s">
        <v>442</v>
      </c>
      <c r="C21" s="1039" t="s">
        <v>368</v>
      </c>
      <c r="D21" s="1009"/>
      <c r="E21" s="1009">
        <v>36</v>
      </c>
      <c r="F21" s="1009">
        <v>36</v>
      </c>
      <c r="G21" s="994">
        <v>2</v>
      </c>
      <c r="H21" s="994">
        <v>2</v>
      </c>
      <c r="I21" s="994">
        <v>2</v>
      </c>
      <c r="J21" s="994">
        <v>2</v>
      </c>
      <c r="K21" s="994">
        <v>2</v>
      </c>
      <c r="L21" s="994">
        <v>2</v>
      </c>
      <c r="M21" s="994">
        <v>2</v>
      </c>
      <c r="N21" s="994">
        <v>2</v>
      </c>
      <c r="O21" s="994">
        <v>2</v>
      </c>
      <c r="P21" s="994">
        <v>2</v>
      </c>
      <c r="Q21" s="994">
        <v>2</v>
      </c>
      <c r="R21" s="994">
        <v>2</v>
      </c>
      <c r="S21" s="994">
        <v>2</v>
      </c>
      <c r="T21" s="994">
        <v>4</v>
      </c>
      <c r="U21" s="994">
        <v>4</v>
      </c>
      <c r="V21" s="994">
        <v>2</v>
      </c>
      <c r="W21" s="994"/>
      <c r="X21" s="994"/>
      <c r="Y21" s="918"/>
      <c r="Z21" s="918"/>
      <c r="AA21" s="918"/>
      <c r="AB21" s="918"/>
      <c r="AC21" s="918"/>
      <c r="AD21" s="918"/>
      <c r="AE21" s="918"/>
      <c r="AF21" s="918"/>
      <c r="AG21" s="914">
        <f t="shared" si="0"/>
        <v>36</v>
      </c>
    </row>
    <row r="22" spans="1:33" ht="31.75" customHeight="1" x14ac:dyDescent="0.35">
      <c r="A22" s="527">
        <v>6</v>
      </c>
      <c r="B22" s="528" t="s">
        <v>442</v>
      </c>
      <c r="C22" s="1040" t="s">
        <v>374</v>
      </c>
      <c r="D22" s="1009"/>
      <c r="E22" s="1009">
        <v>36</v>
      </c>
      <c r="F22" s="1009">
        <v>36</v>
      </c>
      <c r="G22" s="994">
        <v>2</v>
      </c>
      <c r="H22" s="994">
        <v>2</v>
      </c>
      <c r="I22" s="994">
        <v>2</v>
      </c>
      <c r="J22" s="994">
        <v>2</v>
      </c>
      <c r="K22" s="994">
        <v>2</v>
      </c>
      <c r="L22" s="994">
        <v>2</v>
      </c>
      <c r="M22" s="994">
        <v>4</v>
      </c>
      <c r="N22" s="994">
        <v>2</v>
      </c>
      <c r="O22" s="994">
        <v>2</v>
      </c>
      <c r="P22" s="994">
        <v>2</v>
      </c>
      <c r="Q22" s="994">
        <v>2</v>
      </c>
      <c r="R22" s="994">
        <v>2</v>
      </c>
      <c r="S22" s="994">
        <v>4</v>
      </c>
      <c r="T22" s="994">
        <v>2</v>
      </c>
      <c r="U22" s="994">
        <v>2</v>
      </c>
      <c r="V22" s="994">
        <v>2</v>
      </c>
      <c r="W22" s="994"/>
      <c r="X22" s="994"/>
      <c r="Y22" s="918"/>
      <c r="Z22" s="918"/>
      <c r="AA22" s="918"/>
      <c r="AB22" s="918"/>
      <c r="AC22" s="918"/>
      <c r="AD22" s="918"/>
      <c r="AE22" s="918"/>
      <c r="AF22" s="918"/>
      <c r="AG22" s="914">
        <f t="shared" si="0"/>
        <v>36</v>
      </c>
    </row>
    <row r="23" spans="1:33" ht="60.75" customHeight="1" x14ac:dyDescent="0.35">
      <c r="A23" s="527">
        <v>7</v>
      </c>
      <c r="B23" s="527" t="s">
        <v>442</v>
      </c>
      <c r="C23" s="1499" t="s">
        <v>373</v>
      </c>
      <c r="D23" s="1009" t="s">
        <v>166</v>
      </c>
      <c r="E23" s="1009">
        <v>43</v>
      </c>
      <c r="F23" s="1009">
        <v>43</v>
      </c>
      <c r="G23" s="994">
        <v>4</v>
      </c>
      <c r="H23" s="994">
        <v>4</v>
      </c>
      <c r="I23" s="994">
        <v>4</v>
      </c>
      <c r="J23" s="994">
        <v>4</v>
      </c>
      <c r="K23" s="994">
        <v>4</v>
      </c>
      <c r="L23" s="994">
        <v>2</v>
      </c>
      <c r="M23" s="994">
        <v>2</v>
      </c>
      <c r="N23" s="994">
        <v>2</v>
      </c>
      <c r="O23" s="994">
        <v>2</v>
      </c>
      <c r="P23" s="994">
        <v>2</v>
      </c>
      <c r="Q23" s="994">
        <v>2</v>
      </c>
      <c r="R23" s="994">
        <v>2</v>
      </c>
      <c r="S23" s="994">
        <v>2</v>
      </c>
      <c r="T23" s="994">
        <v>2</v>
      </c>
      <c r="U23" s="994">
        <v>2</v>
      </c>
      <c r="V23" s="994">
        <v>3</v>
      </c>
      <c r="W23" s="994"/>
      <c r="X23" s="994"/>
      <c r="Y23" s="918"/>
      <c r="Z23" s="918"/>
      <c r="AA23" s="918"/>
      <c r="AB23" s="918"/>
      <c r="AC23" s="918"/>
      <c r="AD23" s="918"/>
      <c r="AE23" s="918"/>
      <c r="AF23" s="918"/>
      <c r="AG23" s="914">
        <f t="shared" si="0"/>
        <v>43</v>
      </c>
    </row>
    <row r="24" spans="1:33" ht="32.25" customHeight="1" x14ac:dyDescent="0.35">
      <c r="A24" s="532">
        <v>8</v>
      </c>
      <c r="B24" s="532" t="s">
        <v>442</v>
      </c>
      <c r="C24" s="1499" t="s">
        <v>369</v>
      </c>
      <c r="D24" s="1009" t="s">
        <v>166</v>
      </c>
      <c r="E24" s="1009">
        <v>36</v>
      </c>
      <c r="F24" s="1009">
        <v>36</v>
      </c>
      <c r="G24" s="994">
        <v>2</v>
      </c>
      <c r="H24" s="994">
        <v>2</v>
      </c>
      <c r="I24" s="994">
        <v>2</v>
      </c>
      <c r="J24" s="994">
        <v>2</v>
      </c>
      <c r="K24" s="994">
        <v>2</v>
      </c>
      <c r="L24" s="994">
        <v>2</v>
      </c>
      <c r="M24" s="994">
        <v>2</v>
      </c>
      <c r="N24" s="994">
        <v>4</v>
      </c>
      <c r="O24" s="994">
        <v>4</v>
      </c>
      <c r="P24" s="994">
        <v>2</v>
      </c>
      <c r="Q24" s="994">
        <v>2</v>
      </c>
      <c r="R24" s="994">
        <v>2</v>
      </c>
      <c r="S24" s="994">
        <v>2</v>
      </c>
      <c r="T24" s="994">
        <v>2</v>
      </c>
      <c r="U24" s="994">
        <v>2</v>
      </c>
      <c r="V24" s="994">
        <v>2</v>
      </c>
      <c r="W24" s="994"/>
      <c r="X24" s="994"/>
      <c r="Y24" s="918"/>
      <c r="Z24" s="918"/>
      <c r="AA24" s="918"/>
      <c r="AB24" s="918"/>
      <c r="AC24" s="918"/>
      <c r="AD24" s="918"/>
      <c r="AE24" s="918"/>
      <c r="AF24" s="918"/>
      <c r="AG24" s="914">
        <f t="shared" si="0"/>
        <v>36</v>
      </c>
    </row>
    <row r="25" spans="1:33" ht="46.5" customHeight="1" x14ac:dyDescent="0.35">
      <c r="A25" s="520">
        <v>13</v>
      </c>
      <c r="B25" s="520" t="s">
        <v>442</v>
      </c>
      <c r="C25" s="1499" t="s">
        <v>372</v>
      </c>
      <c r="D25" s="1009" t="s">
        <v>166</v>
      </c>
      <c r="E25" s="1009">
        <v>28</v>
      </c>
      <c r="F25" s="1009">
        <v>28</v>
      </c>
      <c r="G25" s="994">
        <v>2</v>
      </c>
      <c r="H25" s="994">
        <v>2</v>
      </c>
      <c r="I25" s="994">
        <v>2</v>
      </c>
      <c r="J25" s="994">
        <v>2</v>
      </c>
      <c r="K25" s="994">
        <v>2</v>
      </c>
      <c r="L25" s="994">
        <v>2</v>
      </c>
      <c r="M25" s="994">
        <v>2</v>
      </c>
      <c r="N25" s="994">
        <v>2</v>
      </c>
      <c r="O25" s="994">
        <v>2</v>
      </c>
      <c r="P25" s="994">
        <v>2</v>
      </c>
      <c r="Q25" s="994">
        <v>4</v>
      </c>
      <c r="R25" s="994">
        <v>2</v>
      </c>
      <c r="S25" s="994">
        <v>2</v>
      </c>
      <c r="T25" s="994"/>
      <c r="U25" s="994"/>
      <c r="V25" s="994"/>
      <c r="W25" s="994"/>
      <c r="X25" s="994"/>
      <c r="Y25" s="918"/>
      <c r="Z25" s="918"/>
      <c r="AA25" s="918"/>
      <c r="AB25" s="918"/>
      <c r="AC25" s="918"/>
      <c r="AD25" s="918"/>
      <c r="AE25" s="918"/>
      <c r="AF25" s="918"/>
      <c r="AG25" s="914">
        <f t="shared" si="0"/>
        <v>28</v>
      </c>
    </row>
    <row r="26" spans="1:33" ht="15.5" x14ac:dyDescent="0.35">
      <c r="A26" s="47"/>
      <c r="B26" s="62"/>
      <c r="C26" s="1892" t="s">
        <v>31</v>
      </c>
      <c r="D26" s="1893"/>
      <c r="E26" s="1894"/>
      <c r="F26" s="1009">
        <f t="shared" ref="F26:X26" si="1">SUM(F14:F25)</f>
        <v>576</v>
      </c>
      <c r="G26" s="994">
        <f t="shared" si="1"/>
        <v>36</v>
      </c>
      <c r="H26" s="994">
        <f t="shared" si="1"/>
        <v>36</v>
      </c>
      <c r="I26" s="994">
        <f t="shared" si="1"/>
        <v>36</v>
      </c>
      <c r="J26" s="994">
        <f t="shared" si="1"/>
        <v>36</v>
      </c>
      <c r="K26" s="994">
        <f t="shared" si="1"/>
        <v>36</v>
      </c>
      <c r="L26" s="994">
        <f t="shared" si="1"/>
        <v>36</v>
      </c>
      <c r="M26" s="994">
        <f t="shared" si="1"/>
        <v>36</v>
      </c>
      <c r="N26" s="994">
        <f t="shared" si="1"/>
        <v>36</v>
      </c>
      <c r="O26" s="994">
        <f t="shared" si="1"/>
        <v>36</v>
      </c>
      <c r="P26" s="994">
        <f t="shared" si="1"/>
        <v>36</v>
      </c>
      <c r="Q26" s="994">
        <f t="shared" si="1"/>
        <v>36</v>
      </c>
      <c r="R26" s="994">
        <f t="shared" si="1"/>
        <v>36</v>
      </c>
      <c r="S26" s="994">
        <f t="shared" si="1"/>
        <v>36</v>
      </c>
      <c r="T26" s="994">
        <f t="shared" si="1"/>
        <v>36</v>
      </c>
      <c r="U26" s="994">
        <f t="shared" si="1"/>
        <v>36</v>
      </c>
      <c r="V26" s="994">
        <f t="shared" si="1"/>
        <v>36</v>
      </c>
      <c r="W26" s="994">
        <f t="shared" si="1"/>
        <v>0</v>
      </c>
      <c r="X26" s="994">
        <f t="shared" si="1"/>
        <v>0</v>
      </c>
      <c r="Y26" s="918"/>
      <c r="Z26" s="918"/>
      <c r="AA26" s="918"/>
      <c r="AB26" s="918"/>
      <c r="AC26" s="918"/>
      <c r="AD26" s="918"/>
      <c r="AE26" s="918"/>
      <c r="AF26" s="918"/>
      <c r="AG26" s="1009">
        <f t="shared" si="0"/>
        <v>576</v>
      </c>
    </row>
    <row r="27" spans="1:33" x14ac:dyDescent="0.35"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</row>
    <row r="38" spans="1:33" ht="15.5" x14ac:dyDescent="0.35">
      <c r="A38" s="1577"/>
      <c r="B38" s="1577"/>
      <c r="C38" s="1577"/>
      <c r="D38" s="1590" t="s">
        <v>0</v>
      </c>
      <c r="E38" s="1590"/>
      <c r="F38" s="1590"/>
      <c r="G38" s="1590"/>
      <c r="H38" s="1590"/>
      <c r="I38" s="1590"/>
      <c r="J38" s="1590"/>
      <c r="K38" s="1590"/>
      <c r="L38" s="1590"/>
      <c r="M38" s="1590"/>
      <c r="N38" s="1590"/>
      <c r="O38" s="1" t="s">
        <v>1</v>
      </c>
      <c r="P38" s="1"/>
      <c r="Q38" s="1581" t="s">
        <v>578</v>
      </c>
      <c r="R38" s="1582"/>
      <c r="S38" s="1582"/>
      <c r="T38" s="1582"/>
      <c r="U38" s="1582"/>
      <c r="V38" s="1583"/>
      <c r="W38" s="1584" t="s">
        <v>2</v>
      </c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</row>
    <row r="39" spans="1:33" ht="15.5" x14ac:dyDescent="0.35">
      <c r="A39" s="1645"/>
      <c r="B39" s="1610"/>
      <c r="C39" s="1610"/>
      <c r="D39" s="523"/>
      <c r="E39" s="523"/>
      <c r="F39" s="523"/>
      <c r="G39" s="523"/>
      <c r="H39" s="523"/>
      <c r="I39" s="523"/>
      <c r="J39" s="523"/>
      <c r="K39" s="523"/>
      <c r="L39" s="523"/>
      <c r="M39" s="523"/>
      <c r="N39" s="523"/>
      <c r="O39" s="1"/>
      <c r="P39" s="1"/>
      <c r="Q39" s="2"/>
      <c r="R39" s="2"/>
      <c r="S39" s="2"/>
      <c r="T39" s="2"/>
      <c r="U39" s="2"/>
      <c r="V39" s="2"/>
      <c r="W39" s="524"/>
      <c r="X39" s="524"/>
      <c r="Y39" s="524"/>
      <c r="Z39" s="524"/>
      <c r="AA39" s="524"/>
      <c r="AB39" s="524"/>
      <c r="AC39" s="524"/>
      <c r="AD39" s="524"/>
      <c r="AE39" s="524"/>
      <c r="AF39" s="524"/>
      <c r="AG39" s="524"/>
    </row>
    <row r="40" spans="1:33" ht="15.5" x14ac:dyDescent="0.35">
      <c r="A40" s="1586"/>
      <c r="B40" s="1586"/>
      <c r="C40" s="1587"/>
      <c r="D40" s="1588" t="s">
        <v>24</v>
      </c>
      <c r="E40" s="1588"/>
      <c r="F40" s="1588"/>
      <c r="G40" s="1588"/>
      <c r="H40" s="1588"/>
      <c r="I40" s="1588"/>
      <c r="J40" s="1588"/>
      <c r="K40" s="1588"/>
      <c r="L40" s="1588"/>
      <c r="M40" s="1588"/>
      <c r="N40" s="1588"/>
      <c r="O40" s="1588"/>
      <c r="P40" s="1588"/>
      <c r="Q40" s="1588"/>
      <c r="R40" s="1588"/>
      <c r="S40" s="1588"/>
      <c r="T40" s="1588"/>
      <c r="U40" s="1588"/>
      <c r="V40" s="1588"/>
      <c r="W40" s="1589" t="s">
        <v>3</v>
      </c>
      <c r="X40" s="1576"/>
      <c r="Y40" s="1576"/>
      <c r="Z40" s="1576"/>
      <c r="AA40" s="522"/>
      <c r="AB40" s="522"/>
      <c r="AC40" s="522"/>
      <c r="AD40" s="522"/>
      <c r="AE40" s="522"/>
      <c r="AF40" s="525"/>
      <c r="AG40" s="521" t="s">
        <v>4</v>
      </c>
    </row>
    <row r="41" spans="1:33" ht="15.5" x14ac:dyDescent="0.35">
      <c r="A41" s="526"/>
      <c r="B41" s="526"/>
      <c r="C41" s="526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5"/>
      <c r="X41" s="525"/>
      <c r="Y41" s="525"/>
      <c r="Z41" s="525"/>
      <c r="AA41" s="525"/>
      <c r="AB41" s="525"/>
      <c r="AC41" s="525"/>
      <c r="AD41" s="525"/>
      <c r="AE41" s="525"/>
      <c r="AF41" s="525"/>
      <c r="AG41" s="522"/>
    </row>
    <row r="42" spans="1:33" ht="15.5" x14ac:dyDescent="0.35">
      <c r="A42" s="526"/>
      <c r="B42" s="526"/>
      <c r="C42" s="526" t="s">
        <v>5</v>
      </c>
      <c r="D42" s="521">
        <v>4</v>
      </c>
      <c r="E42" s="3" t="s">
        <v>6</v>
      </c>
      <c r="F42" s="521">
        <v>2</v>
      </c>
      <c r="G42" s="522"/>
      <c r="H42" s="522"/>
      <c r="I42" s="522"/>
      <c r="J42" s="1576" t="s">
        <v>7</v>
      </c>
      <c r="K42" s="1576"/>
      <c r="L42" s="1576"/>
      <c r="M42" s="1576"/>
      <c r="N42" s="1576"/>
      <c r="O42" s="1576"/>
      <c r="P42" s="1576"/>
      <c r="Q42" s="1576"/>
      <c r="R42" s="1576"/>
      <c r="S42" s="1576"/>
      <c r="T42" s="1576"/>
      <c r="U42" s="1576"/>
      <c r="V42" s="1576"/>
      <c r="W42" s="1576"/>
      <c r="X42" s="1576"/>
      <c r="Y42" s="525"/>
      <c r="Z42" s="525" t="s">
        <v>8</v>
      </c>
      <c r="AA42" s="525"/>
      <c r="AB42" s="525"/>
      <c r="AC42" s="525"/>
      <c r="AD42" s="525"/>
      <c r="AE42" s="525"/>
      <c r="AF42" s="522"/>
      <c r="AG42" s="521" t="s">
        <v>72</v>
      </c>
    </row>
    <row r="43" spans="1:33" ht="15.5" x14ac:dyDescent="0.35">
      <c r="A43" s="526"/>
      <c r="B43" s="526"/>
      <c r="C43" s="526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2"/>
      <c r="U43" s="522"/>
      <c r="V43" s="522"/>
      <c r="W43" s="525"/>
      <c r="X43" s="525"/>
      <c r="Y43" s="525"/>
      <c r="Z43" s="525"/>
      <c r="AA43" s="525"/>
      <c r="AB43" s="525"/>
      <c r="AC43" s="525"/>
      <c r="AD43" s="525"/>
      <c r="AE43" s="525"/>
      <c r="AF43" s="525"/>
      <c r="AG43" s="522"/>
    </row>
    <row r="44" spans="1:33" ht="15.5" x14ac:dyDescent="0.35">
      <c r="A44" s="1577" t="s">
        <v>9</v>
      </c>
      <c r="B44" s="1577"/>
      <c r="C44" s="1577"/>
      <c r="D44" s="1578" t="s">
        <v>366</v>
      </c>
      <c r="E44" s="1579"/>
      <c r="F44" s="1579"/>
      <c r="G44" s="1579"/>
      <c r="H44" s="1579"/>
      <c r="I44" s="1579"/>
      <c r="J44" s="1579"/>
      <c r="K44" s="1579"/>
      <c r="L44" s="1579"/>
      <c r="M44" s="1579"/>
      <c r="N44" s="1579"/>
      <c r="O44" s="1579"/>
      <c r="P44" s="1579"/>
      <c r="Q44" s="1579"/>
      <c r="R44" s="1579"/>
      <c r="S44" s="1579"/>
      <c r="T44" s="1579"/>
      <c r="U44" s="1579"/>
      <c r="V44" s="1579"/>
      <c r="W44" s="1579"/>
      <c r="X44" s="1579"/>
      <c r="Y44" s="1579"/>
      <c r="Z44" s="1579"/>
      <c r="AA44" s="1579"/>
      <c r="AB44" s="1579"/>
      <c r="AC44" s="1579"/>
      <c r="AD44" s="1579"/>
      <c r="AE44" s="1579"/>
      <c r="AF44" s="1579"/>
      <c r="AG44" s="1580"/>
    </row>
    <row r="45" spans="1:33" ht="15.5" x14ac:dyDescent="0.35">
      <c r="A45" s="526"/>
      <c r="B45" s="526"/>
      <c r="C45" s="526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  <c r="AF45" s="529"/>
      <c r="AG45" s="529"/>
    </row>
    <row r="46" spans="1:33" ht="15.5" x14ac:dyDescent="0.35">
      <c r="A46" s="526"/>
      <c r="B46" s="526"/>
      <c r="C46" s="526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1576" t="s">
        <v>10</v>
      </c>
      <c r="X46" s="1576"/>
      <c r="Y46" s="1576"/>
      <c r="Z46" s="1576"/>
      <c r="AA46" s="1576"/>
      <c r="AB46" s="1576"/>
      <c r="AC46" s="1576"/>
      <c r="AD46" s="1576"/>
      <c r="AE46" s="1576"/>
      <c r="AF46" s="1649"/>
      <c r="AG46" s="5" t="s">
        <v>367</v>
      </c>
    </row>
    <row r="47" spans="1:33" ht="15.5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35">
      <c r="A48" s="1561" t="s">
        <v>11</v>
      </c>
      <c r="B48" s="1559" t="s">
        <v>12</v>
      </c>
      <c r="C48" s="1704" t="s">
        <v>13</v>
      </c>
      <c r="D48" s="1705" t="s">
        <v>14</v>
      </c>
      <c r="E48" s="1706" t="s">
        <v>15</v>
      </c>
      <c r="F48" s="1706"/>
      <c r="G48" s="423">
        <v>12</v>
      </c>
      <c r="H48" s="423">
        <v>19</v>
      </c>
      <c r="I48" s="423">
        <v>26</v>
      </c>
      <c r="J48" s="423">
        <v>2</v>
      </c>
      <c r="K48" s="423">
        <v>9</v>
      </c>
      <c r="L48" s="423">
        <v>16</v>
      </c>
      <c r="M48" s="423">
        <v>23</v>
      </c>
      <c r="N48" s="423">
        <v>1</v>
      </c>
      <c r="O48" s="423">
        <v>8</v>
      </c>
      <c r="P48" s="423">
        <v>15</v>
      </c>
      <c r="Q48" s="423">
        <v>22</v>
      </c>
      <c r="R48" s="423">
        <v>29</v>
      </c>
      <c r="S48" s="423">
        <v>5</v>
      </c>
      <c r="T48" s="423">
        <v>12</v>
      </c>
      <c r="U48" s="423">
        <v>19</v>
      </c>
      <c r="V48" s="423">
        <v>26</v>
      </c>
      <c r="W48" s="423">
        <v>3</v>
      </c>
      <c r="X48" s="423">
        <v>10</v>
      </c>
      <c r="Y48" s="423">
        <v>17</v>
      </c>
      <c r="Z48" s="423">
        <v>24</v>
      </c>
      <c r="AA48" s="423">
        <v>31</v>
      </c>
      <c r="AB48" s="423">
        <v>7</v>
      </c>
      <c r="AC48" s="423">
        <v>14</v>
      </c>
      <c r="AD48" s="423">
        <v>21</v>
      </c>
      <c r="AE48" s="423">
        <v>28</v>
      </c>
      <c r="AF48" s="416"/>
      <c r="AG48" s="1560" t="s">
        <v>16</v>
      </c>
    </row>
    <row r="49" spans="1:35" x14ac:dyDescent="0.35">
      <c r="A49" s="1560"/>
      <c r="B49" s="1559"/>
      <c r="C49" s="1704"/>
      <c r="D49" s="1704"/>
      <c r="E49" s="1704" t="s">
        <v>17</v>
      </c>
      <c r="F49" s="1512" t="s">
        <v>18</v>
      </c>
      <c r="G49" s="1521" t="s">
        <v>30</v>
      </c>
      <c r="H49" s="1522"/>
      <c r="I49" s="1522"/>
      <c r="J49" s="1724"/>
      <c r="K49" s="1517" t="s">
        <v>108</v>
      </c>
      <c r="L49" s="1518"/>
      <c r="M49" s="1518"/>
      <c r="N49" s="1519"/>
      <c r="O49" s="1517" t="s">
        <v>109</v>
      </c>
      <c r="P49" s="1518"/>
      <c r="Q49" s="1518"/>
      <c r="R49" s="1519"/>
      <c r="S49" s="1517" t="s">
        <v>110</v>
      </c>
      <c r="T49" s="1518"/>
      <c r="U49" s="1518"/>
      <c r="V49" s="1519"/>
      <c r="W49" s="1517" t="s">
        <v>111</v>
      </c>
      <c r="X49" s="1518"/>
      <c r="Y49" s="1518"/>
      <c r="Z49" s="1518"/>
      <c r="AA49" s="1519"/>
      <c r="AB49" s="1517" t="s">
        <v>112</v>
      </c>
      <c r="AC49" s="1518"/>
      <c r="AD49" s="1518"/>
      <c r="AE49" s="1519"/>
      <c r="AF49" s="106"/>
      <c r="AG49" s="1560"/>
    </row>
    <row r="50" spans="1:35" x14ac:dyDescent="0.35">
      <c r="A50" s="1560"/>
      <c r="B50" s="1559"/>
      <c r="C50" s="1704"/>
      <c r="D50" s="1704"/>
      <c r="E50" s="1704"/>
      <c r="F50" s="1512"/>
      <c r="G50" s="423">
        <v>20</v>
      </c>
      <c r="H50" s="423">
        <v>21</v>
      </c>
      <c r="I50" s="423">
        <v>22</v>
      </c>
      <c r="J50" s="423">
        <v>23</v>
      </c>
      <c r="K50" s="423">
        <v>24</v>
      </c>
      <c r="L50" s="423">
        <v>25</v>
      </c>
      <c r="M50" s="423">
        <v>26</v>
      </c>
      <c r="N50" s="423">
        <v>27</v>
      </c>
      <c r="O50" s="423">
        <v>28</v>
      </c>
      <c r="P50" s="423">
        <v>29</v>
      </c>
      <c r="Q50" s="423">
        <v>30</v>
      </c>
      <c r="R50" s="423">
        <v>31</v>
      </c>
      <c r="S50" s="423">
        <v>32</v>
      </c>
      <c r="T50" s="423">
        <v>33</v>
      </c>
      <c r="U50" s="423">
        <v>34</v>
      </c>
      <c r="V50" s="423">
        <v>35</v>
      </c>
      <c r="W50" s="423">
        <v>36</v>
      </c>
      <c r="X50" s="423">
        <v>37</v>
      </c>
      <c r="Y50" s="423">
        <v>38</v>
      </c>
      <c r="Z50" s="423">
        <v>39</v>
      </c>
      <c r="AA50" s="423">
        <v>40</v>
      </c>
      <c r="AB50" s="423">
        <v>41</v>
      </c>
      <c r="AC50" s="576">
        <v>42</v>
      </c>
      <c r="AD50" s="423">
        <v>43</v>
      </c>
      <c r="AE50" s="423">
        <v>44</v>
      </c>
      <c r="AF50" s="533" t="s">
        <v>17</v>
      </c>
      <c r="AG50" s="1560"/>
    </row>
    <row r="51" spans="1:35" ht="35.25" customHeight="1" x14ac:dyDescent="0.35">
      <c r="A51" s="530">
        <v>1</v>
      </c>
      <c r="B51" s="398" t="s">
        <v>28</v>
      </c>
      <c r="C51" s="1052" t="s">
        <v>479</v>
      </c>
      <c r="D51" s="979" t="s">
        <v>166</v>
      </c>
      <c r="E51" s="994">
        <v>36</v>
      </c>
      <c r="F51" s="1218">
        <v>36</v>
      </c>
      <c r="G51" s="994">
        <v>2</v>
      </c>
      <c r="H51" s="1009">
        <v>2</v>
      </c>
      <c r="I51" s="1009">
        <v>2</v>
      </c>
      <c r="J51" s="1009">
        <v>2</v>
      </c>
      <c r="K51" s="1009">
        <v>2</v>
      </c>
      <c r="L51" s="1009">
        <v>2</v>
      </c>
      <c r="M51" s="1009">
        <v>2</v>
      </c>
      <c r="N51" s="1009">
        <v>2</v>
      </c>
      <c r="O51" s="1009">
        <v>2</v>
      </c>
      <c r="P51" s="1009"/>
      <c r="Q51" s="1009"/>
      <c r="R51" s="1009"/>
      <c r="S51" s="1009">
        <v>2</v>
      </c>
      <c r="T51" s="1009">
        <v>2</v>
      </c>
      <c r="U51" s="1009">
        <v>2</v>
      </c>
      <c r="V51" s="1009">
        <v>2</v>
      </c>
      <c r="W51" s="1009">
        <v>2</v>
      </c>
      <c r="X51" s="1009">
        <v>2</v>
      </c>
      <c r="Y51" s="1009">
        <v>4</v>
      </c>
      <c r="Z51" s="1009">
        <v>2</v>
      </c>
      <c r="AA51" s="1009"/>
      <c r="AB51" s="1009"/>
      <c r="AC51" s="1009"/>
      <c r="AD51" s="1009"/>
      <c r="AE51" s="994"/>
      <c r="AF51" s="994">
        <f t="shared" ref="AF51:AF68" si="2">SUM(G51:AE51)</f>
        <v>36</v>
      </c>
      <c r="AG51" s="996"/>
      <c r="AH51" s="244"/>
      <c r="AI51" s="244"/>
    </row>
    <row r="52" spans="1:35" ht="21" customHeight="1" x14ac:dyDescent="0.35">
      <c r="A52" s="530">
        <v>2</v>
      </c>
      <c r="B52" s="398" t="s">
        <v>28</v>
      </c>
      <c r="C52" s="1041" t="s">
        <v>48</v>
      </c>
      <c r="D52" s="979" t="s">
        <v>149</v>
      </c>
      <c r="E52" s="994">
        <v>52</v>
      </c>
      <c r="F52" s="1218">
        <v>52</v>
      </c>
      <c r="G52" s="994">
        <v>2</v>
      </c>
      <c r="H52" s="1009">
        <v>2</v>
      </c>
      <c r="I52" s="1009">
        <v>2</v>
      </c>
      <c r="J52" s="1009">
        <v>2</v>
      </c>
      <c r="K52" s="1009">
        <v>2</v>
      </c>
      <c r="L52" s="1009">
        <v>2</v>
      </c>
      <c r="M52" s="1009">
        <v>2</v>
      </c>
      <c r="N52" s="1009">
        <v>2</v>
      </c>
      <c r="O52" s="1009">
        <v>2</v>
      </c>
      <c r="P52" s="1009">
        <v>2</v>
      </c>
      <c r="Q52" s="1009"/>
      <c r="R52" s="1009"/>
      <c r="S52" s="1009">
        <v>4</v>
      </c>
      <c r="T52" s="1009">
        <v>4</v>
      </c>
      <c r="U52" s="1009">
        <v>4</v>
      </c>
      <c r="V52" s="1009">
        <v>4</v>
      </c>
      <c r="W52" s="1009">
        <v>4</v>
      </c>
      <c r="X52" s="1009">
        <v>4</v>
      </c>
      <c r="Y52" s="1009">
        <v>4</v>
      </c>
      <c r="Z52" s="1009">
        <v>4</v>
      </c>
      <c r="AA52" s="1009"/>
      <c r="AB52" s="1009"/>
      <c r="AC52" s="1009"/>
      <c r="AD52" s="1009"/>
      <c r="AE52" s="994"/>
      <c r="AF52" s="994">
        <f t="shared" si="2"/>
        <v>52</v>
      </c>
      <c r="AG52" s="996"/>
      <c r="AH52" s="244"/>
      <c r="AI52" s="244"/>
    </row>
    <row r="53" spans="1:35" ht="17.25" customHeight="1" x14ac:dyDescent="0.35">
      <c r="A53" s="530">
        <v>3</v>
      </c>
      <c r="B53" s="1042" t="s">
        <v>28</v>
      </c>
      <c r="C53" s="1043" t="s">
        <v>59</v>
      </c>
      <c r="D53" s="979" t="s">
        <v>149</v>
      </c>
      <c r="E53" s="994">
        <v>39</v>
      </c>
      <c r="F53" s="1218">
        <v>39</v>
      </c>
      <c r="G53" s="994">
        <v>2</v>
      </c>
      <c r="H53" s="1009">
        <v>2</v>
      </c>
      <c r="I53" s="1009">
        <v>2</v>
      </c>
      <c r="J53" s="1009">
        <v>2</v>
      </c>
      <c r="K53" s="1009">
        <v>2</v>
      </c>
      <c r="L53" s="1009">
        <v>2</v>
      </c>
      <c r="M53" s="1009">
        <v>2</v>
      </c>
      <c r="N53" s="1009">
        <v>2</v>
      </c>
      <c r="O53" s="1009">
        <v>2</v>
      </c>
      <c r="P53" s="1009">
        <v>5</v>
      </c>
      <c r="Q53" s="1009"/>
      <c r="R53" s="1009"/>
      <c r="S53" s="1009">
        <v>2</v>
      </c>
      <c r="T53" s="1009">
        <v>2</v>
      </c>
      <c r="U53" s="1009">
        <v>2</v>
      </c>
      <c r="V53" s="1009">
        <v>2</v>
      </c>
      <c r="W53" s="1009">
        <v>2</v>
      </c>
      <c r="X53" s="1009">
        <v>2</v>
      </c>
      <c r="Y53" s="1009">
        <v>2</v>
      </c>
      <c r="Z53" s="1009">
        <v>2</v>
      </c>
      <c r="AA53" s="1009"/>
      <c r="AB53" s="1009"/>
      <c r="AC53" s="1009"/>
      <c r="AD53" s="1009"/>
      <c r="AE53" s="994"/>
      <c r="AF53" s="994">
        <f t="shared" si="2"/>
        <v>39</v>
      </c>
      <c r="AG53" s="996"/>
      <c r="AH53" s="244"/>
      <c r="AI53" s="244"/>
    </row>
    <row r="54" spans="1:35" ht="15" customHeight="1" x14ac:dyDescent="0.35">
      <c r="A54" s="530">
        <v>4</v>
      </c>
      <c r="B54" s="398" t="s">
        <v>28</v>
      </c>
      <c r="C54" s="1041" t="s">
        <v>119</v>
      </c>
      <c r="D54" s="979" t="s">
        <v>166</v>
      </c>
      <c r="E54" s="994">
        <v>48</v>
      </c>
      <c r="F54" s="1218">
        <v>48</v>
      </c>
      <c r="G54" s="994">
        <v>2</v>
      </c>
      <c r="H54" s="1009">
        <v>2</v>
      </c>
      <c r="I54" s="1009">
        <v>2</v>
      </c>
      <c r="J54" s="1009">
        <v>2</v>
      </c>
      <c r="K54" s="1009">
        <v>2</v>
      </c>
      <c r="L54" s="1009">
        <v>2</v>
      </c>
      <c r="M54" s="1009">
        <v>2</v>
      </c>
      <c r="N54" s="1009">
        <v>2</v>
      </c>
      <c r="O54" s="1009">
        <v>2</v>
      </c>
      <c r="P54" s="1009">
        <v>2</v>
      </c>
      <c r="Q54" s="1009"/>
      <c r="R54" s="1009"/>
      <c r="S54" s="1009">
        <v>4</v>
      </c>
      <c r="T54" s="1009">
        <v>4</v>
      </c>
      <c r="U54" s="1009">
        <v>4</v>
      </c>
      <c r="V54" s="1009">
        <v>4</v>
      </c>
      <c r="W54" s="1009">
        <v>4</v>
      </c>
      <c r="X54" s="1009">
        <v>2</v>
      </c>
      <c r="Y54" s="1009">
        <v>2</v>
      </c>
      <c r="Z54" s="1009">
        <v>4</v>
      </c>
      <c r="AA54" s="1009"/>
      <c r="AB54" s="1009"/>
      <c r="AC54" s="1009"/>
      <c r="AD54" s="1009"/>
      <c r="AE54" s="994"/>
      <c r="AF54" s="994">
        <f t="shared" si="2"/>
        <v>48</v>
      </c>
      <c r="AG54" s="996"/>
      <c r="AH54" s="244"/>
      <c r="AI54" s="244"/>
    </row>
    <row r="55" spans="1:35" ht="32.25" customHeight="1" x14ac:dyDescent="0.35">
      <c r="A55" s="530">
        <v>5</v>
      </c>
      <c r="B55" s="403" t="s">
        <v>28</v>
      </c>
      <c r="C55" s="1041" t="s">
        <v>374</v>
      </c>
      <c r="D55" s="979" t="s">
        <v>149</v>
      </c>
      <c r="E55" s="994">
        <v>36</v>
      </c>
      <c r="F55" s="1218">
        <v>36</v>
      </c>
      <c r="G55" s="994">
        <v>4</v>
      </c>
      <c r="H55" s="1009">
        <v>4</v>
      </c>
      <c r="I55" s="1009">
        <v>4</v>
      </c>
      <c r="J55" s="1009">
        <v>4</v>
      </c>
      <c r="K55" s="1009">
        <v>4</v>
      </c>
      <c r="L55" s="1009">
        <v>4</v>
      </c>
      <c r="M55" s="1009">
        <v>4</v>
      </c>
      <c r="N55" s="1009">
        <v>4</v>
      </c>
      <c r="O55" s="1009">
        <v>4</v>
      </c>
      <c r="P55" s="1009"/>
      <c r="Q55" s="1009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994"/>
      <c r="AF55" s="994">
        <f t="shared" si="2"/>
        <v>36</v>
      </c>
      <c r="AG55" s="997"/>
      <c r="AH55" s="244"/>
      <c r="AI55" s="244"/>
    </row>
    <row r="56" spans="1:35" ht="30" customHeight="1" x14ac:dyDescent="0.35">
      <c r="A56" s="527">
        <v>7</v>
      </c>
      <c r="B56" s="1044" t="s">
        <v>28</v>
      </c>
      <c r="C56" s="1045" t="s">
        <v>132</v>
      </c>
      <c r="D56" s="979" t="s">
        <v>149</v>
      </c>
      <c r="E56" s="994">
        <v>36</v>
      </c>
      <c r="F56" s="1218">
        <v>36</v>
      </c>
      <c r="G56" s="994">
        <v>2</v>
      </c>
      <c r="H56" s="1009">
        <v>2</v>
      </c>
      <c r="I56" s="1009">
        <v>2</v>
      </c>
      <c r="J56" s="1009">
        <v>2</v>
      </c>
      <c r="K56" s="1009">
        <v>2</v>
      </c>
      <c r="L56" s="1009">
        <v>2</v>
      </c>
      <c r="M56" s="1009">
        <v>2</v>
      </c>
      <c r="N56" s="1009">
        <v>2</v>
      </c>
      <c r="O56" s="1009">
        <v>2</v>
      </c>
      <c r="P56" s="1009">
        <v>2</v>
      </c>
      <c r="Q56" s="1009"/>
      <c r="R56" s="1009"/>
      <c r="S56" s="1009">
        <v>2</v>
      </c>
      <c r="T56" s="1009">
        <v>2</v>
      </c>
      <c r="U56" s="1009">
        <v>2</v>
      </c>
      <c r="V56" s="1009">
        <v>2</v>
      </c>
      <c r="W56" s="1009">
        <v>2</v>
      </c>
      <c r="X56" s="1009">
        <v>2</v>
      </c>
      <c r="Y56" s="1009">
        <v>2</v>
      </c>
      <c r="Z56" s="1009">
        <v>2</v>
      </c>
      <c r="AA56" s="1009"/>
      <c r="AB56" s="1009"/>
      <c r="AC56" s="1009"/>
      <c r="AD56" s="1009"/>
      <c r="AE56" s="994"/>
      <c r="AF56" s="994">
        <f t="shared" si="2"/>
        <v>36</v>
      </c>
      <c r="AG56" s="1049"/>
      <c r="AH56" s="244"/>
      <c r="AI56" s="244"/>
    </row>
    <row r="57" spans="1:35" ht="33.75" customHeight="1" x14ac:dyDescent="0.35">
      <c r="A57" s="527">
        <v>8</v>
      </c>
      <c r="B57" s="981"/>
      <c r="C57" s="1046" t="s">
        <v>375</v>
      </c>
      <c r="D57" s="979" t="s">
        <v>166</v>
      </c>
      <c r="E57" s="994">
        <v>42</v>
      </c>
      <c r="F57" s="1218">
        <v>42</v>
      </c>
      <c r="G57" s="994">
        <v>4</v>
      </c>
      <c r="H57" s="1009">
        <v>4</v>
      </c>
      <c r="I57" s="1009">
        <v>4</v>
      </c>
      <c r="J57" s="1009">
        <v>4</v>
      </c>
      <c r="K57" s="1009">
        <v>4</v>
      </c>
      <c r="L57" s="1009">
        <v>4</v>
      </c>
      <c r="M57" s="1009">
        <v>4</v>
      </c>
      <c r="N57" s="1009">
        <v>4</v>
      </c>
      <c r="O57" s="1009">
        <v>4</v>
      </c>
      <c r="P57" s="1009">
        <v>6</v>
      </c>
      <c r="Q57" s="1009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994"/>
      <c r="AF57" s="994">
        <f t="shared" si="2"/>
        <v>42</v>
      </c>
      <c r="AG57" s="1049"/>
      <c r="AH57" s="244"/>
      <c r="AI57" s="244"/>
    </row>
    <row r="58" spans="1:35" ht="19.5" customHeight="1" x14ac:dyDescent="0.35">
      <c r="A58" s="1570">
        <v>9</v>
      </c>
      <c r="B58" s="1551" t="s">
        <v>28</v>
      </c>
      <c r="C58" s="1883" t="s">
        <v>369</v>
      </c>
      <c r="D58" s="1604" t="s">
        <v>149</v>
      </c>
      <c r="E58" s="994">
        <v>20</v>
      </c>
      <c r="F58" s="1218">
        <v>20</v>
      </c>
      <c r="G58" s="994">
        <v>4</v>
      </c>
      <c r="H58" s="1009">
        <v>4</v>
      </c>
      <c r="I58" s="1009">
        <v>4</v>
      </c>
      <c r="J58" s="1009">
        <v>4</v>
      </c>
      <c r="K58" s="1009">
        <v>4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994"/>
      <c r="AF58" s="994">
        <f t="shared" si="2"/>
        <v>20</v>
      </c>
      <c r="AG58" s="1049"/>
      <c r="AH58" s="244"/>
      <c r="AI58" s="244"/>
    </row>
    <row r="59" spans="1:35" ht="15.75" customHeight="1" x14ac:dyDescent="0.35">
      <c r="A59" s="1709"/>
      <c r="B59" s="1887"/>
      <c r="C59" s="1884"/>
      <c r="D59" s="1879"/>
      <c r="E59" s="994">
        <v>16</v>
      </c>
      <c r="F59" s="1218">
        <v>16</v>
      </c>
      <c r="G59" s="994"/>
      <c r="H59" s="1009"/>
      <c r="I59" s="1009"/>
      <c r="J59" s="1009"/>
      <c r="K59" s="1009"/>
      <c r="L59" s="1009">
        <v>4</v>
      </c>
      <c r="M59" s="1009">
        <v>4</v>
      </c>
      <c r="N59" s="1009">
        <v>4</v>
      </c>
      <c r="O59" s="1009">
        <v>4</v>
      </c>
      <c r="P59" s="1009"/>
      <c r="Q59" s="1009"/>
      <c r="R59" s="1009"/>
      <c r="S59" s="1009"/>
      <c r="T59" s="1009"/>
      <c r="U59" s="1009"/>
      <c r="V59" s="1009"/>
      <c r="W59" s="1009"/>
      <c r="X59" s="1009"/>
      <c r="Y59" s="1009"/>
      <c r="Z59" s="1009"/>
      <c r="AA59" s="1009"/>
      <c r="AB59" s="1009"/>
      <c r="AC59" s="1009"/>
      <c r="AD59" s="1009"/>
      <c r="AE59" s="994"/>
      <c r="AF59" s="994">
        <f t="shared" si="2"/>
        <v>16</v>
      </c>
      <c r="AG59" s="1049"/>
      <c r="AH59" s="244"/>
      <c r="AI59" s="244"/>
    </row>
    <row r="60" spans="1:35" ht="32.25" customHeight="1" x14ac:dyDescent="0.35">
      <c r="A60" s="532">
        <v>10</v>
      </c>
      <c r="B60" s="1044" t="s">
        <v>28</v>
      </c>
      <c r="C60" s="1046" t="s">
        <v>377</v>
      </c>
      <c r="D60" s="979" t="s">
        <v>149</v>
      </c>
      <c r="E60" s="994">
        <v>36</v>
      </c>
      <c r="F60" s="1218">
        <v>36</v>
      </c>
      <c r="G60" s="994"/>
      <c r="H60" s="1009"/>
      <c r="I60" s="1009"/>
      <c r="J60" s="1009"/>
      <c r="K60" s="1009"/>
      <c r="L60" s="1009"/>
      <c r="M60" s="1009"/>
      <c r="N60" s="1009"/>
      <c r="O60" s="1009"/>
      <c r="P60" s="1009"/>
      <c r="Q60" s="1009"/>
      <c r="R60" s="1009"/>
      <c r="S60" s="1009">
        <v>4</v>
      </c>
      <c r="T60" s="1009">
        <v>4</v>
      </c>
      <c r="U60" s="1009">
        <v>4</v>
      </c>
      <c r="V60" s="1009">
        <v>4</v>
      </c>
      <c r="W60" s="1009">
        <v>4</v>
      </c>
      <c r="X60" s="1009">
        <v>4</v>
      </c>
      <c r="Y60" s="1009">
        <v>6</v>
      </c>
      <c r="Z60" s="1009">
        <v>6</v>
      </c>
      <c r="AA60" s="1009"/>
      <c r="AB60" s="1009"/>
      <c r="AC60" s="1009"/>
      <c r="AD60" s="1009"/>
      <c r="AE60" s="994"/>
      <c r="AF60" s="994">
        <f t="shared" si="2"/>
        <v>36</v>
      </c>
      <c r="AG60" s="1049"/>
      <c r="AH60" s="244"/>
      <c r="AI60" s="244"/>
    </row>
    <row r="61" spans="1:35" ht="46.5" customHeight="1" x14ac:dyDescent="0.35">
      <c r="A61" s="532">
        <v>11</v>
      </c>
      <c r="B61" s="1044"/>
      <c r="C61" s="1046" t="s">
        <v>373</v>
      </c>
      <c r="D61" s="980" t="s">
        <v>166</v>
      </c>
      <c r="E61" s="994">
        <v>79</v>
      </c>
      <c r="F61" s="1218">
        <v>79</v>
      </c>
      <c r="G61" s="994">
        <v>8</v>
      </c>
      <c r="H61" s="1009">
        <v>8</v>
      </c>
      <c r="I61" s="1009">
        <v>8</v>
      </c>
      <c r="J61" s="1009">
        <v>8</v>
      </c>
      <c r="K61" s="1009">
        <v>8</v>
      </c>
      <c r="L61" s="1009">
        <v>8</v>
      </c>
      <c r="M61" s="1009">
        <v>8</v>
      </c>
      <c r="N61" s="1009">
        <v>8</v>
      </c>
      <c r="O61" s="1009">
        <v>8</v>
      </c>
      <c r="P61" s="1009">
        <v>7</v>
      </c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994"/>
      <c r="AF61" s="994">
        <f t="shared" si="2"/>
        <v>79</v>
      </c>
      <c r="AG61" s="1049"/>
      <c r="AH61" s="244"/>
      <c r="AI61" s="244"/>
    </row>
    <row r="62" spans="1:35" ht="17.25" customHeight="1" x14ac:dyDescent="0.35">
      <c r="A62" s="1888">
        <v>12</v>
      </c>
      <c r="B62" s="1885" t="s">
        <v>33</v>
      </c>
      <c r="C62" s="1883" t="s">
        <v>114</v>
      </c>
      <c r="D62" s="1604" t="s">
        <v>166</v>
      </c>
      <c r="E62" s="1878">
        <v>36</v>
      </c>
      <c r="F62" s="1218">
        <v>30</v>
      </c>
      <c r="G62" s="994">
        <v>2</v>
      </c>
      <c r="H62" s="1009">
        <v>2</v>
      </c>
      <c r="I62" s="1009">
        <v>2</v>
      </c>
      <c r="J62" s="1009">
        <v>2</v>
      </c>
      <c r="K62" s="1009">
        <v>2</v>
      </c>
      <c r="L62" s="1009">
        <v>2</v>
      </c>
      <c r="M62" s="1009">
        <v>2</v>
      </c>
      <c r="N62" s="1009">
        <v>2</v>
      </c>
      <c r="O62" s="1009">
        <v>2</v>
      </c>
      <c r="P62" s="1009">
        <v>2</v>
      </c>
      <c r="Q62" s="1009">
        <v>2</v>
      </c>
      <c r="R62" s="1009"/>
      <c r="S62" s="1009"/>
      <c r="T62" s="1009">
        <v>2</v>
      </c>
      <c r="U62" s="1009">
        <v>2</v>
      </c>
      <c r="V62" s="1009">
        <v>2</v>
      </c>
      <c r="W62" s="1009">
        <v>2</v>
      </c>
      <c r="X62" s="1009"/>
      <c r="Y62" s="1009"/>
      <c r="Z62" s="1009"/>
      <c r="AA62" s="1009"/>
      <c r="AB62" s="1009"/>
      <c r="AC62" s="1009"/>
      <c r="AD62" s="1009"/>
      <c r="AE62" s="994"/>
      <c r="AF62" s="994">
        <f t="shared" si="2"/>
        <v>30</v>
      </c>
      <c r="AG62" s="1049"/>
      <c r="AH62" s="244"/>
      <c r="AI62" s="244"/>
    </row>
    <row r="63" spans="1:35" ht="18.75" customHeight="1" x14ac:dyDescent="0.35">
      <c r="A63" s="1889"/>
      <c r="B63" s="1886"/>
      <c r="C63" s="1884"/>
      <c r="D63" s="1879"/>
      <c r="E63" s="1879"/>
      <c r="F63" s="1218">
        <v>6</v>
      </c>
      <c r="G63" s="994"/>
      <c r="H63" s="1009"/>
      <c r="I63" s="1009"/>
      <c r="J63" s="1009"/>
      <c r="K63" s="1009"/>
      <c r="L63" s="1009"/>
      <c r="M63" s="1009"/>
      <c r="N63" s="1009"/>
      <c r="O63" s="1009"/>
      <c r="P63" s="1009"/>
      <c r="Q63" s="1009"/>
      <c r="R63" s="1009"/>
      <c r="S63" s="1009"/>
      <c r="T63" s="1009"/>
      <c r="U63" s="1009"/>
      <c r="V63" s="1009"/>
      <c r="W63" s="1009"/>
      <c r="X63" s="1009">
        <v>2</v>
      </c>
      <c r="Y63" s="1009">
        <v>2</v>
      </c>
      <c r="Z63" s="1009">
        <v>2</v>
      </c>
      <c r="AA63" s="1009"/>
      <c r="AB63" s="1009"/>
      <c r="AC63" s="1009"/>
      <c r="AD63" s="1009"/>
      <c r="AE63" s="994"/>
      <c r="AF63" s="994">
        <f t="shared" si="2"/>
        <v>6</v>
      </c>
      <c r="AG63" s="1049"/>
      <c r="AH63" s="244"/>
      <c r="AI63" s="244"/>
    </row>
    <row r="64" spans="1:35" ht="18.75" customHeight="1" x14ac:dyDescent="0.35">
      <c r="A64" s="532">
        <v>13</v>
      </c>
      <c r="B64" s="983" t="s">
        <v>28</v>
      </c>
      <c r="C64" s="1047" t="s">
        <v>340</v>
      </c>
      <c r="D64" s="994" t="s">
        <v>23</v>
      </c>
      <c r="E64" s="994">
        <v>36</v>
      </c>
      <c r="F64" s="1218">
        <v>36</v>
      </c>
      <c r="G64" s="994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>
        <v>24</v>
      </c>
      <c r="R64" s="1009">
        <v>12</v>
      </c>
      <c r="S64" s="1009"/>
      <c r="T64" s="1009"/>
      <c r="U64" s="1009"/>
      <c r="V64" s="1009"/>
      <c r="W64" s="1009"/>
      <c r="X64" s="1009"/>
      <c r="Y64" s="1009"/>
      <c r="Z64" s="1009"/>
      <c r="AA64" s="1009"/>
      <c r="AB64" s="1009"/>
      <c r="AC64" s="1009"/>
      <c r="AD64" s="1009"/>
      <c r="AE64" s="994"/>
      <c r="AF64" s="994">
        <f t="shared" si="2"/>
        <v>36</v>
      </c>
      <c r="AG64" s="1049"/>
      <c r="AH64" s="244"/>
      <c r="AI64" s="244"/>
    </row>
    <row r="65" spans="1:35" ht="19.5" customHeight="1" x14ac:dyDescent="0.35">
      <c r="A65" s="532">
        <v>14</v>
      </c>
      <c r="B65" s="983"/>
      <c r="C65" s="1047" t="s">
        <v>478</v>
      </c>
      <c r="D65" s="994" t="s">
        <v>23</v>
      </c>
      <c r="E65" s="994">
        <v>36</v>
      </c>
      <c r="F65" s="1218">
        <v>36</v>
      </c>
      <c r="G65" s="994"/>
      <c r="H65" s="1009"/>
      <c r="I65" s="1009"/>
      <c r="J65" s="1009"/>
      <c r="K65" s="1009"/>
      <c r="L65" s="1009"/>
      <c r="M65" s="1009"/>
      <c r="N65" s="1009"/>
      <c r="O65" s="1009"/>
      <c r="P65" s="1009"/>
      <c r="Q65" s="1009"/>
      <c r="R65" s="1009">
        <v>24</v>
      </c>
      <c r="S65" s="1009">
        <v>12</v>
      </c>
      <c r="T65" s="1009"/>
      <c r="U65" s="1009"/>
      <c r="V65" s="1009"/>
      <c r="W65" s="1009"/>
      <c r="X65" s="1009"/>
      <c r="Y65" s="1009"/>
      <c r="Z65" s="1009"/>
      <c r="AA65" s="1009"/>
      <c r="AB65" s="1009"/>
      <c r="AC65" s="1009"/>
      <c r="AD65" s="1009"/>
      <c r="AE65" s="994"/>
      <c r="AF65" s="994">
        <f t="shared" si="2"/>
        <v>36</v>
      </c>
      <c r="AG65" s="1049"/>
      <c r="AH65" s="244"/>
      <c r="AI65" s="244"/>
    </row>
    <row r="66" spans="1:35" ht="34.5" customHeight="1" x14ac:dyDescent="0.35">
      <c r="A66" s="532">
        <v>15</v>
      </c>
      <c r="B66" s="983"/>
      <c r="C66" s="1047" t="s">
        <v>378</v>
      </c>
      <c r="D66" s="994" t="s">
        <v>166</v>
      </c>
      <c r="E66" s="994">
        <v>108</v>
      </c>
      <c r="F66" s="1218">
        <v>108</v>
      </c>
      <c r="G66" s="994"/>
      <c r="H66" s="1009"/>
      <c r="I66" s="1009"/>
      <c r="J66" s="1009"/>
      <c r="K66" s="1009"/>
      <c r="L66" s="1009"/>
      <c r="M66" s="1009"/>
      <c r="N66" s="1009"/>
      <c r="O66" s="1009"/>
      <c r="P66" s="1009">
        <v>4</v>
      </c>
      <c r="Q66" s="1009">
        <v>8</v>
      </c>
      <c r="R66" s="1009"/>
      <c r="S66" s="1009">
        <v>6</v>
      </c>
      <c r="T66" s="1009">
        <v>12</v>
      </c>
      <c r="U66" s="1009">
        <v>12</v>
      </c>
      <c r="V66" s="1009">
        <v>12</v>
      </c>
      <c r="W66" s="1009">
        <v>12</v>
      </c>
      <c r="X66" s="1009">
        <v>14</v>
      </c>
      <c r="Y66" s="1009">
        <v>14</v>
      </c>
      <c r="Z66" s="1009">
        <v>14</v>
      </c>
      <c r="AA66" s="1009"/>
      <c r="AB66" s="1009"/>
      <c r="AC66" s="1009"/>
      <c r="AD66" s="1009"/>
      <c r="AE66" s="994"/>
      <c r="AF66" s="994">
        <f t="shared" si="2"/>
        <v>108</v>
      </c>
      <c r="AG66" s="1049"/>
      <c r="AH66" s="244"/>
      <c r="AI66" s="244"/>
    </row>
    <row r="67" spans="1:35" ht="53.25" customHeight="1" x14ac:dyDescent="0.35">
      <c r="A67" s="1002"/>
      <c r="B67" s="983"/>
      <c r="C67" s="1047" t="s">
        <v>480</v>
      </c>
      <c r="D67" s="994" t="s">
        <v>166</v>
      </c>
      <c r="E67" s="994">
        <v>64</v>
      </c>
      <c r="F67" s="1218">
        <v>64</v>
      </c>
      <c r="G67" s="994">
        <v>4</v>
      </c>
      <c r="H67" s="1009">
        <v>4</v>
      </c>
      <c r="I67" s="1009">
        <v>4</v>
      </c>
      <c r="J67" s="1009">
        <v>4</v>
      </c>
      <c r="K67" s="1009">
        <v>4</v>
      </c>
      <c r="L67" s="1009">
        <v>4</v>
      </c>
      <c r="M67" s="1009">
        <v>4</v>
      </c>
      <c r="N67" s="1009">
        <v>4</v>
      </c>
      <c r="O67" s="1009">
        <v>4</v>
      </c>
      <c r="P67" s="1009">
        <v>6</v>
      </c>
      <c r="Q67" s="1009">
        <v>2</v>
      </c>
      <c r="R67" s="1009"/>
      <c r="S67" s="1009"/>
      <c r="T67" s="1009">
        <v>4</v>
      </c>
      <c r="U67" s="1009">
        <v>4</v>
      </c>
      <c r="V67" s="1009">
        <v>4</v>
      </c>
      <c r="W67" s="1009">
        <v>4</v>
      </c>
      <c r="X67" s="1009">
        <v>4</v>
      </c>
      <c r="Y67" s="1009"/>
      <c r="Z67" s="1009"/>
      <c r="AA67" s="1009"/>
      <c r="AB67" s="1009"/>
      <c r="AC67" s="1009"/>
      <c r="AD67" s="1009"/>
      <c r="AE67" s="994"/>
      <c r="AF67" s="994">
        <f t="shared" si="2"/>
        <v>64</v>
      </c>
      <c r="AG67" s="1049"/>
      <c r="AH67" s="244"/>
      <c r="AI67" s="244"/>
    </row>
    <row r="68" spans="1:35" ht="18.75" customHeight="1" x14ac:dyDescent="0.35">
      <c r="A68" s="532">
        <v>16</v>
      </c>
      <c r="B68" s="520"/>
      <c r="C68" s="1047" t="s">
        <v>379</v>
      </c>
      <c r="D68" s="994" t="s">
        <v>23</v>
      </c>
      <c r="E68" s="994">
        <v>36</v>
      </c>
      <c r="F68" s="1218">
        <v>36</v>
      </c>
      <c r="G68" s="994"/>
      <c r="H68" s="1009"/>
      <c r="I68" s="1009"/>
      <c r="J68" s="1009"/>
      <c r="K68" s="1009"/>
      <c r="L68" s="1009"/>
      <c r="M68" s="1009"/>
      <c r="N68" s="1009"/>
      <c r="O68" s="1009"/>
      <c r="P68" s="1009"/>
      <c r="Q68" s="1009"/>
      <c r="R68" s="1009"/>
      <c r="S68" s="1009"/>
      <c r="T68" s="1009"/>
      <c r="U68" s="1009"/>
      <c r="V68" s="1009"/>
      <c r="W68" s="1009"/>
      <c r="X68" s="1009"/>
      <c r="Y68" s="1009"/>
      <c r="Z68" s="1009"/>
      <c r="AA68" s="1009">
        <v>36</v>
      </c>
      <c r="AB68" s="1009"/>
      <c r="AC68" s="1009"/>
      <c r="AD68" s="1009"/>
      <c r="AE68" s="994"/>
      <c r="AF68" s="994">
        <f t="shared" si="2"/>
        <v>36</v>
      </c>
      <c r="AG68" s="1049"/>
      <c r="AH68" s="244"/>
      <c r="AI68" s="244"/>
    </row>
    <row r="69" spans="1:35" ht="18.75" customHeight="1" x14ac:dyDescent="0.35">
      <c r="A69" s="532">
        <v>17</v>
      </c>
      <c r="B69" s="520"/>
      <c r="C69" s="1050" t="s">
        <v>507</v>
      </c>
      <c r="D69" s="994" t="s">
        <v>23</v>
      </c>
      <c r="E69" s="994">
        <v>72</v>
      </c>
      <c r="F69" s="1218">
        <v>72</v>
      </c>
      <c r="G69" s="1009"/>
      <c r="H69" s="1009"/>
      <c r="I69" s="1009"/>
      <c r="J69" s="1009"/>
      <c r="K69" s="1009"/>
      <c r="L69" s="1009"/>
      <c r="M69" s="1009"/>
      <c r="N69" s="1009"/>
      <c r="O69" s="1009"/>
      <c r="P69" s="1009"/>
      <c r="Q69" s="1009"/>
      <c r="R69" s="1009"/>
      <c r="S69" s="1009"/>
      <c r="T69" s="1009"/>
      <c r="U69" s="1009"/>
      <c r="V69" s="1009"/>
      <c r="W69" s="1009"/>
      <c r="X69" s="1009"/>
      <c r="Y69" s="1009"/>
      <c r="Z69" s="1009"/>
      <c r="AA69" s="1009"/>
      <c r="AB69" s="1009">
        <v>36</v>
      </c>
      <c r="AC69" s="1009">
        <v>36</v>
      </c>
      <c r="AD69" s="1009"/>
      <c r="AE69" s="994"/>
      <c r="AF69" s="994">
        <f>SUM(G69:AE69)</f>
        <v>72</v>
      </c>
      <c r="AG69" s="1049"/>
      <c r="AH69" s="244"/>
      <c r="AI69" s="244"/>
    </row>
    <row r="70" spans="1:35" ht="15.5" x14ac:dyDescent="0.35">
      <c r="A70" s="8"/>
      <c r="B70" s="18"/>
      <c r="C70" s="1880" t="s">
        <v>31</v>
      </c>
      <c r="D70" s="1881"/>
      <c r="E70" s="1882"/>
      <c r="F70" s="410">
        <f>SUM(F51:F69)</f>
        <v>828</v>
      </c>
      <c r="G70" s="1009">
        <f t="shared" ref="G70:Z70" si="3">SUM(G51:G68)</f>
        <v>36</v>
      </c>
      <c r="H70" s="1009">
        <f t="shared" si="3"/>
        <v>36</v>
      </c>
      <c r="I70" s="1009">
        <f t="shared" si="3"/>
        <v>36</v>
      </c>
      <c r="J70" s="1009">
        <f t="shared" si="3"/>
        <v>36</v>
      </c>
      <c r="K70" s="1009">
        <f t="shared" si="3"/>
        <v>36</v>
      </c>
      <c r="L70" s="1009">
        <f t="shared" si="3"/>
        <v>36</v>
      </c>
      <c r="M70" s="1009">
        <f t="shared" si="3"/>
        <v>36</v>
      </c>
      <c r="N70" s="1009">
        <f t="shared" si="3"/>
        <v>36</v>
      </c>
      <c r="O70" s="1009">
        <f t="shared" si="3"/>
        <v>36</v>
      </c>
      <c r="P70" s="1009">
        <f t="shared" si="3"/>
        <v>36</v>
      </c>
      <c r="Q70" s="1009">
        <f t="shared" si="3"/>
        <v>36</v>
      </c>
      <c r="R70" s="1009">
        <f t="shared" si="3"/>
        <v>36</v>
      </c>
      <c r="S70" s="1009">
        <f t="shared" si="3"/>
        <v>36</v>
      </c>
      <c r="T70" s="1009">
        <f t="shared" si="3"/>
        <v>36</v>
      </c>
      <c r="U70" s="1009">
        <f t="shared" si="3"/>
        <v>36</v>
      </c>
      <c r="V70" s="1009">
        <f t="shared" si="3"/>
        <v>36</v>
      </c>
      <c r="W70" s="1009">
        <f t="shared" si="3"/>
        <v>36</v>
      </c>
      <c r="X70" s="1009">
        <f t="shared" si="3"/>
        <v>36</v>
      </c>
      <c r="Y70" s="1009">
        <f t="shared" si="3"/>
        <v>36</v>
      </c>
      <c r="Z70" s="1009">
        <f t="shared" si="3"/>
        <v>36</v>
      </c>
      <c r="AA70" s="1009">
        <f>SUM(AA51:AA69)</f>
        <v>36</v>
      </c>
      <c r="AB70" s="1009">
        <f>SUM(AB51:AB69)</f>
        <v>36</v>
      </c>
      <c r="AC70" s="1009">
        <f>SUM(AC51:AC69)</f>
        <v>36</v>
      </c>
      <c r="AD70" s="1009">
        <f>SUM(AD51:AD69)</f>
        <v>0</v>
      </c>
      <c r="AE70" s="994"/>
      <c r="AF70" s="994">
        <f t="shared" ref="AF70" si="4">SUM(G70:AE70)</f>
        <v>828</v>
      </c>
      <c r="AG70" s="1049"/>
      <c r="AH70" s="244"/>
      <c r="AI70" s="244"/>
    </row>
    <row r="71" spans="1:35" x14ac:dyDescent="0.35"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</row>
    <row r="72" spans="1:35" x14ac:dyDescent="0.35"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</row>
    <row r="73" spans="1:35" x14ac:dyDescent="0.35"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</row>
    <row r="74" spans="1:35" x14ac:dyDescent="0.35"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</row>
  </sheetData>
  <mergeCells count="63">
    <mergeCell ref="Q1:V1"/>
    <mergeCell ref="W1:AG1"/>
    <mergeCell ref="A2:C2"/>
    <mergeCell ref="A3:C3"/>
    <mergeCell ref="D3:V3"/>
    <mergeCell ref="W3:Z3"/>
    <mergeCell ref="B17:B18"/>
    <mergeCell ref="C17:C18"/>
    <mergeCell ref="C26:E26"/>
    <mergeCell ref="E17:E18"/>
    <mergeCell ref="A1:C1"/>
    <mergeCell ref="D1:N1"/>
    <mergeCell ref="C11:C13"/>
    <mergeCell ref="D11:D13"/>
    <mergeCell ref="J5:X5"/>
    <mergeCell ref="A7:C7"/>
    <mergeCell ref="D7:AG7"/>
    <mergeCell ref="W9:AF9"/>
    <mergeCell ref="A11:A13"/>
    <mergeCell ref="B11:B13"/>
    <mergeCell ref="E11:F11"/>
    <mergeCell ref="E12:E13"/>
    <mergeCell ref="W46:AF46"/>
    <mergeCell ref="A44:C44"/>
    <mergeCell ref="D44:AG44"/>
    <mergeCell ref="A38:C38"/>
    <mergeCell ref="D38:N38"/>
    <mergeCell ref="Q38:V38"/>
    <mergeCell ref="W38:AG38"/>
    <mergeCell ref="A39:C39"/>
    <mergeCell ref="A40:C40"/>
    <mergeCell ref="P12:S12"/>
    <mergeCell ref="T12:X12"/>
    <mergeCell ref="W40:Z40"/>
    <mergeCell ref="J42:X42"/>
    <mergeCell ref="D40:V40"/>
    <mergeCell ref="F12:F13"/>
    <mergeCell ref="G12:J12"/>
    <mergeCell ref="K12:O12"/>
    <mergeCell ref="AG48:AG50"/>
    <mergeCell ref="E49:E50"/>
    <mergeCell ref="F49:F50"/>
    <mergeCell ref="E48:F48"/>
    <mergeCell ref="G49:J49"/>
    <mergeCell ref="K49:N49"/>
    <mergeCell ref="O49:R49"/>
    <mergeCell ref="S49:V49"/>
    <mergeCell ref="W49:AA49"/>
    <mergeCell ref="AB49:AE49"/>
    <mergeCell ref="A48:A50"/>
    <mergeCell ref="B48:B50"/>
    <mergeCell ref="C48:C50"/>
    <mergeCell ref="D48:D50"/>
    <mergeCell ref="A62:A63"/>
    <mergeCell ref="D62:D63"/>
    <mergeCell ref="E62:E63"/>
    <mergeCell ref="A58:A59"/>
    <mergeCell ref="C70:E70"/>
    <mergeCell ref="C62:C63"/>
    <mergeCell ref="B62:B63"/>
    <mergeCell ref="B58:B59"/>
    <mergeCell ref="C58:C59"/>
    <mergeCell ref="D58:D5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64"/>
  <sheetViews>
    <sheetView topLeftCell="A10" zoomScale="75" zoomScaleNormal="75" workbookViewId="0">
      <selection activeCell="G11" sqref="G11:X11"/>
    </sheetView>
  </sheetViews>
  <sheetFormatPr defaultRowHeight="14.5" x14ac:dyDescent="0.35"/>
  <cols>
    <col min="1" max="1" width="4.453125" customWidth="1"/>
    <col min="2" max="2" width="7.90625" customWidth="1"/>
    <col min="3" max="3" width="35.6328125" customWidth="1"/>
    <col min="4" max="4" width="8.54296875" customWidth="1"/>
    <col min="5" max="5" width="6.6328125" customWidth="1"/>
    <col min="6" max="7" width="6" customWidth="1"/>
    <col min="8" max="8" width="6.453125" customWidth="1"/>
    <col min="9" max="10" width="6.08984375" customWidth="1"/>
    <col min="11" max="11" width="5.90625" customWidth="1"/>
    <col min="12" max="12" width="6.08984375" customWidth="1"/>
    <col min="13" max="13" width="5.6328125" customWidth="1"/>
    <col min="14" max="14" width="5.453125" customWidth="1"/>
    <col min="15" max="15" width="5.6328125" customWidth="1"/>
    <col min="16" max="16" width="5" customWidth="1"/>
    <col min="17" max="17" width="5.6328125" customWidth="1"/>
    <col min="18" max="18" width="5.08984375" customWidth="1"/>
    <col min="19" max="21" width="6" customWidth="1"/>
    <col min="22" max="22" width="6.54296875" customWidth="1"/>
    <col min="23" max="23" width="5.90625" customWidth="1"/>
    <col min="24" max="24" width="5.453125" customWidth="1"/>
    <col min="25" max="25" width="5.54296875" customWidth="1"/>
    <col min="26" max="26" width="6" customWidth="1"/>
    <col min="27" max="27" width="5.08984375" customWidth="1"/>
    <col min="28" max="28" width="4.90625" customWidth="1"/>
    <col min="29" max="29" width="5.36328125" customWidth="1"/>
    <col min="30" max="30" width="4.90625" customWidth="1"/>
    <col min="31" max="31" width="5.08984375" customWidth="1"/>
    <col min="32" max="32" width="6" customWidth="1"/>
    <col min="33" max="33" width="7.36328125" customWidth="1"/>
  </cols>
  <sheetData>
    <row r="1" spans="1:35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5" ht="15.5" x14ac:dyDescent="0.35">
      <c r="A2" s="1610"/>
      <c r="B2" s="1610"/>
      <c r="C2" s="1610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1"/>
      <c r="P2" s="1"/>
      <c r="Q2" s="2"/>
      <c r="R2" s="2"/>
      <c r="S2" s="2"/>
      <c r="T2" s="2"/>
      <c r="U2" s="2"/>
      <c r="V2" s="2"/>
      <c r="W2" s="958"/>
      <c r="X2" s="958"/>
      <c r="Y2" s="958"/>
      <c r="Z2" s="958"/>
      <c r="AA2" s="958"/>
      <c r="AB2" s="958"/>
      <c r="AC2" s="958"/>
      <c r="AD2" s="958"/>
      <c r="AE2" s="958"/>
      <c r="AF2" s="958"/>
      <c r="AG2" s="958"/>
    </row>
    <row r="3" spans="1:35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955"/>
      <c r="AB3" s="955"/>
      <c r="AC3" s="955"/>
      <c r="AD3" s="955"/>
      <c r="AE3" s="955"/>
      <c r="AF3" s="959"/>
      <c r="AG3" s="960" t="s">
        <v>4</v>
      </c>
    </row>
    <row r="4" spans="1:35" ht="15.5" x14ac:dyDescent="0.35">
      <c r="A4" s="956"/>
      <c r="B4" s="956"/>
      <c r="C4" s="956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5"/>
    </row>
    <row r="5" spans="1:35" ht="15.5" x14ac:dyDescent="0.35">
      <c r="A5" s="956"/>
      <c r="B5" s="956"/>
      <c r="C5" s="956" t="s">
        <v>5</v>
      </c>
      <c r="D5" s="960">
        <v>5</v>
      </c>
      <c r="E5" s="3" t="s">
        <v>6</v>
      </c>
      <c r="F5" s="960">
        <v>3</v>
      </c>
      <c r="G5" s="955"/>
      <c r="H5" s="955"/>
      <c r="I5" s="955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959"/>
      <c r="Z5" s="959" t="s">
        <v>8</v>
      </c>
      <c r="AA5" s="959"/>
      <c r="AB5" s="959"/>
      <c r="AC5" s="959"/>
      <c r="AD5" s="959"/>
      <c r="AE5" s="959"/>
      <c r="AF5" s="955"/>
      <c r="AG5" s="960" t="s">
        <v>72</v>
      </c>
    </row>
    <row r="6" spans="1:35" ht="15.5" x14ac:dyDescent="0.35">
      <c r="A6" s="956"/>
      <c r="B6" s="956"/>
      <c r="C6" s="956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Q6" s="955"/>
      <c r="R6" s="955"/>
      <c r="S6" s="955"/>
      <c r="T6" s="955"/>
      <c r="U6" s="955"/>
      <c r="V6" s="955"/>
      <c r="W6" s="959"/>
      <c r="X6" s="959"/>
      <c r="Y6" s="959"/>
      <c r="Z6" s="959"/>
      <c r="AA6" s="959"/>
      <c r="AB6" s="959"/>
      <c r="AC6" s="959"/>
      <c r="AD6" s="959"/>
      <c r="AE6" s="959"/>
      <c r="AF6" s="959"/>
      <c r="AG6" s="955"/>
    </row>
    <row r="7" spans="1:35" ht="15.5" x14ac:dyDescent="0.35">
      <c r="A7" s="1577" t="s">
        <v>9</v>
      </c>
      <c r="B7" s="1577"/>
      <c r="C7" s="1577"/>
      <c r="D7" s="1578" t="s">
        <v>366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5" ht="15.5" x14ac:dyDescent="0.35">
      <c r="A8" s="956"/>
      <c r="B8" s="956"/>
      <c r="C8" s="956"/>
      <c r="D8" s="962"/>
      <c r="E8" s="962"/>
      <c r="F8" s="962"/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2"/>
      <c r="R8" s="962"/>
      <c r="S8" s="962"/>
      <c r="T8" s="962"/>
      <c r="U8" s="962"/>
      <c r="V8" s="962"/>
      <c r="W8" s="962"/>
      <c r="X8" s="962"/>
      <c r="Y8" s="962"/>
      <c r="Z8" s="962"/>
      <c r="AA8" s="962"/>
      <c r="AB8" s="962"/>
      <c r="AC8" s="962"/>
      <c r="AD8" s="962"/>
      <c r="AE8" s="962"/>
      <c r="AF8" s="962"/>
      <c r="AG8" s="962"/>
    </row>
    <row r="9" spans="1:35" ht="15.5" x14ac:dyDescent="0.35">
      <c r="A9" s="956"/>
      <c r="B9" s="956"/>
      <c r="C9" s="956"/>
      <c r="D9" s="962"/>
      <c r="E9" s="962"/>
      <c r="F9" s="962"/>
      <c r="G9" s="962"/>
      <c r="H9" s="962"/>
      <c r="I9" s="962"/>
      <c r="J9" s="962"/>
      <c r="K9" s="962"/>
      <c r="L9" s="962"/>
      <c r="M9" s="962"/>
      <c r="N9" s="962"/>
      <c r="O9" s="962"/>
      <c r="P9" s="962"/>
      <c r="Q9" s="962"/>
      <c r="R9" s="962"/>
      <c r="S9" s="962"/>
      <c r="T9" s="962"/>
      <c r="U9" s="962"/>
      <c r="V9" s="962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380</v>
      </c>
    </row>
    <row r="10" spans="1:35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5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583"/>
      <c r="Z11" s="374"/>
      <c r="AA11" s="374"/>
      <c r="AB11" s="374"/>
      <c r="AC11" s="374"/>
      <c r="AD11" s="374"/>
      <c r="AE11" s="374"/>
      <c r="AF11" s="374"/>
      <c r="AG11" s="134"/>
    </row>
    <row r="12" spans="1:35" x14ac:dyDescent="0.35">
      <c r="A12" s="1560"/>
      <c r="B12" s="1559"/>
      <c r="C12" s="1560"/>
      <c r="D12" s="1560"/>
      <c r="E12" s="1560" t="s">
        <v>371</v>
      </c>
      <c r="F12" s="1560" t="s">
        <v>18</v>
      </c>
      <c r="G12" s="1521" t="s">
        <v>19</v>
      </c>
      <c r="H12" s="1523"/>
      <c r="I12" s="1523"/>
      <c r="J12" s="1523"/>
      <c r="K12" s="1523"/>
      <c r="L12" s="1524"/>
      <c r="M12" s="1750" t="s">
        <v>20</v>
      </c>
      <c r="N12" s="1751"/>
      <c r="O12" s="1751"/>
      <c r="P12" s="1752"/>
      <c r="Q12" s="1750" t="s">
        <v>21</v>
      </c>
      <c r="R12" s="1751"/>
      <c r="S12" s="1751"/>
      <c r="T12" s="1752"/>
      <c r="U12" s="1750" t="s">
        <v>22</v>
      </c>
      <c r="V12" s="1751"/>
      <c r="W12" s="1751"/>
      <c r="X12" s="1752"/>
      <c r="Y12" s="584"/>
      <c r="Z12" s="954"/>
      <c r="AA12" s="954"/>
      <c r="AB12" s="954"/>
      <c r="AC12" s="954"/>
      <c r="AD12" s="954"/>
      <c r="AE12" s="954"/>
      <c r="AF12" s="954"/>
      <c r="AG12" s="954"/>
    </row>
    <row r="13" spans="1:35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947"/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5" ht="19" customHeight="1" x14ac:dyDescent="0.35">
      <c r="A14" s="981">
        <v>1</v>
      </c>
      <c r="B14" s="981" t="s">
        <v>442</v>
      </c>
      <c r="C14" s="1054" t="s">
        <v>37</v>
      </c>
      <c r="D14" s="398" t="s">
        <v>149</v>
      </c>
      <c r="E14" s="783">
        <v>20</v>
      </c>
      <c r="F14" s="783">
        <v>20</v>
      </c>
      <c r="G14" s="912">
        <v>2</v>
      </c>
      <c r="H14" s="1219">
        <v>2</v>
      </c>
      <c r="I14" s="1219">
        <v>2</v>
      </c>
      <c r="J14" s="1219">
        <v>2</v>
      </c>
      <c r="K14" s="912">
        <v>2</v>
      </c>
      <c r="L14" s="912">
        <v>2</v>
      </c>
      <c r="M14" s="1219">
        <v>2</v>
      </c>
      <c r="N14" s="1219">
        <v>2</v>
      </c>
      <c r="O14" s="912">
        <v>2</v>
      </c>
      <c r="P14" s="1219">
        <v>2</v>
      </c>
      <c r="Q14" s="1219"/>
      <c r="R14" s="1219"/>
      <c r="S14" s="1219"/>
      <c r="T14" s="1219"/>
      <c r="U14" s="912"/>
      <c r="V14" s="1067"/>
      <c r="W14" s="912"/>
      <c r="X14" s="912"/>
      <c r="Y14" s="912"/>
      <c r="Z14" s="914"/>
      <c r="AA14" s="914"/>
      <c r="AB14" s="914"/>
      <c r="AC14" s="914"/>
      <c r="AD14" s="914"/>
      <c r="AE14" s="914"/>
      <c r="AF14" s="914"/>
      <c r="AG14" s="914">
        <f t="shared" ref="AG14:AG25" si="0">SUM(G14:AF14)</f>
        <v>20</v>
      </c>
      <c r="AH14" s="922"/>
      <c r="AI14" s="922"/>
    </row>
    <row r="15" spans="1:35" ht="18" customHeight="1" x14ac:dyDescent="0.35">
      <c r="A15" s="398">
        <v>2</v>
      </c>
      <c r="B15" s="403" t="s">
        <v>28</v>
      </c>
      <c r="C15" s="1055" t="s">
        <v>48</v>
      </c>
      <c r="D15" s="398" t="s">
        <v>149</v>
      </c>
      <c r="E15" s="783">
        <v>20</v>
      </c>
      <c r="F15" s="783">
        <v>20</v>
      </c>
      <c r="G15" s="994">
        <v>2</v>
      </c>
      <c r="H15" s="1218">
        <v>2</v>
      </c>
      <c r="I15" s="1218">
        <v>2</v>
      </c>
      <c r="J15" s="1218">
        <v>2</v>
      </c>
      <c r="K15" s="994">
        <v>2</v>
      </c>
      <c r="L15" s="994">
        <v>2</v>
      </c>
      <c r="M15" s="1218">
        <v>2</v>
      </c>
      <c r="N15" s="1218">
        <v>2</v>
      </c>
      <c r="O15" s="994">
        <v>2</v>
      </c>
      <c r="P15" s="1218">
        <v>2</v>
      </c>
      <c r="Q15" s="1218"/>
      <c r="R15" s="1218"/>
      <c r="S15" s="1218"/>
      <c r="T15" s="1218"/>
      <c r="U15" s="994"/>
      <c r="V15" s="1068"/>
      <c r="W15" s="994"/>
      <c r="X15" s="994"/>
      <c r="Y15" s="918"/>
      <c r="Z15" s="918"/>
      <c r="AA15" s="918"/>
      <c r="AB15" s="918"/>
      <c r="AC15" s="918"/>
      <c r="AD15" s="918"/>
      <c r="AE15" s="918"/>
      <c r="AF15" s="918"/>
      <c r="AG15" s="914">
        <f t="shared" si="0"/>
        <v>20</v>
      </c>
      <c r="AH15" s="922"/>
      <c r="AI15" s="922"/>
    </row>
    <row r="16" spans="1:35" ht="70.5" customHeight="1" x14ac:dyDescent="0.35">
      <c r="A16" s="398">
        <v>3</v>
      </c>
      <c r="B16" s="398" t="s">
        <v>442</v>
      </c>
      <c r="C16" s="1056" t="s">
        <v>373</v>
      </c>
      <c r="D16" s="398" t="s">
        <v>166</v>
      </c>
      <c r="E16" s="783">
        <v>56</v>
      </c>
      <c r="F16" s="783">
        <v>56</v>
      </c>
      <c r="G16" s="994">
        <v>2</v>
      </c>
      <c r="H16" s="1218">
        <v>2</v>
      </c>
      <c r="I16" s="1218">
        <v>2</v>
      </c>
      <c r="J16" s="1218">
        <v>2</v>
      </c>
      <c r="K16" s="1218">
        <v>4</v>
      </c>
      <c r="L16" s="1218">
        <v>4</v>
      </c>
      <c r="M16" s="1218">
        <v>4</v>
      </c>
      <c r="N16" s="1218">
        <v>4</v>
      </c>
      <c r="O16" s="1218">
        <v>4</v>
      </c>
      <c r="P16" s="1218">
        <v>4</v>
      </c>
      <c r="Q16" s="1218">
        <v>4</v>
      </c>
      <c r="R16" s="1218">
        <v>4</v>
      </c>
      <c r="S16" s="1218">
        <v>4</v>
      </c>
      <c r="T16" s="1218">
        <v>4</v>
      </c>
      <c r="U16" s="994">
        <v>4</v>
      </c>
      <c r="V16" s="1068">
        <v>4</v>
      </c>
      <c r="W16" s="994"/>
      <c r="X16" s="994"/>
      <c r="Y16" s="918"/>
      <c r="Z16" s="918"/>
      <c r="AA16" s="918"/>
      <c r="AB16" s="918"/>
      <c r="AC16" s="918"/>
      <c r="AD16" s="918"/>
      <c r="AE16" s="918"/>
      <c r="AF16" s="918"/>
      <c r="AG16" s="914">
        <f t="shared" si="0"/>
        <v>56</v>
      </c>
      <c r="AH16" s="922"/>
      <c r="AI16" s="922"/>
    </row>
    <row r="17" spans="1:35" ht="31.5" customHeight="1" x14ac:dyDescent="0.35">
      <c r="A17" s="981">
        <v>4</v>
      </c>
      <c r="B17" s="981" t="s">
        <v>442</v>
      </c>
      <c r="C17" s="1057" t="s">
        <v>381</v>
      </c>
      <c r="D17" s="398" t="s">
        <v>166</v>
      </c>
      <c r="E17" s="783">
        <v>50</v>
      </c>
      <c r="F17" s="783">
        <v>50</v>
      </c>
      <c r="G17" s="994">
        <v>2</v>
      </c>
      <c r="H17" s="1218">
        <v>2</v>
      </c>
      <c r="I17" s="1218">
        <v>2</v>
      </c>
      <c r="J17" s="1218">
        <v>2</v>
      </c>
      <c r="K17" s="1218">
        <v>2</v>
      </c>
      <c r="L17" s="1218">
        <v>2</v>
      </c>
      <c r="M17" s="1218">
        <v>2</v>
      </c>
      <c r="N17" s="1218">
        <v>2</v>
      </c>
      <c r="O17" s="1218">
        <v>2</v>
      </c>
      <c r="P17" s="1218">
        <v>2</v>
      </c>
      <c r="Q17" s="1218">
        <v>4</v>
      </c>
      <c r="R17" s="1218">
        <v>4</v>
      </c>
      <c r="S17" s="1218">
        <v>4</v>
      </c>
      <c r="T17" s="1218">
        <v>6</v>
      </c>
      <c r="U17" s="994">
        <v>6</v>
      </c>
      <c r="V17" s="1068">
        <v>6</v>
      </c>
      <c r="W17" s="994"/>
      <c r="X17" s="994"/>
      <c r="Y17" s="918"/>
      <c r="Z17" s="918"/>
      <c r="AA17" s="918"/>
      <c r="AB17" s="918"/>
      <c r="AC17" s="918"/>
      <c r="AD17" s="918"/>
      <c r="AE17" s="918"/>
      <c r="AF17" s="918"/>
      <c r="AG17" s="914">
        <f t="shared" si="0"/>
        <v>50</v>
      </c>
      <c r="AH17" s="922"/>
      <c r="AI17" s="922"/>
    </row>
    <row r="18" spans="1:35" ht="15.75" customHeight="1" x14ac:dyDescent="0.35">
      <c r="A18" s="981"/>
      <c r="B18" s="981" t="s">
        <v>28</v>
      </c>
      <c r="C18" s="1057" t="s">
        <v>340</v>
      </c>
      <c r="D18" s="398" t="s">
        <v>23</v>
      </c>
      <c r="E18" s="783">
        <v>36</v>
      </c>
      <c r="F18" s="783">
        <v>36</v>
      </c>
      <c r="G18" s="994"/>
      <c r="H18" s="1218"/>
      <c r="I18" s="1218"/>
      <c r="J18" s="1218"/>
      <c r="K18" s="994">
        <v>18</v>
      </c>
      <c r="L18" s="994">
        <v>18</v>
      </c>
      <c r="M18" s="1218"/>
      <c r="N18" s="1218"/>
      <c r="O18" s="994"/>
      <c r="P18" s="1218"/>
      <c r="Q18" s="1218"/>
      <c r="R18" s="1218"/>
      <c r="S18" s="1218"/>
      <c r="T18" s="1218"/>
      <c r="U18" s="994"/>
      <c r="V18" s="1068"/>
      <c r="W18" s="994"/>
      <c r="X18" s="994"/>
      <c r="Y18" s="918"/>
      <c r="Z18" s="918"/>
      <c r="AA18" s="918"/>
      <c r="AB18" s="918"/>
      <c r="AC18" s="918"/>
      <c r="AD18" s="918"/>
      <c r="AE18" s="918"/>
      <c r="AF18" s="918"/>
      <c r="AG18" s="914">
        <f t="shared" si="0"/>
        <v>36</v>
      </c>
      <c r="AH18" s="922"/>
      <c r="AI18" s="922"/>
    </row>
    <row r="19" spans="1:35" ht="31.5" customHeight="1" x14ac:dyDescent="0.35">
      <c r="A19" s="981"/>
      <c r="B19" s="1044" t="s">
        <v>28</v>
      </c>
      <c r="C19" s="1220" t="s">
        <v>127</v>
      </c>
      <c r="D19" s="1221" t="s">
        <v>23</v>
      </c>
      <c r="E19" s="1066">
        <v>144</v>
      </c>
      <c r="F19" s="1066">
        <v>144</v>
      </c>
      <c r="G19" s="1066"/>
      <c r="H19" s="1066"/>
      <c r="I19" s="1066"/>
      <c r="J19" s="1066"/>
      <c r="K19" s="1066"/>
      <c r="L19" s="1066"/>
      <c r="M19" s="1066">
        <v>18</v>
      </c>
      <c r="N19" s="1066">
        <v>18</v>
      </c>
      <c r="O19" s="1066">
        <v>18</v>
      </c>
      <c r="P19" s="1066">
        <v>18</v>
      </c>
      <c r="Q19" s="1066">
        <v>18</v>
      </c>
      <c r="R19" s="1066">
        <v>18</v>
      </c>
      <c r="S19" s="1066">
        <v>18</v>
      </c>
      <c r="T19" s="1066">
        <v>18</v>
      </c>
      <c r="U19" s="1066"/>
      <c r="V19" s="1066"/>
      <c r="W19" s="1066"/>
      <c r="X19" s="1066"/>
      <c r="Y19" s="1222"/>
      <c r="Z19" s="1222"/>
      <c r="AA19" s="1222"/>
      <c r="AB19" s="1222"/>
      <c r="AC19" s="1222"/>
      <c r="AD19" s="1222"/>
      <c r="AE19" s="1222"/>
      <c r="AF19" s="1222"/>
      <c r="AG19" s="914">
        <f t="shared" si="0"/>
        <v>144</v>
      </c>
      <c r="AH19" s="922"/>
      <c r="AI19" s="922"/>
    </row>
    <row r="20" spans="1:35" ht="32.25" customHeight="1" x14ac:dyDescent="0.35">
      <c r="A20" s="981">
        <v>5</v>
      </c>
      <c r="B20" s="398" t="s">
        <v>33</v>
      </c>
      <c r="C20" s="1058" t="s">
        <v>378</v>
      </c>
      <c r="D20" s="398" t="s">
        <v>166</v>
      </c>
      <c r="E20" s="783">
        <v>108</v>
      </c>
      <c r="F20" s="783">
        <v>108</v>
      </c>
      <c r="G20" s="994"/>
      <c r="H20" s="1218">
        <v>2</v>
      </c>
      <c r="I20" s="1218">
        <v>2</v>
      </c>
      <c r="J20" s="1218">
        <v>2</v>
      </c>
      <c r="K20" s="1218">
        <v>8</v>
      </c>
      <c r="L20" s="1218">
        <v>8</v>
      </c>
      <c r="M20" s="1218">
        <v>8</v>
      </c>
      <c r="N20" s="1218">
        <v>8</v>
      </c>
      <c r="O20" s="1218">
        <v>8</v>
      </c>
      <c r="P20" s="1218">
        <v>8</v>
      </c>
      <c r="Q20" s="1218">
        <v>10</v>
      </c>
      <c r="R20" s="1218">
        <v>10</v>
      </c>
      <c r="S20" s="1218">
        <v>10</v>
      </c>
      <c r="T20" s="1218">
        <v>8</v>
      </c>
      <c r="U20" s="994">
        <v>8</v>
      </c>
      <c r="V20" s="1068">
        <v>8</v>
      </c>
      <c r="W20" s="994"/>
      <c r="X20" s="994"/>
      <c r="Y20" s="918"/>
      <c r="Z20" s="918"/>
      <c r="AA20" s="918"/>
      <c r="AB20" s="918"/>
      <c r="AC20" s="918"/>
      <c r="AD20" s="918"/>
      <c r="AE20" s="918"/>
      <c r="AF20" s="918"/>
      <c r="AG20" s="914">
        <f t="shared" si="0"/>
        <v>108</v>
      </c>
      <c r="AH20" s="922"/>
      <c r="AI20" s="922"/>
    </row>
    <row r="21" spans="1:35" ht="23" customHeight="1" x14ac:dyDescent="0.35">
      <c r="A21" s="981">
        <v>6</v>
      </c>
      <c r="B21" s="1061" t="s">
        <v>28</v>
      </c>
      <c r="C21" s="1223" t="s">
        <v>382</v>
      </c>
      <c r="D21" s="1221" t="s">
        <v>23</v>
      </c>
      <c r="E21" s="1066">
        <v>36</v>
      </c>
      <c r="F21" s="1066">
        <v>36</v>
      </c>
      <c r="G21" s="1065"/>
      <c r="H21" s="1065"/>
      <c r="I21" s="1065"/>
      <c r="J21" s="1065"/>
      <c r="K21" s="1066"/>
      <c r="L21" s="1066"/>
      <c r="M21" s="1066"/>
      <c r="N21" s="1066"/>
      <c r="O21" s="1066"/>
      <c r="P21" s="1066"/>
      <c r="Q21" s="1066"/>
      <c r="R21" s="1066"/>
      <c r="S21" s="1066"/>
      <c r="T21" s="1066"/>
      <c r="U21" s="1066">
        <v>18</v>
      </c>
      <c r="V21" s="1066">
        <v>18</v>
      </c>
      <c r="W21" s="1066"/>
      <c r="X21" s="1066"/>
      <c r="Y21" s="1222"/>
      <c r="Z21" s="1222"/>
      <c r="AA21" s="1222"/>
      <c r="AB21" s="1222"/>
      <c r="AC21" s="1222"/>
      <c r="AD21" s="1222"/>
      <c r="AE21" s="1222"/>
      <c r="AF21" s="1222"/>
      <c r="AG21" s="914">
        <f t="shared" si="0"/>
        <v>36</v>
      </c>
      <c r="AH21" s="922"/>
      <c r="AI21" s="922"/>
    </row>
    <row r="22" spans="1:35" ht="68" customHeight="1" x14ac:dyDescent="0.35">
      <c r="A22" s="1044">
        <v>8</v>
      </c>
      <c r="B22" s="982" t="s">
        <v>28</v>
      </c>
      <c r="C22" s="1059" t="s">
        <v>372</v>
      </c>
      <c r="D22" s="398" t="s">
        <v>166</v>
      </c>
      <c r="E22" s="1048">
        <v>34</v>
      </c>
      <c r="F22" s="1048">
        <v>34</v>
      </c>
      <c r="G22" s="994">
        <v>10</v>
      </c>
      <c r="H22" s="1218">
        <v>8</v>
      </c>
      <c r="I22" s="1218">
        <v>8</v>
      </c>
      <c r="J22" s="1218">
        <v>8</v>
      </c>
      <c r="K22" s="994"/>
      <c r="L22" s="994"/>
      <c r="M22" s="1218"/>
      <c r="N22" s="1218"/>
      <c r="O22" s="994"/>
      <c r="P22" s="1218"/>
      <c r="Q22" s="1218"/>
      <c r="R22" s="1218"/>
      <c r="S22" s="1218"/>
      <c r="T22" s="1218"/>
      <c r="U22" s="994"/>
      <c r="V22" s="1068"/>
      <c r="W22" s="994"/>
      <c r="X22" s="994"/>
      <c r="Y22" s="918"/>
      <c r="Z22" s="918"/>
      <c r="AA22" s="918"/>
      <c r="AB22" s="918"/>
      <c r="AC22" s="918"/>
      <c r="AD22" s="918"/>
      <c r="AE22" s="918"/>
      <c r="AF22" s="918"/>
      <c r="AG22" s="914">
        <f t="shared" si="0"/>
        <v>34</v>
      </c>
      <c r="AH22" s="922"/>
      <c r="AI22" s="922"/>
    </row>
    <row r="23" spans="1:35" ht="21" customHeight="1" x14ac:dyDescent="0.35">
      <c r="A23" s="1044"/>
      <c r="B23" s="1061" t="s">
        <v>28</v>
      </c>
      <c r="C23" s="1223" t="s">
        <v>294</v>
      </c>
      <c r="D23" s="1224" t="s">
        <v>23</v>
      </c>
      <c r="E23" s="1066">
        <v>72</v>
      </c>
      <c r="F23" s="1066">
        <v>72</v>
      </c>
      <c r="G23" s="1066">
        <v>18</v>
      </c>
      <c r="H23" s="1066">
        <v>18</v>
      </c>
      <c r="I23" s="1066">
        <v>18</v>
      </c>
      <c r="J23" s="1066">
        <v>18</v>
      </c>
      <c r="K23" s="1066"/>
      <c r="L23" s="1066"/>
      <c r="M23" s="1066"/>
      <c r="N23" s="1066"/>
      <c r="O23" s="1066"/>
      <c r="P23" s="1066"/>
      <c r="Q23" s="1066"/>
      <c r="R23" s="1066"/>
      <c r="S23" s="1066"/>
      <c r="T23" s="1066"/>
      <c r="U23" s="1066"/>
      <c r="V23" s="1066"/>
      <c r="W23" s="1066"/>
      <c r="X23" s="1066"/>
      <c r="Y23" s="1222"/>
      <c r="Z23" s="1222"/>
      <c r="AA23" s="1222"/>
      <c r="AB23" s="1222"/>
      <c r="AC23" s="1222"/>
      <c r="AD23" s="1222"/>
      <c r="AE23" s="1222"/>
      <c r="AF23" s="1222"/>
      <c r="AG23" s="914">
        <f t="shared" si="0"/>
        <v>72</v>
      </c>
      <c r="AH23" s="922"/>
      <c r="AI23" s="922"/>
    </row>
    <row r="24" spans="1:35" ht="33" customHeight="1" x14ac:dyDescent="0.35">
      <c r="A24" s="1044">
        <v>9</v>
      </c>
      <c r="B24" s="403" t="s">
        <v>248</v>
      </c>
      <c r="C24" s="1056" t="s">
        <v>383</v>
      </c>
      <c r="D24" s="398" t="s">
        <v>148</v>
      </c>
      <c r="E24" s="1048"/>
      <c r="F24" s="783"/>
      <c r="G24" s="994"/>
      <c r="H24" s="1218"/>
      <c r="I24" s="1218"/>
      <c r="J24" s="1218"/>
      <c r="K24" s="994"/>
      <c r="L24" s="994"/>
      <c r="M24" s="1218"/>
      <c r="N24" s="1218"/>
      <c r="O24" s="994"/>
      <c r="P24" s="1218"/>
      <c r="Q24" s="1218"/>
      <c r="R24" s="1218"/>
      <c r="S24" s="1218"/>
      <c r="T24" s="1218"/>
      <c r="U24" s="994"/>
      <c r="V24" s="1068"/>
      <c r="W24" s="994"/>
      <c r="X24" s="994"/>
      <c r="Y24" s="918"/>
      <c r="Z24" s="918"/>
      <c r="AA24" s="918"/>
      <c r="AB24" s="918"/>
      <c r="AC24" s="918"/>
      <c r="AD24" s="918"/>
      <c r="AE24" s="918"/>
      <c r="AF24" s="918"/>
      <c r="AG24" s="914">
        <f t="shared" si="0"/>
        <v>0</v>
      </c>
      <c r="AH24" s="922"/>
      <c r="AI24" s="922"/>
    </row>
    <row r="25" spans="1:35" ht="15.5" x14ac:dyDescent="0.35">
      <c r="A25" s="1062"/>
      <c r="B25" s="1063"/>
      <c r="C25" s="1897" t="s">
        <v>31</v>
      </c>
      <c r="D25" s="1898"/>
      <c r="E25" s="1899"/>
      <c r="F25" s="398">
        <f t="shared" ref="F25:W25" si="1">SUM(F14:F24)</f>
        <v>576</v>
      </c>
      <c r="G25" s="994">
        <f t="shared" si="1"/>
        <v>36</v>
      </c>
      <c r="H25" s="994">
        <f t="shared" si="1"/>
        <v>36</v>
      </c>
      <c r="I25" s="994">
        <f t="shared" si="1"/>
        <v>36</v>
      </c>
      <c r="J25" s="994">
        <f t="shared" si="1"/>
        <v>36</v>
      </c>
      <c r="K25" s="994">
        <f t="shared" si="1"/>
        <v>36</v>
      </c>
      <c r="L25" s="994">
        <f t="shared" si="1"/>
        <v>36</v>
      </c>
      <c r="M25" s="994">
        <f t="shared" si="1"/>
        <v>36</v>
      </c>
      <c r="N25" s="994">
        <f t="shared" si="1"/>
        <v>36</v>
      </c>
      <c r="O25" s="994">
        <f t="shared" si="1"/>
        <v>36</v>
      </c>
      <c r="P25" s="994">
        <f t="shared" si="1"/>
        <v>36</v>
      </c>
      <c r="Q25" s="994">
        <f t="shared" si="1"/>
        <v>36</v>
      </c>
      <c r="R25" s="994">
        <f t="shared" si="1"/>
        <v>36</v>
      </c>
      <c r="S25" s="994">
        <f t="shared" si="1"/>
        <v>36</v>
      </c>
      <c r="T25" s="994">
        <f t="shared" si="1"/>
        <v>36</v>
      </c>
      <c r="U25" s="994">
        <f t="shared" si="1"/>
        <v>36</v>
      </c>
      <c r="V25" s="994">
        <f t="shared" si="1"/>
        <v>36</v>
      </c>
      <c r="W25" s="994">
        <f t="shared" si="1"/>
        <v>0</v>
      </c>
      <c r="X25" s="994"/>
      <c r="Y25" s="918"/>
      <c r="Z25" s="918"/>
      <c r="AA25" s="918"/>
      <c r="AB25" s="918"/>
      <c r="AC25" s="918"/>
      <c r="AD25" s="918"/>
      <c r="AE25" s="918"/>
      <c r="AF25" s="918"/>
      <c r="AG25" s="1009">
        <f t="shared" si="0"/>
        <v>576</v>
      </c>
      <c r="AH25" s="922"/>
      <c r="AI25" s="922"/>
    </row>
    <row r="26" spans="1:35" ht="15.5" x14ac:dyDescent="0.35">
      <c r="A26" s="922"/>
      <c r="B26" s="922"/>
      <c r="C26" s="922"/>
      <c r="D26" s="922"/>
      <c r="E26" s="922"/>
      <c r="F26" s="922"/>
      <c r="G26" s="1064"/>
      <c r="H26" s="1064"/>
      <c r="I26" s="1064"/>
      <c r="J26" s="1064"/>
      <c r="K26" s="1064"/>
      <c r="L26" s="1064"/>
      <c r="M26" s="1064"/>
      <c r="N26" s="1064"/>
      <c r="O26" s="1064"/>
      <c r="P26" s="1064"/>
      <c r="Q26" s="1064"/>
      <c r="R26" s="1064"/>
      <c r="S26" s="1064"/>
      <c r="T26" s="1064"/>
      <c r="U26" s="1064"/>
      <c r="V26" s="1064"/>
      <c r="W26" s="1064"/>
      <c r="X26" s="1064"/>
      <c r="Y26" s="1064"/>
      <c r="Z26" s="1064"/>
      <c r="AA26" s="1064"/>
      <c r="AB26" s="1064"/>
      <c r="AC26" s="922"/>
      <c r="AD26" s="922"/>
      <c r="AE26" s="922"/>
      <c r="AF26" s="922"/>
      <c r="AG26" s="922"/>
      <c r="AH26" s="922"/>
      <c r="AI26" s="922"/>
    </row>
    <row r="27" spans="1:35" ht="15.5" x14ac:dyDescent="0.35">
      <c r="A27" s="922"/>
      <c r="B27" s="922"/>
      <c r="C27" s="922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2"/>
    </row>
    <row r="28" spans="1:35" ht="15.5" x14ac:dyDescent="0.35">
      <c r="A28" s="922"/>
      <c r="B28" s="922"/>
      <c r="C28" s="922"/>
      <c r="D28" s="922"/>
      <c r="E28" s="922"/>
      <c r="F28" s="922"/>
      <c r="G28" s="922"/>
      <c r="H28" s="922"/>
      <c r="I28" s="922"/>
      <c r="J28" s="922"/>
      <c r="K28" s="922"/>
      <c r="L28" s="922"/>
      <c r="M28" s="922"/>
      <c r="N28" s="922"/>
      <c r="O28" s="922"/>
      <c r="P28" s="922"/>
      <c r="Q28" s="922"/>
      <c r="R28" s="922"/>
      <c r="S28" s="922"/>
      <c r="T28" s="922"/>
      <c r="U28" s="922"/>
      <c r="V28" s="922"/>
      <c r="W28" s="922"/>
      <c r="X28" s="922"/>
      <c r="Y28" s="922"/>
      <c r="Z28" s="922"/>
      <c r="AA28" s="922"/>
      <c r="AB28" s="922"/>
      <c r="AC28" s="922"/>
      <c r="AD28" s="922"/>
      <c r="AE28" s="922"/>
      <c r="AF28" s="922"/>
      <c r="AG28" s="922"/>
      <c r="AH28" s="922"/>
      <c r="AI28" s="922"/>
    </row>
    <row r="29" spans="1:35" ht="15.5" x14ac:dyDescent="0.35">
      <c r="A29" s="922"/>
      <c r="B29" s="922"/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2"/>
      <c r="Y29" s="922"/>
      <c r="Z29" s="922"/>
      <c r="AA29" s="922"/>
      <c r="AB29" s="922"/>
      <c r="AC29" s="922"/>
      <c r="AD29" s="922"/>
      <c r="AE29" s="922"/>
      <c r="AF29" s="922"/>
      <c r="AG29" s="922"/>
      <c r="AH29" s="922"/>
      <c r="AI29" s="922"/>
    </row>
    <row r="30" spans="1:35" ht="15.5" x14ac:dyDescent="0.35">
      <c r="A30" s="922"/>
      <c r="B30" s="922"/>
      <c r="C30" s="922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  <c r="AA30" s="922"/>
      <c r="AB30" s="922"/>
      <c r="AC30" s="922"/>
      <c r="AD30" s="922"/>
      <c r="AE30" s="922"/>
      <c r="AF30" s="922"/>
      <c r="AG30" s="922"/>
      <c r="AH30" s="922"/>
      <c r="AI30" s="922"/>
    </row>
    <row r="31" spans="1:35" ht="15.5" x14ac:dyDescent="0.35">
      <c r="A31" s="922"/>
      <c r="B31" s="922"/>
      <c r="C31" s="922"/>
      <c r="D31" s="922"/>
      <c r="E31" s="922"/>
      <c r="F31" s="922"/>
      <c r="G31" s="922"/>
      <c r="H31" s="922"/>
      <c r="I31" s="922"/>
      <c r="J31" s="922"/>
      <c r="K31" s="922"/>
      <c r="L31" s="922"/>
      <c r="M31" s="922"/>
      <c r="N31" s="922"/>
      <c r="O31" s="922"/>
      <c r="P31" s="922"/>
      <c r="Q31" s="922"/>
      <c r="R31" s="922"/>
      <c r="S31" s="922"/>
      <c r="T31" s="922"/>
      <c r="U31" s="922"/>
      <c r="V31" s="922"/>
      <c r="W31" s="922"/>
      <c r="X31" s="922"/>
      <c r="Y31" s="922"/>
      <c r="Z31" s="922"/>
      <c r="AA31" s="922"/>
      <c r="AB31" s="922"/>
      <c r="AC31" s="922"/>
      <c r="AD31" s="922"/>
      <c r="AE31" s="922"/>
      <c r="AF31" s="922"/>
      <c r="AG31" s="922"/>
      <c r="AH31" s="922"/>
      <c r="AI31" s="922"/>
    </row>
    <row r="32" spans="1:35" ht="15.5" x14ac:dyDescent="0.35">
      <c r="A32" s="922"/>
      <c r="B32" s="922"/>
      <c r="C32" s="922"/>
      <c r="D32" s="922"/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</row>
    <row r="33" spans="1:35" ht="15.5" x14ac:dyDescent="0.35">
      <c r="A33" s="922"/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2"/>
      <c r="P33" s="922"/>
      <c r="Q33" s="922"/>
      <c r="R33" s="922"/>
      <c r="S33" s="922"/>
      <c r="T33" s="922"/>
      <c r="U33" s="922"/>
      <c r="V33" s="922"/>
      <c r="W33" s="922"/>
      <c r="X33" s="922"/>
      <c r="Y33" s="922"/>
      <c r="Z33" s="922"/>
      <c r="AA33" s="922"/>
      <c r="AB33" s="922"/>
      <c r="AC33" s="922"/>
      <c r="AD33" s="922"/>
      <c r="AE33" s="922"/>
      <c r="AF33" s="922"/>
      <c r="AG33" s="922"/>
      <c r="AH33" s="922"/>
      <c r="AI33" s="922"/>
    </row>
    <row r="34" spans="1:35" ht="15.5" x14ac:dyDescent="0.35">
      <c r="A34" s="922"/>
      <c r="B34" s="922"/>
      <c r="C34" s="922"/>
      <c r="D34" s="922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  <c r="P34" s="922"/>
      <c r="Q34" s="922"/>
      <c r="R34" s="922"/>
      <c r="S34" s="922"/>
      <c r="T34" s="922"/>
      <c r="U34" s="922"/>
      <c r="V34" s="922"/>
      <c r="W34" s="922"/>
      <c r="X34" s="922"/>
      <c r="Y34" s="922"/>
      <c r="Z34" s="922"/>
      <c r="AA34" s="922"/>
      <c r="AB34" s="922"/>
      <c r="AC34" s="922"/>
      <c r="AD34" s="922"/>
      <c r="AE34" s="922"/>
      <c r="AF34" s="922"/>
      <c r="AG34" s="922"/>
      <c r="AH34" s="922"/>
      <c r="AI34" s="922"/>
    </row>
    <row r="35" spans="1:35" ht="15.5" x14ac:dyDescent="0.35">
      <c r="A35" s="922"/>
      <c r="B35" s="922"/>
      <c r="C35" s="922"/>
      <c r="D35" s="922"/>
      <c r="E35" s="922"/>
      <c r="F35" s="922"/>
      <c r="G35" s="922"/>
      <c r="H35" s="922"/>
      <c r="I35" s="922"/>
      <c r="J35" s="922"/>
      <c r="K35" s="922"/>
      <c r="L35" s="922"/>
      <c r="M35" s="922"/>
      <c r="N35" s="922"/>
      <c r="O35" s="922"/>
      <c r="P35" s="922"/>
      <c r="Q35" s="922"/>
      <c r="R35" s="922"/>
      <c r="S35" s="922"/>
      <c r="T35" s="922"/>
      <c r="U35" s="922"/>
      <c r="V35" s="922"/>
      <c r="W35" s="922"/>
      <c r="X35" s="922"/>
      <c r="Y35" s="922"/>
      <c r="Z35" s="922"/>
      <c r="AA35" s="922"/>
      <c r="AB35" s="922"/>
      <c r="AC35" s="922"/>
      <c r="AD35" s="922"/>
      <c r="AE35" s="922"/>
      <c r="AF35" s="922"/>
      <c r="AG35" s="922"/>
      <c r="AH35" s="922"/>
      <c r="AI35" s="922"/>
    </row>
    <row r="36" spans="1:35" ht="15.5" x14ac:dyDescent="0.35">
      <c r="A36" s="922"/>
      <c r="B36" s="922"/>
      <c r="C36" s="922"/>
      <c r="D36" s="922"/>
      <c r="E36" s="922"/>
      <c r="F36" s="922"/>
      <c r="G36" s="922"/>
      <c r="H36" s="922"/>
      <c r="I36" s="922"/>
      <c r="J36" s="922"/>
      <c r="K36" s="922"/>
      <c r="L36" s="922"/>
      <c r="M36" s="922"/>
      <c r="N36" s="922"/>
      <c r="O36" s="922"/>
      <c r="P36" s="922"/>
      <c r="Q36" s="922"/>
      <c r="R36" s="922"/>
      <c r="S36" s="922"/>
      <c r="T36" s="922"/>
      <c r="U36" s="922"/>
      <c r="V36" s="922"/>
      <c r="W36" s="922"/>
      <c r="X36" s="922"/>
      <c r="Y36" s="922"/>
      <c r="Z36" s="922"/>
      <c r="AA36" s="922"/>
      <c r="AB36" s="922"/>
      <c r="AC36" s="922"/>
      <c r="AD36" s="922"/>
      <c r="AE36" s="922"/>
      <c r="AF36" s="922"/>
      <c r="AG36" s="922"/>
      <c r="AH36" s="922"/>
      <c r="AI36" s="922"/>
    </row>
    <row r="37" spans="1:35" ht="15.5" x14ac:dyDescent="0.35">
      <c r="A37" s="1577"/>
      <c r="B37" s="1577"/>
      <c r="C37" s="1577"/>
      <c r="D37" s="1590" t="s">
        <v>0</v>
      </c>
      <c r="E37" s="1590"/>
      <c r="F37" s="1590"/>
      <c r="G37" s="1590"/>
      <c r="H37" s="1590"/>
      <c r="I37" s="1590"/>
      <c r="J37" s="1590"/>
      <c r="K37" s="1590"/>
      <c r="L37" s="1590"/>
      <c r="M37" s="1590"/>
      <c r="N37" s="1590"/>
      <c r="O37" s="1" t="s">
        <v>1</v>
      </c>
      <c r="P37" s="1"/>
      <c r="Q37" s="1581" t="s">
        <v>578</v>
      </c>
      <c r="R37" s="1582"/>
      <c r="S37" s="1582"/>
      <c r="T37" s="1582"/>
      <c r="U37" s="1582"/>
      <c r="V37" s="1583"/>
      <c r="W37" s="1584" t="s">
        <v>2</v>
      </c>
      <c r="X37" s="1584"/>
      <c r="Y37" s="1584"/>
      <c r="Z37" s="1584"/>
      <c r="AA37" s="1584"/>
      <c r="AB37" s="1584"/>
      <c r="AC37" s="1584"/>
      <c r="AD37" s="1584"/>
      <c r="AE37" s="1584"/>
      <c r="AF37" s="1584"/>
      <c r="AG37" s="1584"/>
      <c r="AH37" s="922"/>
      <c r="AI37" s="922"/>
    </row>
    <row r="38" spans="1:35" ht="15.5" x14ac:dyDescent="0.35">
      <c r="A38" s="1585"/>
      <c r="B38" s="1610"/>
      <c r="C38" s="1610"/>
      <c r="D38" s="985"/>
      <c r="E38" s="985"/>
      <c r="F38" s="985"/>
      <c r="G38" s="985"/>
      <c r="H38" s="985"/>
      <c r="I38" s="985"/>
      <c r="J38" s="985"/>
      <c r="K38" s="985"/>
      <c r="L38" s="985"/>
      <c r="M38" s="985"/>
      <c r="N38" s="985"/>
      <c r="O38" s="1"/>
      <c r="P38" s="1"/>
      <c r="Q38" s="2"/>
      <c r="R38" s="2"/>
      <c r="S38" s="2"/>
      <c r="T38" s="2"/>
      <c r="U38" s="2"/>
      <c r="V38" s="2"/>
      <c r="W38" s="978"/>
      <c r="X38" s="978"/>
      <c r="Y38" s="978"/>
      <c r="Z38" s="978"/>
      <c r="AA38" s="978"/>
      <c r="AB38" s="978"/>
      <c r="AC38" s="978"/>
      <c r="AD38" s="978"/>
      <c r="AE38" s="978"/>
      <c r="AF38" s="978"/>
      <c r="AG38" s="978"/>
      <c r="AH38" s="922"/>
      <c r="AI38" s="922"/>
    </row>
    <row r="39" spans="1:35" ht="15.5" x14ac:dyDescent="0.35">
      <c r="A39" s="1895"/>
      <c r="B39" s="1895"/>
      <c r="C39" s="1896"/>
      <c r="D39" s="1588" t="s">
        <v>24</v>
      </c>
      <c r="E39" s="1588"/>
      <c r="F39" s="1588"/>
      <c r="G39" s="1588"/>
      <c r="H39" s="1588"/>
      <c r="I39" s="1588"/>
      <c r="J39" s="1588"/>
      <c r="K39" s="1588"/>
      <c r="L39" s="1588"/>
      <c r="M39" s="1588"/>
      <c r="N39" s="1588"/>
      <c r="O39" s="1588"/>
      <c r="P39" s="1588"/>
      <c r="Q39" s="1588"/>
      <c r="R39" s="1588"/>
      <c r="S39" s="1588"/>
      <c r="T39" s="1588"/>
      <c r="U39" s="1588"/>
      <c r="V39" s="1588"/>
      <c r="W39" s="1589" t="s">
        <v>3</v>
      </c>
      <c r="X39" s="1576"/>
      <c r="Y39" s="1576"/>
      <c r="Z39" s="1576"/>
      <c r="AA39" s="977"/>
      <c r="AB39" s="977"/>
      <c r="AC39" s="977"/>
      <c r="AD39" s="977"/>
      <c r="AE39" s="977"/>
      <c r="AF39" s="987"/>
      <c r="AG39" s="986" t="s">
        <v>4</v>
      </c>
      <c r="AH39" s="922"/>
      <c r="AI39" s="922"/>
    </row>
    <row r="40" spans="1:35" ht="15.5" x14ac:dyDescent="0.35">
      <c r="A40" s="988"/>
      <c r="B40" s="988"/>
      <c r="C40" s="988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87"/>
      <c r="X40" s="987"/>
      <c r="Y40" s="987"/>
      <c r="Z40" s="987"/>
      <c r="AA40" s="987"/>
      <c r="AB40" s="987"/>
      <c r="AC40" s="987"/>
      <c r="AD40" s="987"/>
      <c r="AE40" s="987"/>
      <c r="AF40" s="987"/>
      <c r="AG40" s="977"/>
      <c r="AH40" s="922"/>
      <c r="AI40" s="922"/>
    </row>
    <row r="41" spans="1:35" ht="15.5" x14ac:dyDescent="0.35">
      <c r="A41" s="988"/>
      <c r="B41" s="988"/>
      <c r="C41" s="988" t="s">
        <v>5</v>
      </c>
      <c r="D41" s="986">
        <v>6</v>
      </c>
      <c r="E41" s="3" t="s">
        <v>6</v>
      </c>
      <c r="F41" s="986">
        <v>3</v>
      </c>
      <c r="G41" s="977"/>
      <c r="H41" s="977"/>
      <c r="I41" s="977"/>
      <c r="J41" s="1576" t="s">
        <v>7</v>
      </c>
      <c r="K41" s="1576"/>
      <c r="L41" s="1576"/>
      <c r="M41" s="1576"/>
      <c r="N41" s="1576"/>
      <c r="O41" s="1576"/>
      <c r="P41" s="1576"/>
      <c r="Q41" s="1576"/>
      <c r="R41" s="1576"/>
      <c r="S41" s="1576"/>
      <c r="T41" s="1576"/>
      <c r="U41" s="1576"/>
      <c r="V41" s="1576"/>
      <c r="W41" s="1576"/>
      <c r="X41" s="1576"/>
      <c r="Y41" s="987"/>
      <c r="Z41" s="987" t="s">
        <v>8</v>
      </c>
      <c r="AA41" s="987"/>
      <c r="AB41" s="987"/>
      <c r="AC41" s="987"/>
      <c r="AD41" s="987"/>
      <c r="AE41" s="987"/>
      <c r="AF41" s="977"/>
      <c r="AG41" s="986" t="s">
        <v>72</v>
      </c>
      <c r="AH41" s="922"/>
      <c r="AI41" s="922"/>
    </row>
    <row r="42" spans="1:35" ht="15.5" x14ac:dyDescent="0.35">
      <c r="A42" s="956"/>
      <c r="B42" s="956"/>
      <c r="C42" s="956"/>
      <c r="D42" s="955"/>
      <c r="E42" s="955"/>
      <c r="F42" s="955"/>
      <c r="G42" s="955"/>
      <c r="H42" s="955"/>
      <c r="I42" s="955"/>
      <c r="J42" s="955"/>
      <c r="K42" s="955"/>
      <c r="L42" s="955"/>
      <c r="M42" s="955"/>
      <c r="N42" s="955"/>
      <c r="O42" s="955"/>
      <c r="P42" s="955"/>
      <c r="Q42" s="955"/>
      <c r="R42" s="955"/>
      <c r="S42" s="955"/>
      <c r="T42" s="955"/>
      <c r="U42" s="955"/>
      <c r="V42" s="955"/>
      <c r="W42" s="959"/>
      <c r="X42" s="959"/>
      <c r="Y42" s="959"/>
      <c r="Z42" s="959"/>
      <c r="AA42" s="959"/>
      <c r="AB42" s="959"/>
      <c r="AC42" s="959"/>
      <c r="AD42" s="959"/>
      <c r="AE42" s="959"/>
      <c r="AF42" s="959"/>
      <c r="AG42" s="955"/>
    </row>
    <row r="43" spans="1:35" ht="15.5" x14ac:dyDescent="0.35">
      <c r="A43" s="1577" t="s">
        <v>9</v>
      </c>
      <c r="B43" s="1577"/>
      <c r="C43" s="1577"/>
      <c r="D43" s="1578" t="s">
        <v>366</v>
      </c>
      <c r="E43" s="1579"/>
      <c r="F43" s="1579"/>
      <c r="G43" s="1579"/>
      <c r="H43" s="1579"/>
      <c r="I43" s="1579"/>
      <c r="J43" s="1579"/>
      <c r="K43" s="1579"/>
      <c r="L43" s="1579"/>
      <c r="M43" s="1579"/>
      <c r="N43" s="1579"/>
      <c r="O43" s="1579"/>
      <c r="P43" s="1579"/>
      <c r="Q43" s="1579"/>
      <c r="R43" s="1579"/>
      <c r="S43" s="1579"/>
      <c r="T43" s="1579"/>
      <c r="U43" s="1579"/>
      <c r="V43" s="1579"/>
      <c r="W43" s="1579"/>
      <c r="X43" s="1579"/>
      <c r="Y43" s="1579"/>
      <c r="Z43" s="1579"/>
      <c r="AA43" s="1579"/>
      <c r="AB43" s="1579"/>
      <c r="AC43" s="1579"/>
      <c r="AD43" s="1579"/>
      <c r="AE43" s="1579"/>
      <c r="AF43" s="1579"/>
      <c r="AG43" s="1580"/>
    </row>
    <row r="44" spans="1:35" ht="15.5" x14ac:dyDescent="0.35">
      <c r="A44" s="956"/>
      <c r="B44" s="956"/>
      <c r="C44" s="956"/>
      <c r="D44" s="962"/>
      <c r="E44" s="962"/>
      <c r="F44" s="962"/>
      <c r="G44" s="962"/>
      <c r="H44" s="962"/>
      <c r="I44" s="962"/>
      <c r="J44" s="962"/>
      <c r="K44" s="962"/>
      <c r="L44" s="962"/>
      <c r="M44" s="962"/>
      <c r="N44" s="962"/>
      <c r="O44" s="962"/>
      <c r="P44" s="962"/>
      <c r="Q44" s="962"/>
      <c r="R44" s="962"/>
      <c r="S44" s="962"/>
      <c r="T44" s="962"/>
      <c r="U44" s="962"/>
      <c r="V44" s="962"/>
      <c r="W44" s="962"/>
      <c r="X44" s="962"/>
      <c r="Y44" s="962"/>
      <c r="Z44" s="962"/>
      <c r="AA44" s="962"/>
      <c r="AB44" s="962"/>
      <c r="AC44" s="962"/>
      <c r="AD44" s="962"/>
      <c r="AE44" s="962"/>
      <c r="AF44" s="962"/>
      <c r="AG44" s="962"/>
    </row>
    <row r="45" spans="1:35" ht="15.5" x14ac:dyDescent="0.35">
      <c r="A45" s="956"/>
      <c r="B45" s="956"/>
      <c r="C45" s="956"/>
      <c r="D45" s="962"/>
      <c r="E45" s="962"/>
      <c r="F45" s="962"/>
      <c r="G45" s="962"/>
      <c r="H45" s="962"/>
      <c r="I45" s="962"/>
      <c r="J45" s="962"/>
      <c r="K45" s="962"/>
      <c r="L45" s="962"/>
      <c r="M45" s="962"/>
      <c r="N45" s="962"/>
      <c r="O45" s="962"/>
      <c r="P45" s="962"/>
      <c r="Q45" s="962"/>
      <c r="R45" s="962"/>
      <c r="S45" s="962"/>
      <c r="T45" s="962"/>
      <c r="U45" s="962"/>
      <c r="V45" s="962"/>
      <c r="W45" s="1576" t="s">
        <v>10</v>
      </c>
      <c r="X45" s="1576"/>
      <c r="Y45" s="1576"/>
      <c r="Z45" s="1576"/>
      <c r="AA45" s="1576"/>
      <c r="AB45" s="1576"/>
      <c r="AC45" s="1576"/>
      <c r="AD45" s="1576"/>
      <c r="AE45" s="1576"/>
      <c r="AF45" s="1649"/>
      <c r="AG45" s="5" t="s">
        <v>380</v>
      </c>
    </row>
    <row r="46" spans="1:35" ht="15.5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5" x14ac:dyDescent="0.35">
      <c r="A47" s="1561" t="s">
        <v>11</v>
      </c>
      <c r="B47" s="1559" t="s">
        <v>12</v>
      </c>
      <c r="C47" s="1704" t="s">
        <v>13</v>
      </c>
      <c r="D47" s="1705" t="s">
        <v>14</v>
      </c>
      <c r="E47" s="1706" t="s">
        <v>15</v>
      </c>
      <c r="F47" s="1706"/>
      <c r="G47" s="423">
        <v>13</v>
      </c>
      <c r="H47" s="423">
        <v>20</v>
      </c>
      <c r="I47" s="423">
        <v>27</v>
      </c>
      <c r="J47" s="423">
        <v>3</v>
      </c>
      <c r="K47" s="423">
        <v>10</v>
      </c>
      <c r="L47" s="423">
        <v>17</v>
      </c>
      <c r="M47" s="423">
        <v>24</v>
      </c>
      <c r="N47" s="423">
        <v>3</v>
      </c>
      <c r="O47" s="423">
        <v>10</v>
      </c>
      <c r="P47" s="423">
        <v>17</v>
      </c>
      <c r="Q47" s="423">
        <v>24</v>
      </c>
      <c r="R47" s="423">
        <v>31</v>
      </c>
      <c r="S47" s="423">
        <v>7</v>
      </c>
      <c r="T47" s="423">
        <v>14</v>
      </c>
      <c r="U47" s="423">
        <v>21</v>
      </c>
      <c r="V47" s="423">
        <v>28</v>
      </c>
      <c r="W47" s="423">
        <v>5</v>
      </c>
      <c r="X47" s="423">
        <v>12</v>
      </c>
      <c r="Y47" s="423">
        <v>19</v>
      </c>
      <c r="Z47" s="423">
        <v>26</v>
      </c>
      <c r="AA47" s="423">
        <v>31</v>
      </c>
      <c r="AB47" s="423">
        <v>2</v>
      </c>
      <c r="AC47" s="423">
        <v>9</v>
      </c>
      <c r="AD47" s="423">
        <v>16</v>
      </c>
      <c r="AE47" s="423">
        <v>24</v>
      </c>
      <c r="AF47" s="416"/>
      <c r="AG47" s="1560" t="s">
        <v>16</v>
      </c>
    </row>
    <row r="48" spans="1:35" x14ac:dyDescent="0.35">
      <c r="A48" s="1560"/>
      <c r="B48" s="1559"/>
      <c r="C48" s="1704"/>
      <c r="D48" s="1704"/>
      <c r="E48" s="1704" t="s">
        <v>17</v>
      </c>
      <c r="F48" s="1512" t="s">
        <v>18</v>
      </c>
      <c r="G48" s="1521" t="s">
        <v>30</v>
      </c>
      <c r="H48" s="1522"/>
      <c r="I48" s="1522"/>
      <c r="J48" s="1724"/>
      <c r="K48" s="1517" t="s">
        <v>108</v>
      </c>
      <c r="L48" s="1518"/>
      <c r="M48" s="1518"/>
      <c r="N48" s="1519"/>
      <c r="O48" s="1517" t="s">
        <v>109</v>
      </c>
      <c r="P48" s="1518"/>
      <c r="Q48" s="1518"/>
      <c r="R48" s="1519"/>
      <c r="S48" s="1517" t="s">
        <v>110</v>
      </c>
      <c r="T48" s="1518"/>
      <c r="U48" s="1518"/>
      <c r="V48" s="1519"/>
      <c r="W48" s="1517" t="s">
        <v>111</v>
      </c>
      <c r="X48" s="1518"/>
      <c r="Y48" s="1518"/>
      <c r="Z48" s="1518"/>
      <c r="AA48" s="1519"/>
      <c r="AB48" s="1517" t="s">
        <v>112</v>
      </c>
      <c r="AC48" s="1518"/>
      <c r="AD48" s="1518"/>
      <c r="AE48" s="1519"/>
      <c r="AF48" s="106"/>
      <c r="AG48" s="1560"/>
    </row>
    <row r="49" spans="1:36" x14ac:dyDescent="0.35">
      <c r="A49" s="1560"/>
      <c r="B49" s="1559"/>
      <c r="C49" s="1704"/>
      <c r="D49" s="1704"/>
      <c r="E49" s="1704"/>
      <c r="F49" s="1512"/>
      <c r="G49" s="423">
        <v>20</v>
      </c>
      <c r="H49" s="423">
        <v>21</v>
      </c>
      <c r="I49" s="423">
        <v>22</v>
      </c>
      <c r="J49" s="423">
        <v>23</v>
      </c>
      <c r="K49" s="423">
        <v>24</v>
      </c>
      <c r="L49" s="423">
        <v>25</v>
      </c>
      <c r="M49" s="423">
        <v>26</v>
      </c>
      <c r="N49" s="423">
        <v>27</v>
      </c>
      <c r="O49" s="423">
        <v>28</v>
      </c>
      <c r="P49" s="423">
        <v>29</v>
      </c>
      <c r="Q49" s="423">
        <v>30</v>
      </c>
      <c r="R49" s="423">
        <v>31</v>
      </c>
      <c r="S49" s="423">
        <v>32</v>
      </c>
      <c r="T49" s="423">
        <v>33</v>
      </c>
      <c r="U49" s="423">
        <v>34</v>
      </c>
      <c r="V49" s="423">
        <v>35</v>
      </c>
      <c r="W49" s="423">
        <v>36</v>
      </c>
      <c r="X49" s="423">
        <v>37</v>
      </c>
      <c r="Y49" s="423">
        <v>38</v>
      </c>
      <c r="Z49" s="423">
        <v>39</v>
      </c>
      <c r="AA49" s="423">
        <v>40</v>
      </c>
      <c r="AB49" s="423">
        <v>41</v>
      </c>
      <c r="AC49" s="576">
        <v>42</v>
      </c>
      <c r="AD49" s="423">
        <v>43</v>
      </c>
      <c r="AE49" s="423">
        <v>44</v>
      </c>
      <c r="AF49" s="576" t="s">
        <v>17</v>
      </c>
      <c r="AG49" s="1560"/>
    </row>
    <row r="50" spans="1:36" ht="34.5" customHeight="1" x14ac:dyDescent="0.35">
      <c r="A50" s="398">
        <v>2</v>
      </c>
      <c r="B50" s="398" t="s">
        <v>28</v>
      </c>
      <c r="C50" s="1050" t="s">
        <v>48</v>
      </c>
      <c r="D50" s="994" t="s">
        <v>149</v>
      </c>
      <c r="E50" s="994">
        <v>18</v>
      </c>
      <c r="F50" s="994">
        <v>18</v>
      </c>
      <c r="G50" s="1009"/>
      <c r="H50" s="1009"/>
      <c r="I50" s="1009"/>
      <c r="J50" s="1009">
        <v>2</v>
      </c>
      <c r="K50" s="1009">
        <v>2</v>
      </c>
      <c r="L50" s="1009">
        <v>2</v>
      </c>
      <c r="M50" s="1009">
        <v>2</v>
      </c>
      <c r="N50" s="1009">
        <v>2</v>
      </c>
      <c r="O50" s="1009">
        <v>2</v>
      </c>
      <c r="P50" s="1009">
        <v>2</v>
      </c>
      <c r="Q50" s="1009">
        <v>2</v>
      </c>
      <c r="R50" s="1009">
        <v>2</v>
      </c>
      <c r="S50" s="1009"/>
      <c r="T50" s="1009"/>
      <c r="U50" s="1009"/>
      <c r="V50" s="1009"/>
      <c r="W50" s="1009"/>
      <c r="X50" s="174"/>
      <c r="Y50" s="174"/>
      <c r="Z50" s="174"/>
      <c r="AA50" s="174"/>
      <c r="AB50" s="1062"/>
      <c r="AC50" s="1062"/>
      <c r="AD50" s="1062"/>
      <c r="AE50" s="994"/>
      <c r="AF50" s="994">
        <f t="shared" ref="AF50:AF61" si="2">SUM(G50:AE50)</f>
        <v>18</v>
      </c>
      <c r="AG50" s="996"/>
      <c r="AH50" s="1064"/>
      <c r="AI50" s="244"/>
      <c r="AJ50" s="244"/>
    </row>
    <row r="51" spans="1:36" ht="18" customHeight="1" x14ac:dyDescent="0.35">
      <c r="A51" s="398">
        <v>3</v>
      </c>
      <c r="B51" s="1042"/>
      <c r="C51" s="1069" t="s">
        <v>37</v>
      </c>
      <c r="D51" s="994" t="s">
        <v>149</v>
      </c>
      <c r="E51" s="1070">
        <v>18</v>
      </c>
      <c r="F51" s="994">
        <v>18</v>
      </c>
      <c r="G51" s="1009"/>
      <c r="H51" s="1009"/>
      <c r="I51" s="1009"/>
      <c r="J51" s="1009">
        <v>2</v>
      </c>
      <c r="K51" s="1009">
        <v>2</v>
      </c>
      <c r="L51" s="1009">
        <v>2</v>
      </c>
      <c r="M51" s="1009">
        <v>2</v>
      </c>
      <c r="N51" s="1009">
        <v>2</v>
      </c>
      <c r="O51" s="1009">
        <v>2</v>
      </c>
      <c r="P51" s="1009">
        <v>2</v>
      </c>
      <c r="Q51" s="1009">
        <v>2</v>
      </c>
      <c r="R51" s="1009">
        <v>2</v>
      </c>
      <c r="S51" s="1009"/>
      <c r="T51" s="1009"/>
      <c r="U51" s="1009"/>
      <c r="V51" s="1009"/>
      <c r="W51" s="1009"/>
      <c r="X51" s="174"/>
      <c r="Y51" s="174"/>
      <c r="Z51" s="174"/>
      <c r="AA51" s="174"/>
      <c r="AB51" s="1062"/>
      <c r="AC51" s="1062"/>
      <c r="AD51" s="1062"/>
      <c r="AE51" s="994"/>
      <c r="AF51" s="994">
        <f t="shared" si="2"/>
        <v>18</v>
      </c>
      <c r="AG51" s="996"/>
      <c r="AH51" s="1064"/>
      <c r="AI51" s="244"/>
      <c r="AJ51" s="244"/>
    </row>
    <row r="52" spans="1:36" ht="15.5" x14ac:dyDescent="0.35">
      <c r="A52" s="398">
        <v>4</v>
      </c>
      <c r="B52" s="398" t="s">
        <v>28</v>
      </c>
      <c r="C52" s="1050" t="s">
        <v>45</v>
      </c>
      <c r="D52" s="994" t="s">
        <v>166</v>
      </c>
      <c r="E52" s="994">
        <v>48</v>
      </c>
      <c r="F52" s="994">
        <v>48</v>
      </c>
      <c r="G52" s="1009"/>
      <c r="H52" s="1009"/>
      <c r="I52" s="1009"/>
      <c r="J52" s="1009">
        <v>2</v>
      </c>
      <c r="K52" s="1009">
        <v>2</v>
      </c>
      <c r="L52" s="1009">
        <v>2</v>
      </c>
      <c r="M52" s="1009">
        <v>2</v>
      </c>
      <c r="N52" s="1009">
        <v>2</v>
      </c>
      <c r="O52" s="1009">
        <v>2</v>
      </c>
      <c r="P52" s="1009">
        <v>2</v>
      </c>
      <c r="Q52" s="1009">
        <v>2</v>
      </c>
      <c r="R52" s="1009">
        <v>2</v>
      </c>
      <c r="S52" s="1009">
        <v>2</v>
      </c>
      <c r="T52" s="1009">
        <v>2</v>
      </c>
      <c r="U52" s="1009">
        <v>4</v>
      </c>
      <c r="V52" s="1009">
        <v>4</v>
      </c>
      <c r="W52" s="1009">
        <v>4</v>
      </c>
      <c r="X52" s="1009">
        <v>2</v>
      </c>
      <c r="Y52" s="1009">
        <v>2</v>
      </c>
      <c r="Z52" s="1009">
        <v>2</v>
      </c>
      <c r="AA52" s="1062">
        <v>2</v>
      </c>
      <c r="AB52" s="1062">
        <v>2</v>
      </c>
      <c r="AC52" s="1062">
        <v>2</v>
      </c>
      <c r="AD52" s="1062">
        <v>2</v>
      </c>
      <c r="AE52" s="994"/>
      <c r="AF52" s="994">
        <f t="shared" si="2"/>
        <v>48</v>
      </c>
      <c r="AG52" s="996"/>
      <c r="AH52" s="1064"/>
      <c r="AI52" s="244"/>
      <c r="AJ52" s="244"/>
    </row>
    <row r="53" spans="1:36" ht="15.5" x14ac:dyDescent="0.35">
      <c r="A53" s="398">
        <v>5</v>
      </c>
      <c r="B53" s="403" t="s">
        <v>33</v>
      </c>
      <c r="C53" s="1050" t="s">
        <v>46</v>
      </c>
      <c r="D53" s="994" t="s">
        <v>149</v>
      </c>
      <c r="E53" s="994">
        <v>52</v>
      </c>
      <c r="F53" s="994">
        <v>52</v>
      </c>
      <c r="G53" s="1009"/>
      <c r="H53" s="1009"/>
      <c r="I53" s="1009"/>
      <c r="J53" s="1009">
        <v>2</v>
      </c>
      <c r="K53" s="1009">
        <v>2</v>
      </c>
      <c r="L53" s="1009">
        <v>2</v>
      </c>
      <c r="M53" s="1009">
        <v>2</v>
      </c>
      <c r="N53" s="1009">
        <v>2</v>
      </c>
      <c r="O53" s="1009">
        <v>2</v>
      </c>
      <c r="P53" s="1009">
        <v>2</v>
      </c>
      <c r="Q53" s="1009">
        <v>2</v>
      </c>
      <c r="R53" s="1009">
        <v>2</v>
      </c>
      <c r="S53" s="1009">
        <v>4</v>
      </c>
      <c r="T53" s="1009">
        <v>4</v>
      </c>
      <c r="U53" s="1009">
        <v>2</v>
      </c>
      <c r="V53" s="1009">
        <v>2</v>
      </c>
      <c r="W53" s="1009">
        <v>2</v>
      </c>
      <c r="X53" s="1009">
        <v>4</v>
      </c>
      <c r="Y53" s="1009">
        <v>4</v>
      </c>
      <c r="Z53" s="1009">
        <v>4</v>
      </c>
      <c r="AA53" s="1009">
        <v>2</v>
      </c>
      <c r="AB53" s="1009">
        <v>2</v>
      </c>
      <c r="AC53" s="1009">
        <v>2</v>
      </c>
      <c r="AD53" s="1009">
        <v>2</v>
      </c>
      <c r="AE53" s="994"/>
      <c r="AF53" s="994">
        <f t="shared" si="2"/>
        <v>52</v>
      </c>
      <c r="AG53" s="997"/>
      <c r="AH53" s="1064"/>
      <c r="AI53" s="244"/>
      <c r="AJ53" s="244"/>
    </row>
    <row r="54" spans="1:36" ht="91.5" customHeight="1" x14ac:dyDescent="0.35">
      <c r="A54" s="981">
        <v>6</v>
      </c>
      <c r="B54" s="1044" t="s">
        <v>28</v>
      </c>
      <c r="C54" s="1047" t="s">
        <v>373</v>
      </c>
      <c r="D54" s="994" t="s">
        <v>166</v>
      </c>
      <c r="E54" s="912">
        <v>158</v>
      </c>
      <c r="F54" s="994">
        <v>158</v>
      </c>
      <c r="G54" s="1009"/>
      <c r="H54" s="1009"/>
      <c r="I54" s="1009"/>
      <c r="J54" s="1009">
        <v>6</v>
      </c>
      <c r="K54" s="1009">
        <v>6</v>
      </c>
      <c r="L54" s="1009">
        <v>6</v>
      </c>
      <c r="M54" s="1009">
        <v>6</v>
      </c>
      <c r="N54" s="1009">
        <v>6</v>
      </c>
      <c r="O54" s="1009">
        <v>6</v>
      </c>
      <c r="P54" s="1009">
        <v>6</v>
      </c>
      <c r="Q54" s="1009">
        <v>6</v>
      </c>
      <c r="R54" s="1009">
        <v>6</v>
      </c>
      <c r="S54" s="1009">
        <v>8</v>
      </c>
      <c r="T54" s="1009">
        <v>8</v>
      </c>
      <c r="U54" s="1009">
        <v>8</v>
      </c>
      <c r="V54" s="1009">
        <v>8</v>
      </c>
      <c r="W54" s="1009">
        <v>8</v>
      </c>
      <c r="X54" s="1009">
        <v>8</v>
      </c>
      <c r="Y54" s="1009">
        <v>8</v>
      </c>
      <c r="Z54" s="1009">
        <v>8</v>
      </c>
      <c r="AA54" s="1009">
        <v>10</v>
      </c>
      <c r="AB54" s="1009">
        <v>10</v>
      </c>
      <c r="AC54" s="1009">
        <v>10</v>
      </c>
      <c r="AD54" s="1009">
        <v>10</v>
      </c>
      <c r="AE54" s="994"/>
      <c r="AF54" s="994">
        <f t="shared" si="2"/>
        <v>158</v>
      </c>
      <c r="AG54" s="996"/>
      <c r="AH54" s="1064"/>
      <c r="AI54" s="244"/>
      <c r="AJ54" s="244"/>
    </row>
    <row r="55" spans="1:36" ht="31" x14ac:dyDescent="0.35">
      <c r="A55" s="981">
        <v>7</v>
      </c>
      <c r="B55" s="1044" t="s">
        <v>28</v>
      </c>
      <c r="C55" s="1047" t="s">
        <v>385</v>
      </c>
      <c r="D55" s="994" t="s">
        <v>149</v>
      </c>
      <c r="E55" s="912">
        <v>88</v>
      </c>
      <c r="F55" s="994">
        <v>88</v>
      </c>
      <c r="G55" s="1009"/>
      <c r="H55" s="1009"/>
      <c r="I55" s="1009"/>
      <c r="J55" s="1009">
        <v>4</v>
      </c>
      <c r="K55" s="1009">
        <v>4</v>
      </c>
      <c r="L55" s="1009">
        <v>4</v>
      </c>
      <c r="M55" s="1009">
        <v>4</v>
      </c>
      <c r="N55" s="1009">
        <v>4</v>
      </c>
      <c r="O55" s="1009">
        <v>4</v>
      </c>
      <c r="P55" s="1009">
        <v>4</v>
      </c>
      <c r="Q55" s="1009">
        <v>4</v>
      </c>
      <c r="R55" s="1009">
        <v>4</v>
      </c>
      <c r="S55" s="1009">
        <v>4</v>
      </c>
      <c r="T55" s="1009">
        <v>4</v>
      </c>
      <c r="U55" s="1009">
        <v>4</v>
      </c>
      <c r="V55" s="1009">
        <v>4</v>
      </c>
      <c r="W55" s="1009">
        <v>4</v>
      </c>
      <c r="X55" s="1009">
        <v>4</v>
      </c>
      <c r="Y55" s="1009">
        <v>4</v>
      </c>
      <c r="Z55" s="1009">
        <v>4</v>
      </c>
      <c r="AA55" s="1009">
        <v>4</v>
      </c>
      <c r="AB55" s="1009">
        <v>4</v>
      </c>
      <c r="AC55" s="1009">
        <v>6</v>
      </c>
      <c r="AD55" s="1009">
        <v>6</v>
      </c>
      <c r="AE55" s="994"/>
      <c r="AF55" s="994">
        <f t="shared" si="2"/>
        <v>88</v>
      </c>
      <c r="AG55" s="1049"/>
      <c r="AH55" s="1064"/>
      <c r="AI55" s="244"/>
      <c r="AJ55" s="244"/>
    </row>
    <row r="56" spans="1:36" ht="31" x14ac:dyDescent="0.35">
      <c r="A56" s="981">
        <v>8</v>
      </c>
      <c r="B56" s="981" t="s">
        <v>33</v>
      </c>
      <c r="C56" s="1047" t="s">
        <v>384</v>
      </c>
      <c r="D56" s="994" t="s">
        <v>166</v>
      </c>
      <c r="E56" s="912">
        <v>34</v>
      </c>
      <c r="F56" s="994">
        <v>34</v>
      </c>
      <c r="G56" s="1009"/>
      <c r="H56" s="1009"/>
      <c r="I56" s="1009"/>
      <c r="J56" s="1009">
        <v>2</v>
      </c>
      <c r="K56" s="1009">
        <v>2</v>
      </c>
      <c r="L56" s="1009">
        <v>2</v>
      </c>
      <c r="M56" s="1009">
        <v>2</v>
      </c>
      <c r="N56" s="1009">
        <v>2</v>
      </c>
      <c r="O56" s="1009">
        <v>2</v>
      </c>
      <c r="P56" s="1009">
        <v>2</v>
      </c>
      <c r="Q56" s="1009">
        <v>2</v>
      </c>
      <c r="R56" s="1009">
        <v>2</v>
      </c>
      <c r="S56" s="1009">
        <v>2</v>
      </c>
      <c r="T56" s="1009">
        <v>2</v>
      </c>
      <c r="U56" s="1009">
        <v>2</v>
      </c>
      <c r="V56" s="1009">
        <v>2</v>
      </c>
      <c r="W56" s="1009">
        <v>2</v>
      </c>
      <c r="X56" s="1009">
        <v>2</v>
      </c>
      <c r="Y56" s="1009">
        <v>2</v>
      </c>
      <c r="Z56" s="1009">
        <v>2</v>
      </c>
      <c r="AA56" s="1009"/>
      <c r="AB56" s="1062"/>
      <c r="AC56" s="1062"/>
      <c r="AD56" s="1062"/>
      <c r="AE56" s="994"/>
      <c r="AF56" s="994">
        <f t="shared" si="2"/>
        <v>34</v>
      </c>
      <c r="AG56" s="1049"/>
      <c r="AH56" s="1064"/>
      <c r="AI56" s="244"/>
      <c r="AJ56" s="244"/>
    </row>
    <row r="57" spans="1:36" ht="31.5" customHeight="1" x14ac:dyDescent="0.35">
      <c r="A57" s="981">
        <v>9</v>
      </c>
      <c r="B57" s="981" t="s">
        <v>28</v>
      </c>
      <c r="C57" s="1047" t="s">
        <v>386</v>
      </c>
      <c r="D57" s="912" t="s">
        <v>149</v>
      </c>
      <c r="E57" s="912">
        <v>88</v>
      </c>
      <c r="F57" s="994">
        <v>88</v>
      </c>
      <c r="G57" s="1009"/>
      <c r="H57" s="1009"/>
      <c r="I57" s="1009"/>
      <c r="J57" s="1009">
        <v>4</v>
      </c>
      <c r="K57" s="1009">
        <v>4</v>
      </c>
      <c r="L57" s="1009">
        <v>4</v>
      </c>
      <c r="M57" s="1009">
        <v>4</v>
      </c>
      <c r="N57" s="1009">
        <v>4</v>
      </c>
      <c r="O57" s="1009">
        <v>4</v>
      </c>
      <c r="P57" s="1009">
        <v>4</v>
      </c>
      <c r="Q57" s="1009">
        <v>4</v>
      </c>
      <c r="R57" s="1009">
        <v>4</v>
      </c>
      <c r="S57" s="1009">
        <v>4</v>
      </c>
      <c r="T57" s="1009">
        <v>4</v>
      </c>
      <c r="U57" s="1009">
        <v>4</v>
      </c>
      <c r="V57" s="1009">
        <v>4</v>
      </c>
      <c r="W57" s="1009">
        <v>4</v>
      </c>
      <c r="X57" s="1009">
        <v>4</v>
      </c>
      <c r="Y57" s="1009">
        <v>4</v>
      </c>
      <c r="Z57" s="1009">
        <v>4</v>
      </c>
      <c r="AA57" s="1009">
        <v>6</v>
      </c>
      <c r="AB57" s="1009">
        <v>6</v>
      </c>
      <c r="AC57" s="1009">
        <v>4</v>
      </c>
      <c r="AD57" s="1009">
        <v>4</v>
      </c>
      <c r="AE57" s="994"/>
      <c r="AF57" s="994">
        <f t="shared" si="2"/>
        <v>88</v>
      </c>
      <c r="AG57" s="1049"/>
      <c r="AH57" s="1064"/>
      <c r="AI57" s="244"/>
      <c r="AJ57" s="244"/>
    </row>
    <row r="58" spans="1:36" ht="15.5" x14ac:dyDescent="0.35">
      <c r="A58" s="1044">
        <v>13</v>
      </c>
      <c r="B58" s="983" t="s">
        <v>28</v>
      </c>
      <c r="C58" s="1047" t="s">
        <v>340</v>
      </c>
      <c r="D58" s="994" t="s">
        <v>23</v>
      </c>
      <c r="E58" s="912">
        <v>36</v>
      </c>
      <c r="F58" s="994">
        <v>36</v>
      </c>
      <c r="G58" s="1009"/>
      <c r="H58" s="1009"/>
      <c r="I58" s="1009"/>
      <c r="J58" s="1122">
        <v>12</v>
      </c>
      <c r="K58" s="1071">
        <v>12</v>
      </c>
      <c r="L58" s="1071">
        <v>12</v>
      </c>
      <c r="M58" s="1071"/>
      <c r="N58" s="1071"/>
      <c r="O58" s="1071"/>
      <c r="P58" s="1071"/>
      <c r="Q58" s="1071"/>
      <c r="R58" s="1071"/>
      <c r="S58" s="1071"/>
      <c r="T58" s="1071"/>
      <c r="U58" s="1071"/>
      <c r="V58" s="1071"/>
      <c r="W58" s="1071"/>
      <c r="X58" s="1071"/>
      <c r="Y58" s="1071"/>
      <c r="Z58" s="1071"/>
      <c r="AA58" s="1071"/>
      <c r="AB58" s="1071"/>
      <c r="AC58" s="1071"/>
      <c r="AD58" s="1071"/>
      <c r="AE58" s="994"/>
      <c r="AF58" s="994">
        <f t="shared" si="2"/>
        <v>36</v>
      </c>
      <c r="AG58" s="1049"/>
      <c r="AH58" s="1064"/>
      <c r="AI58" s="244"/>
      <c r="AJ58" s="244"/>
    </row>
    <row r="59" spans="1:36" ht="31" x14ac:dyDescent="0.35">
      <c r="A59" s="1044">
        <v>14</v>
      </c>
      <c r="B59" s="983"/>
      <c r="C59" s="1047" t="s">
        <v>376</v>
      </c>
      <c r="D59" s="994" t="s">
        <v>23</v>
      </c>
      <c r="E59" s="912">
        <v>216</v>
      </c>
      <c r="F59" s="994">
        <v>216</v>
      </c>
      <c r="G59" s="1009"/>
      <c r="H59" s="1009"/>
      <c r="I59" s="1009"/>
      <c r="J59" s="1071"/>
      <c r="K59" s="1071"/>
      <c r="L59" s="1071"/>
      <c r="M59" s="1071">
        <v>12</v>
      </c>
      <c r="N59" s="1071">
        <v>12</v>
      </c>
      <c r="O59" s="1071">
        <v>12</v>
      </c>
      <c r="P59" s="1071">
        <v>12</v>
      </c>
      <c r="Q59" s="1071">
        <v>12</v>
      </c>
      <c r="R59" s="1071">
        <v>12</v>
      </c>
      <c r="S59" s="1071">
        <v>12</v>
      </c>
      <c r="T59" s="1071">
        <v>12</v>
      </c>
      <c r="U59" s="1071">
        <v>12</v>
      </c>
      <c r="V59" s="1071">
        <v>12</v>
      </c>
      <c r="W59" s="1071">
        <v>12</v>
      </c>
      <c r="X59" s="1071">
        <v>12</v>
      </c>
      <c r="Y59" s="1071">
        <v>12</v>
      </c>
      <c r="Z59" s="1071">
        <v>12</v>
      </c>
      <c r="AA59" s="1071">
        <v>12</v>
      </c>
      <c r="AB59" s="1071">
        <v>12</v>
      </c>
      <c r="AC59" s="1071">
        <v>12</v>
      </c>
      <c r="AD59" s="1071">
        <v>12</v>
      </c>
      <c r="AE59" s="994"/>
      <c r="AF59" s="994">
        <f t="shared" si="2"/>
        <v>216</v>
      </c>
      <c r="AG59" s="1049"/>
      <c r="AH59" s="1064"/>
      <c r="AI59" s="244"/>
      <c r="AJ59" s="244"/>
    </row>
    <row r="60" spans="1:36" ht="54.75" customHeight="1" x14ac:dyDescent="0.35">
      <c r="A60" s="1044"/>
      <c r="B60" s="983"/>
      <c r="C60" s="1050" t="s">
        <v>387</v>
      </c>
      <c r="D60" s="994" t="s">
        <v>23</v>
      </c>
      <c r="E60" s="1051">
        <v>108</v>
      </c>
      <c r="F60" s="994">
        <v>108</v>
      </c>
      <c r="G60" s="1071">
        <v>36</v>
      </c>
      <c r="H60" s="1071">
        <v>36</v>
      </c>
      <c r="I60" s="1071">
        <v>36</v>
      </c>
      <c r="J60" s="1009"/>
      <c r="K60" s="1009"/>
      <c r="L60" s="1009"/>
      <c r="M60" s="1009"/>
      <c r="N60" s="1009"/>
      <c r="O60" s="1009"/>
      <c r="P60" s="1009"/>
      <c r="Q60" s="1009"/>
      <c r="R60" s="1009"/>
      <c r="S60" s="1009"/>
      <c r="T60" s="1009"/>
      <c r="U60" s="1009"/>
      <c r="V60" s="1009"/>
      <c r="W60" s="1009"/>
      <c r="X60" s="1009"/>
      <c r="Y60" s="1009"/>
      <c r="Z60" s="1009"/>
      <c r="AA60" s="1009"/>
      <c r="AB60" s="1009"/>
      <c r="AC60" s="1009"/>
      <c r="AD60" s="1009"/>
      <c r="AE60" s="994"/>
      <c r="AF60" s="994">
        <f t="shared" si="2"/>
        <v>108</v>
      </c>
      <c r="AG60" s="1049"/>
      <c r="AH60" s="1064"/>
      <c r="AI60" s="244"/>
      <c r="AJ60" s="244"/>
    </row>
    <row r="61" spans="1:36" ht="15.5" x14ac:dyDescent="0.35">
      <c r="A61" s="1062"/>
      <c r="B61" s="1063"/>
      <c r="C61" s="1892" t="s">
        <v>31</v>
      </c>
      <c r="D61" s="1893"/>
      <c r="E61" s="1894"/>
      <c r="F61" s="1009">
        <f t="shared" ref="F61:AD61" si="3">SUM(F50:F60)</f>
        <v>864</v>
      </c>
      <c r="G61" s="1009">
        <f t="shared" si="3"/>
        <v>36</v>
      </c>
      <c r="H61" s="1009">
        <f t="shared" si="3"/>
        <v>36</v>
      </c>
      <c r="I61" s="1009">
        <f t="shared" si="3"/>
        <v>36</v>
      </c>
      <c r="J61" s="1009">
        <f t="shared" si="3"/>
        <v>36</v>
      </c>
      <c r="K61" s="1009">
        <f t="shared" si="3"/>
        <v>36</v>
      </c>
      <c r="L61" s="1009">
        <f t="shared" si="3"/>
        <v>36</v>
      </c>
      <c r="M61" s="1009">
        <f t="shared" si="3"/>
        <v>36</v>
      </c>
      <c r="N61" s="1009">
        <f t="shared" si="3"/>
        <v>36</v>
      </c>
      <c r="O61" s="1009">
        <f t="shared" si="3"/>
        <v>36</v>
      </c>
      <c r="P61" s="1009">
        <f t="shared" ref="P61:V61" si="4">SUM(P50:P60)</f>
        <v>36</v>
      </c>
      <c r="Q61" s="1009">
        <f t="shared" si="4"/>
        <v>36</v>
      </c>
      <c r="R61" s="1009">
        <f t="shared" si="4"/>
        <v>36</v>
      </c>
      <c r="S61" s="1009">
        <f t="shared" si="4"/>
        <v>36</v>
      </c>
      <c r="T61" s="1009">
        <f t="shared" si="4"/>
        <v>36</v>
      </c>
      <c r="U61" s="1009">
        <f t="shared" si="4"/>
        <v>36</v>
      </c>
      <c r="V61" s="1009">
        <f t="shared" si="4"/>
        <v>36</v>
      </c>
      <c r="W61" s="1009">
        <f t="shared" si="3"/>
        <v>36</v>
      </c>
      <c r="X61" s="1009">
        <f t="shared" si="3"/>
        <v>36</v>
      </c>
      <c r="Y61" s="1009">
        <f t="shared" si="3"/>
        <v>36</v>
      </c>
      <c r="Z61" s="1009">
        <f t="shared" si="3"/>
        <v>36</v>
      </c>
      <c r="AA61" s="1009">
        <f t="shared" si="3"/>
        <v>36</v>
      </c>
      <c r="AB61" s="1009">
        <f t="shared" si="3"/>
        <v>36</v>
      </c>
      <c r="AC61" s="1009">
        <f t="shared" si="3"/>
        <v>36</v>
      </c>
      <c r="AD61" s="1009">
        <f t="shared" si="3"/>
        <v>36</v>
      </c>
      <c r="AE61" s="994"/>
      <c r="AF61" s="994">
        <f t="shared" si="2"/>
        <v>864</v>
      </c>
      <c r="AG61" s="1049"/>
      <c r="AH61" s="1064"/>
      <c r="AI61" s="244"/>
      <c r="AJ61" s="244"/>
    </row>
    <row r="62" spans="1:36" ht="15.5" x14ac:dyDescent="0.35">
      <c r="A62" s="922"/>
      <c r="B62" s="922"/>
      <c r="C62" s="1064"/>
      <c r="D62" s="1064"/>
      <c r="E62" s="1064"/>
      <c r="F62" s="1064"/>
      <c r="G62" s="1064"/>
      <c r="H62" s="1064"/>
      <c r="I62" s="1064"/>
      <c r="J62" s="1064"/>
      <c r="K62" s="1064"/>
      <c r="L62" s="1064"/>
      <c r="M62" s="1064"/>
      <c r="N62" s="1064"/>
      <c r="O62" s="1064"/>
      <c r="P62" s="1064"/>
      <c r="Q62" s="1064"/>
      <c r="R62" s="1064"/>
      <c r="S62" s="1064"/>
      <c r="T62" s="1064"/>
      <c r="U62" s="1064"/>
      <c r="V62" s="1064"/>
      <c r="W62" s="1064"/>
      <c r="X62" s="1064"/>
      <c r="Y62" s="1064"/>
      <c r="Z62" s="1064"/>
      <c r="AA62" s="1064"/>
      <c r="AB62" s="1064"/>
      <c r="AC62" s="1064"/>
      <c r="AD62" s="1064"/>
      <c r="AE62" s="1064"/>
      <c r="AF62" s="1064"/>
      <c r="AG62" s="1064"/>
      <c r="AH62" s="1064"/>
      <c r="AI62" s="244"/>
      <c r="AJ62" s="244"/>
    </row>
    <row r="63" spans="1:36" x14ac:dyDescent="0.35"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</row>
    <row r="64" spans="1:36" x14ac:dyDescent="0.35"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</row>
  </sheetData>
  <mergeCells count="51">
    <mergeCell ref="C61:E61"/>
    <mergeCell ref="E48:E49"/>
    <mergeCell ref="F48:F49"/>
    <mergeCell ref="J41:X41"/>
    <mergeCell ref="A43:C43"/>
    <mergeCell ref="D43:AG43"/>
    <mergeCell ref="W45:AF45"/>
    <mergeCell ref="A47:A49"/>
    <mergeCell ref="B47:B49"/>
    <mergeCell ref="C47:C49"/>
    <mergeCell ref="D47:D49"/>
    <mergeCell ref="E47:F47"/>
    <mergeCell ref="AG47:AG49"/>
    <mergeCell ref="AB48:AE48"/>
    <mergeCell ref="E11:F11"/>
    <mergeCell ref="E12:E13"/>
    <mergeCell ref="A39:C39"/>
    <mergeCell ref="D39:V39"/>
    <mergeCell ref="W39:Z39"/>
    <mergeCell ref="F12:F13"/>
    <mergeCell ref="C25:E25"/>
    <mergeCell ref="A37:C37"/>
    <mergeCell ref="D37:N37"/>
    <mergeCell ref="Q37:V37"/>
    <mergeCell ref="W37:AG37"/>
    <mergeCell ref="A38:C38"/>
    <mergeCell ref="G12:L12"/>
    <mergeCell ref="M12:P12"/>
    <mergeCell ref="Q12:T12"/>
    <mergeCell ref="U12:X12"/>
    <mergeCell ref="A1:C1"/>
    <mergeCell ref="D1:N1"/>
    <mergeCell ref="Q1:V1"/>
    <mergeCell ref="W1:AG1"/>
    <mergeCell ref="A2:C2"/>
    <mergeCell ref="A3:C3"/>
    <mergeCell ref="D3:V3"/>
    <mergeCell ref="W3:Z3"/>
    <mergeCell ref="G48:J48"/>
    <mergeCell ref="K48:N48"/>
    <mergeCell ref="O48:R48"/>
    <mergeCell ref="S48:V48"/>
    <mergeCell ref="W48:AA48"/>
    <mergeCell ref="J5:X5"/>
    <mergeCell ref="A7:C7"/>
    <mergeCell ref="D7:AG7"/>
    <mergeCell ref="W9:AF9"/>
    <mergeCell ref="A11:A13"/>
    <mergeCell ref="B11:B13"/>
    <mergeCell ref="C11:C13"/>
    <mergeCell ref="D11:D1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63"/>
  <sheetViews>
    <sheetView topLeftCell="A13" zoomScale="75" zoomScaleNormal="75" workbookViewId="0">
      <selection activeCell="G11" sqref="G11:X11"/>
    </sheetView>
  </sheetViews>
  <sheetFormatPr defaultRowHeight="14.5" x14ac:dyDescent="0.35"/>
  <cols>
    <col min="1" max="1" width="4.453125" customWidth="1"/>
    <col min="2" max="2" width="7.90625" customWidth="1"/>
    <col min="3" max="3" width="30.08984375" customWidth="1"/>
    <col min="4" max="4" width="8.54296875" customWidth="1"/>
    <col min="5" max="5" width="5.90625" customWidth="1"/>
    <col min="6" max="6" width="6.90625" customWidth="1"/>
    <col min="7" max="7" width="6" customWidth="1"/>
    <col min="8" max="8" width="6.453125" customWidth="1"/>
    <col min="9" max="10" width="6.08984375" customWidth="1"/>
    <col min="11" max="11" width="5.90625" customWidth="1"/>
    <col min="12" max="12" width="6.08984375" customWidth="1"/>
    <col min="13" max="13" width="5.6328125" customWidth="1"/>
    <col min="14" max="14" width="5.453125" customWidth="1"/>
    <col min="15" max="15" width="5.6328125" customWidth="1"/>
    <col min="16" max="16" width="5" customWidth="1"/>
    <col min="17" max="17" width="5.6328125" customWidth="1"/>
    <col min="18" max="18" width="5.08984375" customWidth="1"/>
    <col min="19" max="21" width="6" customWidth="1"/>
    <col min="22" max="22" width="6.54296875" customWidth="1"/>
    <col min="23" max="23" width="5.90625" customWidth="1"/>
    <col min="24" max="24" width="5.453125" customWidth="1"/>
    <col min="25" max="25" width="5.54296875" customWidth="1"/>
    <col min="26" max="26" width="6" customWidth="1"/>
    <col min="27" max="27" width="5.08984375" customWidth="1"/>
    <col min="28" max="28" width="4.90625" customWidth="1"/>
    <col min="29" max="29" width="5.36328125" customWidth="1"/>
    <col min="30" max="30" width="4.90625" customWidth="1"/>
    <col min="31" max="31" width="5.08984375" customWidth="1"/>
    <col min="32" max="32" width="6" customWidth="1"/>
    <col min="33" max="33" width="7.36328125" customWidth="1"/>
  </cols>
  <sheetData>
    <row r="1" spans="1:35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5" ht="15.5" x14ac:dyDescent="0.35">
      <c r="A2" s="1610"/>
      <c r="B2" s="1610"/>
      <c r="C2" s="1610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1"/>
      <c r="P2" s="1"/>
      <c r="Q2" s="2"/>
      <c r="R2" s="2"/>
      <c r="S2" s="2"/>
      <c r="T2" s="2"/>
      <c r="U2" s="2"/>
      <c r="V2" s="2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</row>
    <row r="3" spans="1:35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977"/>
      <c r="AB3" s="977"/>
      <c r="AC3" s="977"/>
      <c r="AD3" s="977"/>
      <c r="AE3" s="977"/>
      <c r="AF3" s="987"/>
      <c r="AG3" s="986" t="s">
        <v>4</v>
      </c>
    </row>
    <row r="4" spans="1:35" ht="15.5" x14ac:dyDescent="0.35">
      <c r="A4" s="988"/>
      <c r="B4" s="988"/>
      <c r="C4" s="988"/>
      <c r="D4" s="977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/>
      <c r="R4" s="977"/>
      <c r="S4" s="977"/>
      <c r="T4" s="977"/>
      <c r="U4" s="977"/>
      <c r="V4" s="97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77"/>
    </row>
    <row r="5" spans="1:35" ht="15.5" x14ac:dyDescent="0.35">
      <c r="A5" s="988"/>
      <c r="B5" s="988"/>
      <c r="C5" s="988" t="s">
        <v>5</v>
      </c>
      <c r="D5" s="986">
        <v>7</v>
      </c>
      <c r="E5" s="3" t="s">
        <v>6</v>
      </c>
      <c r="F5" s="986">
        <v>4</v>
      </c>
      <c r="G5" s="977"/>
      <c r="H5" s="977"/>
      <c r="I5" s="977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987"/>
      <c r="Z5" s="987" t="s">
        <v>8</v>
      </c>
      <c r="AA5" s="987"/>
      <c r="AB5" s="987"/>
      <c r="AC5" s="987"/>
      <c r="AD5" s="987"/>
      <c r="AE5" s="987"/>
      <c r="AF5" s="977"/>
      <c r="AG5" s="986" t="s">
        <v>72</v>
      </c>
    </row>
    <row r="6" spans="1:35" ht="15.5" x14ac:dyDescent="0.35">
      <c r="A6" s="988"/>
      <c r="B6" s="988"/>
      <c r="C6" s="988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/>
      <c r="P6" s="977"/>
      <c r="Q6" s="977"/>
      <c r="R6" s="977"/>
      <c r="S6" s="977"/>
      <c r="T6" s="977"/>
      <c r="U6" s="977"/>
      <c r="V6" s="977"/>
      <c r="W6" s="987"/>
      <c r="X6" s="987"/>
      <c r="Y6" s="987"/>
      <c r="Z6" s="987"/>
      <c r="AA6" s="987"/>
      <c r="AB6" s="987"/>
      <c r="AC6" s="987"/>
      <c r="AD6" s="987"/>
      <c r="AE6" s="987"/>
      <c r="AF6" s="987"/>
      <c r="AG6" s="977"/>
    </row>
    <row r="7" spans="1:35" ht="15.5" x14ac:dyDescent="0.35">
      <c r="A7" s="1577" t="s">
        <v>9</v>
      </c>
      <c r="B7" s="1577"/>
      <c r="C7" s="1577"/>
      <c r="D7" s="1578" t="s">
        <v>483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5" ht="15.5" x14ac:dyDescent="0.35">
      <c r="A8" s="988"/>
      <c r="B8" s="988"/>
      <c r="C8" s="988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1"/>
      <c r="Z8" s="991"/>
      <c r="AA8" s="991"/>
      <c r="AB8" s="991"/>
      <c r="AC8" s="991"/>
      <c r="AD8" s="991"/>
      <c r="AE8" s="991"/>
      <c r="AF8" s="991"/>
      <c r="AG8" s="991"/>
    </row>
    <row r="9" spans="1:35" ht="15.5" x14ac:dyDescent="0.35">
      <c r="A9" s="988"/>
      <c r="B9" s="988"/>
      <c r="C9" s="988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481</v>
      </c>
    </row>
    <row r="10" spans="1:35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5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583"/>
      <c r="Z11" s="374"/>
      <c r="AA11" s="374"/>
      <c r="AB11" s="374"/>
      <c r="AC11" s="374"/>
      <c r="AD11" s="374"/>
      <c r="AE11" s="374"/>
      <c r="AF11" s="374"/>
      <c r="AG11" s="134"/>
    </row>
    <row r="12" spans="1:35" x14ac:dyDescent="0.35">
      <c r="A12" s="1560"/>
      <c r="B12" s="1559"/>
      <c r="C12" s="1560"/>
      <c r="D12" s="1560"/>
      <c r="E12" s="1560" t="s">
        <v>371</v>
      </c>
      <c r="F12" s="1560" t="s">
        <v>18</v>
      </c>
      <c r="G12" s="1521" t="s">
        <v>19</v>
      </c>
      <c r="H12" s="1523"/>
      <c r="I12" s="1523"/>
      <c r="J12" s="1523"/>
      <c r="K12" s="1523"/>
      <c r="L12" s="1524"/>
      <c r="M12" s="1750" t="s">
        <v>20</v>
      </c>
      <c r="N12" s="1751"/>
      <c r="O12" s="1751"/>
      <c r="P12" s="1752"/>
      <c r="Q12" s="1750" t="s">
        <v>632</v>
      </c>
      <c r="R12" s="1751"/>
      <c r="S12" s="1751"/>
      <c r="T12" s="1752"/>
      <c r="U12" s="1750" t="s">
        <v>22</v>
      </c>
      <c r="V12" s="1751"/>
      <c r="W12" s="1751"/>
      <c r="X12" s="1752"/>
      <c r="Y12" s="584"/>
      <c r="Z12" s="971"/>
      <c r="AA12" s="971"/>
      <c r="AB12" s="971"/>
      <c r="AC12" s="971"/>
      <c r="AD12" s="971"/>
      <c r="AE12" s="971"/>
      <c r="AF12" s="971"/>
      <c r="AG12" s="971"/>
    </row>
    <row r="13" spans="1:35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967"/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5" ht="20" customHeight="1" x14ac:dyDescent="0.35">
      <c r="A14" s="981">
        <v>1</v>
      </c>
      <c r="B14" s="981" t="s">
        <v>442</v>
      </c>
      <c r="C14" s="1054" t="s">
        <v>37</v>
      </c>
      <c r="D14" s="398" t="s">
        <v>149</v>
      </c>
      <c r="E14" s="783"/>
      <c r="F14" s="783">
        <v>40</v>
      </c>
      <c r="G14" s="912"/>
      <c r="H14" s="912"/>
      <c r="I14" s="912"/>
      <c r="J14" s="912">
        <v>2</v>
      </c>
      <c r="K14" s="912">
        <v>2</v>
      </c>
      <c r="L14" s="912">
        <v>2</v>
      </c>
      <c r="M14" s="912">
        <v>2</v>
      </c>
      <c r="N14" s="912">
        <v>2</v>
      </c>
      <c r="O14" s="912">
        <v>2</v>
      </c>
      <c r="P14" s="912">
        <v>2</v>
      </c>
      <c r="Q14" s="912">
        <v>2</v>
      </c>
      <c r="R14" s="912">
        <v>2</v>
      </c>
      <c r="S14" s="912">
        <v>4</v>
      </c>
      <c r="T14" s="912">
        <v>4</v>
      </c>
      <c r="U14" s="912">
        <v>4</v>
      </c>
      <c r="V14" s="912">
        <v>8</v>
      </c>
      <c r="W14" s="912">
        <v>2</v>
      </c>
      <c r="X14" s="912"/>
      <c r="Y14" s="912"/>
      <c r="Z14" s="914"/>
      <c r="AA14" s="914"/>
      <c r="AB14" s="914"/>
      <c r="AC14" s="914"/>
      <c r="AD14" s="914"/>
      <c r="AE14" s="914"/>
      <c r="AF14" s="914"/>
      <c r="AG14" s="914">
        <f t="shared" ref="AG14:AG22" si="0">SUM(G14:AF14)</f>
        <v>40</v>
      </c>
      <c r="AH14" s="922"/>
      <c r="AI14" s="922"/>
    </row>
    <row r="15" spans="1:35" ht="20" customHeight="1" x14ac:dyDescent="0.35">
      <c r="A15" s="398">
        <v>2</v>
      </c>
      <c r="B15" s="403" t="s">
        <v>28</v>
      </c>
      <c r="C15" s="1055" t="s">
        <v>48</v>
      </c>
      <c r="D15" s="398" t="s">
        <v>149</v>
      </c>
      <c r="E15" s="783"/>
      <c r="F15" s="783">
        <v>18</v>
      </c>
      <c r="G15" s="994"/>
      <c r="H15" s="994"/>
      <c r="I15" s="994"/>
      <c r="J15" s="994">
        <v>2</v>
      </c>
      <c r="K15" s="994">
        <v>2</v>
      </c>
      <c r="L15" s="994">
        <v>2</v>
      </c>
      <c r="M15" s="994">
        <v>2</v>
      </c>
      <c r="N15" s="994">
        <v>2</v>
      </c>
      <c r="O15" s="994">
        <v>2</v>
      </c>
      <c r="P15" s="994">
        <v>2</v>
      </c>
      <c r="Q15" s="994">
        <v>2</v>
      </c>
      <c r="R15" s="994">
        <v>2</v>
      </c>
      <c r="S15" s="994"/>
      <c r="T15" s="994"/>
      <c r="U15" s="994"/>
      <c r="V15" s="994"/>
      <c r="W15" s="994"/>
      <c r="X15" s="994"/>
      <c r="Y15" s="918"/>
      <c r="Z15" s="918"/>
      <c r="AA15" s="918"/>
      <c r="AB15" s="918"/>
      <c r="AC15" s="918"/>
      <c r="AD15" s="918"/>
      <c r="AE15" s="918"/>
      <c r="AF15" s="918"/>
      <c r="AG15" s="914">
        <f t="shared" si="0"/>
        <v>18</v>
      </c>
      <c r="AH15" s="922"/>
      <c r="AI15" s="922"/>
    </row>
    <row r="16" spans="1:35" ht="30.5" customHeight="1" x14ac:dyDescent="0.35">
      <c r="A16" s="398"/>
      <c r="B16" s="398" t="s">
        <v>442</v>
      </c>
      <c r="C16" s="1055" t="s">
        <v>482</v>
      </c>
      <c r="D16" s="398" t="s">
        <v>166</v>
      </c>
      <c r="E16" s="783"/>
      <c r="F16" s="783">
        <v>32</v>
      </c>
      <c r="G16" s="994"/>
      <c r="H16" s="994"/>
      <c r="I16" s="994"/>
      <c r="J16" s="994">
        <v>2</v>
      </c>
      <c r="K16" s="994">
        <v>2</v>
      </c>
      <c r="L16" s="994">
        <v>2</v>
      </c>
      <c r="M16" s="994">
        <v>2</v>
      </c>
      <c r="N16" s="994">
        <v>2</v>
      </c>
      <c r="O16" s="994">
        <v>2</v>
      </c>
      <c r="P16" s="994">
        <v>2</v>
      </c>
      <c r="Q16" s="994">
        <v>2</v>
      </c>
      <c r="R16" s="994">
        <v>2</v>
      </c>
      <c r="S16" s="994">
        <v>2</v>
      </c>
      <c r="T16" s="994">
        <v>2</v>
      </c>
      <c r="U16" s="994">
        <v>2</v>
      </c>
      <c r="V16" s="994">
        <v>8</v>
      </c>
      <c r="W16" s="994"/>
      <c r="X16" s="994"/>
      <c r="Y16" s="918"/>
      <c r="Z16" s="918"/>
      <c r="AA16" s="918"/>
      <c r="AB16" s="918"/>
      <c r="AC16" s="918"/>
      <c r="AD16" s="918"/>
      <c r="AE16" s="918"/>
      <c r="AF16" s="918"/>
      <c r="AG16" s="914">
        <f t="shared" si="0"/>
        <v>32</v>
      </c>
      <c r="AH16" s="922"/>
      <c r="AI16" s="922"/>
    </row>
    <row r="17" spans="1:35" ht="77.5" customHeight="1" x14ac:dyDescent="0.35">
      <c r="A17" s="398">
        <v>3</v>
      </c>
      <c r="B17" s="398" t="s">
        <v>442</v>
      </c>
      <c r="C17" s="1056" t="s">
        <v>373</v>
      </c>
      <c r="D17" s="398" t="s">
        <v>166</v>
      </c>
      <c r="E17" s="783"/>
      <c r="F17" s="783">
        <v>140</v>
      </c>
      <c r="G17" s="994"/>
      <c r="H17" s="994"/>
      <c r="I17" s="994"/>
      <c r="J17" s="994">
        <v>8</v>
      </c>
      <c r="K17" s="994">
        <v>8</v>
      </c>
      <c r="L17" s="994">
        <v>8</v>
      </c>
      <c r="M17" s="994">
        <v>8</v>
      </c>
      <c r="N17" s="994">
        <v>8</v>
      </c>
      <c r="O17" s="994">
        <v>8</v>
      </c>
      <c r="P17" s="994">
        <v>8</v>
      </c>
      <c r="Q17" s="994">
        <v>8</v>
      </c>
      <c r="R17" s="994">
        <v>8</v>
      </c>
      <c r="S17" s="994">
        <v>8</v>
      </c>
      <c r="T17" s="994">
        <v>12</v>
      </c>
      <c r="U17" s="994">
        <v>12</v>
      </c>
      <c r="V17" s="994">
        <v>20</v>
      </c>
      <c r="W17" s="994">
        <v>16</v>
      </c>
      <c r="X17" s="994"/>
      <c r="Y17" s="918"/>
      <c r="Z17" s="918"/>
      <c r="AA17" s="918"/>
      <c r="AB17" s="918"/>
      <c r="AC17" s="918"/>
      <c r="AD17" s="918"/>
      <c r="AE17" s="918"/>
      <c r="AF17" s="918"/>
      <c r="AG17" s="914">
        <f t="shared" si="0"/>
        <v>140</v>
      </c>
      <c r="AH17" s="922"/>
      <c r="AI17" s="922"/>
    </row>
    <row r="18" spans="1:35" ht="33" customHeight="1" x14ac:dyDescent="0.35">
      <c r="A18" s="981"/>
      <c r="B18" s="981" t="s">
        <v>28</v>
      </c>
      <c r="C18" s="1060" t="s">
        <v>385</v>
      </c>
      <c r="D18" s="398" t="s">
        <v>166</v>
      </c>
      <c r="E18" s="783"/>
      <c r="F18" s="783">
        <v>20</v>
      </c>
      <c r="G18" s="994"/>
      <c r="H18" s="994"/>
      <c r="I18" s="994"/>
      <c r="J18" s="994">
        <v>2</v>
      </c>
      <c r="K18" s="994">
        <v>2</v>
      </c>
      <c r="L18" s="994">
        <v>2</v>
      </c>
      <c r="M18" s="994">
        <v>2</v>
      </c>
      <c r="N18" s="994">
        <v>2</v>
      </c>
      <c r="O18" s="994">
        <v>2</v>
      </c>
      <c r="P18" s="994">
        <v>2</v>
      </c>
      <c r="Q18" s="994">
        <v>2</v>
      </c>
      <c r="R18" s="994">
        <v>2</v>
      </c>
      <c r="S18" s="994">
        <v>2</v>
      </c>
      <c r="T18" s="994"/>
      <c r="U18" s="994"/>
      <c r="V18" s="994"/>
      <c r="W18" s="994"/>
      <c r="X18" s="994"/>
      <c r="Y18" s="918"/>
      <c r="Z18" s="918"/>
      <c r="AA18" s="918"/>
      <c r="AB18" s="918"/>
      <c r="AC18" s="918"/>
      <c r="AD18" s="918"/>
      <c r="AE18" s="918"/>
      <c r="AF18" s="918"/>
      <c r="AG18" s="914">
        <f t="shared" si="0"/>
        <v>20</v>
      </c>
      <c r="AH18" s="922"/>
      <c r="AI18" s="922"/>
    </row>
    <row r="19" spans="1:35" ht="33.75" customHeight="1" x14ac:dyDescent="0.35">
      <c r="A19" s="981"/>
      <c r="B19" s="981" t="s">
        <v>28</v>
      </c>
      <c r="C19" s="1060" t="s">
        <v>386</v>
      </c>
      <c r="D19" s="398" t="s">
        <v>166</v>
      </c>
      <c r="E19" s="783"/>
      <c r="F19" s="783">
        <v>20</v>
      </c>
      <c r="G19" s="994"/>
      <c r="H19" s="994"/>
      <c r="I19" s="994"/>
      <c r="J19" s="994">
        <v>2</v>
      </c>
      <c r="K19" s="994">
        <v>2</v>
      </c>
      <c r="L19" s="994">
        <v>2</v>
      </c>
      <c r="M19" s="994">
        <v>2</v>
      </c>
      <c r="N19" s="994">
        <v>2</v>
      </c>
      <c r="O19" s="994">
        <v>2</v>
      </c>
      <c r="P19" s="994">
        <v>2</v>
      </c>
      <c r="Q19" s="994">
        <v>2</v>
      </c>
      <c r="R19" s="994">
        <v>2</v>
      </c>
      <c r="S19" s="994">
        <v>2</v>
      </c>
      <c r="T19" s="994"/>
      <c r="U19" s="994"/>
      <c r="V19" s="994"/>
      <c r="W19" s="994"/>
      <c r="X19" s="994"/>
      <c r="Y19" s="918"/>
      <c r="Z19" s="918"/>
      <c r="AA19" s="918"/>
      <c r="AB19" s="918"/>
      <c r="AC19" s="918"/>
      <c r="AD19" s="918"/>
      <c r="AE19" s="918"/>
      <c r="AF19" s="918"/>
      <c r="AG19" s="914">
        <f t="shared" si="0"/>
        <v>20</v>
      </c>
      <c r="AH19" s="922"/>
      <c r="AI19" s="922"/>
    </row>
    <row r="20" spans="1:35" ht="31.5" customHeight="1" x14ac:dyDescent="0.35">
      <c r="A20" s="981"/>
      <c r="B20" s="1044" t="s">
        <v>28</v>
      </c>
      <c r="C20" s="1060" t="s">
        <v>127</v>
      </c>
      <c r="D20" s="398" t="s">
        <v>23</v>
      </c>
      <c r="E20" s="783"/>
      <c r="F20" s="783">
        <v>216</v>
      </c>
      <c r="G20" s="994"/>
      <c r="H20" s="994"/>
      <c r="I20" s="994"/>
      <c r="J20" s="994">
        <v>18</v>
      </c>
      <c r="K20" s="994">
        <v>18</v>
      </c>
      <c r="L20" s="994">
        <v>18</v>
      </c>
      <c r="M20" s="994">
        <v>18</v>
      </c>
      <c r="N20" s="994">
        <v>18</v>
      </c>
      <c r="O20" s="994">
        <v>18</v>
      </c>
      <c r="P20" s="994">
        <v>18</v>
      </c>
      <c r="Q20" s="994">
        <v>18</v>
      </c>
      <c r="R20" s="994">
        <v>18</v>
      </c>
      <c r="S20" s="994">
        <v>18</v>
      </c>
      <c r="T20" s="994">
        <v>18</v>
      </c>
      <c r="U20" s="994">
        <v>18</v>
      </c>
      <c r="V20" s="994"/>
      <c r="W20" s="994"/>
      <c r="X20" s="994"/>
      <c r="Y20" s="918"/>
      <c r="Z20" s="918"/>
      <c r="AA20" s="918"/>
      <c r="AB20" s="918"/>
      <c r="AC20" s="918"/>
      <c r="AD20" s="918"/>
      <c r="AE20" s="918"/>
      <c r="AF20" s="918"/>
      <c r="AG20" s="914">
        <f t="shared" si="0"/>
        <v>216</v>
      </c>
      <c r="AH20" s="922"/>
      <c r="AI20" s="922"/>
    </row>
    <row r="21" spans="1:35" ht="47.25" customHeight="1" x14ac:dyDescent="0.35">
      <c r="A21" s="1044"/>
      <c r="B21" s="1061" t="s">
        <v>28</v>
      </c>
      <c r="C21" s="1055" t="s">
        <v>551</v>
      </c>
      <c r="D21" s="984" t="s">
        <v>23</v>
      </c>
      <c r="E21" s="994"/>
      <c r="F21" s="1218">
        <v>108</v>
      </c>
      <c r="G21" s="994">
        <v>36</v>
      </c>
      <c r="H21" s="994">
        <v>36</v>
      </c>
      <c r="I21" s="994">
        <v>36</v>
      </c>
      <c r="J21" s="994"/>
      <c r="K21" s="994"/>
      <c r="L21" s="994"/>
      <c r="M21" s="994"/>
      <c r="N21" s="994"/>
      <c r="O21" s="994"/>
      <c r="P21" s="994"/>
      <c r="Q21" s="994"/>
      <c r="R21" s="994"/>
      <c r="S21" s="994"/>
      <c r="T21" s="994"/>
      <c r="U21" s="994"/>
      <c r="V21" s="994"/>
      <c r="W21" s="994"/>
      <c r="X21" s="994"/>
      <c r="Y21" s="918"/>
      <c r="Z21" s="918"/>
      <c r="AA21" s="918"/>
      <c r="AB21" s="918"/>
      <c r="AC21" s="918"/>
      <c r="AD21" s="918"/>
      <c r="AE21" s="918"/>
      <c r="AF21" s="918"/>
      <c r="AG21" s="914">
        <f t="shared" si="0"/>
        <v>108</v>
      </c>
      <c r="AH21" s="922"/>
      <c r="AI21" s="922"/>
    </row>
    <row r="22" spans="1:35" ht="15.5" x14ac:dyDescent="0.35">
      <c r="A22" s="1062"/>
      <c r="B22" s="1063"/>
      <c r="C22" s="1897" t="s">
        <v>31</v>
      </c>
      <c r="D22" s="1898"/>
      <c r="E22" s="1899"/>
      <c r="F22" s="398">
        <f t="shared" ref="F22:W22" si="1">SUM(F14:F21)</f>
        <v>594</v>
      </c>
      <c r="G22" s="994">
        <f t="shared" si="1"/>
        <v>36</v>
      </c>
      <c r="H22" s="994">
        <f t="shared" si="1"/>
        <v>36</v>
      </c>
      <c r="I22" s="994">
        <f t="shared" si="1"/>
        <v>36</v>
      </c>
      <c r="J22" s="994">
        <f t="shared" si="1"/>
        <v>36</v>
      </c>
      <c r="K22" s="994">
        <f t="shared" si="1"/>
        <v>36</v>
      </c>
      <c r="L22" s="994">
        <f t="shared" si="1"/>
        <v>36</v>
      </c>
      <c r="M22" s="994">
        <f t="shared" si="1"/>
        <v>36</v>
      </c>
      <c r="N22" s="994">
        <f t="shared" si="1"/>
        <v>36</v>
      </c>
      <c r="O22" s="994">
        <f t="shared" si="1"/>
        <v>36</v>
      </c>
      <c r="P22" s="994">
        <f t="shared" si="1"/>
        <v>36</v>
      </c>
      <c r="Q22" s="994">
        <f t="shared" si="1"/>
        <v>36</v>
      </c>
      <c r="R22" s="994">
        <f t="shared" si="1"/>
        <v>36</v>
      </c>
      <c r="S22" s="994">
        <f t="shared" si="1"/>
        <v>36</v>
      </c>
      <c r="T22" s="994">
        <f t="shared" si="1"/>
        <v>36</v>
      </c>
      <c r="U22" s="994">
        <f t="shared" si="1"/>
        <v>36</v>
      </c>
      <c r="V22" s="994">
        <f t="shared" si="1"/>
        <v>36</v>
      </c>
      <c r="W22" s="994">
        <f t="shared" si="1"/>
        <v>18</v>
      </c>
      <c r="X22" s="994"/>
      <c r="Y22" s="918"/>
      <c r="Z22" s="918"/>
      <c r="AA22" s="918"/>
      <c r="AB22" s="918"/>
      <c r="AC22" s="918"/>
      <c r="AD22" s="918"/>
      <c r="AE22" s="918"/>
      <c r="AF22" s="918"/>
      <c r="AG22" s="1009">
        <f t="shared" si="0"/>
        <v>594</v>
      </c>
      <c r="AH22" s="922"/>
      <c r="AI22" s="922"/>
    </row>
    <row r="23" spans="1:35" ht="15.5" x14ac:dyDescent="0.35">
      <c r="A23" s="922"/>
      <c r="B23" s="922"/>
      <c r="C23" s="922"/>
      <c r="D23" s="922"/>
      <c r="E23" s="922"/>
      <c r="F23" s="922"/>
      <c r="G23" s="1064"/>
      <c r="H23" s="1064"/>
      <c r="I23" s="1064"/>
      <c r="J23" s="1064"/>
      <c r="K23" s="1064"/>
      <c r="L23" s="1064"/>
      <c r="M23" s="1064"/>
      <c r="N23" s="1064"/>
      <c r="O23" s="1064"/>
      <c r="P23" s="1064"/>
      <c r="Q23" s="1064"/>
      <c r="R23" s="1064"/>
      <c r="S23" s="1064"/>
      <c r="T23" s="1064"/>
      <c r="U23" s="1064"/>
      <c r="V23" s="1064"/>
      <c r="W23" s="1064"/>
      <c r="X23" s="1064"/>
      <c r="Y23" s="1064"/>
      <c r="Z23" s="1064"/>
      <c r="AA23" s="1064"/>
      <c r="AB23" s="1064"/>
      <c r="AC23" s="922"/>
      <c r="AD23" s="922"/>
      <c r="AE23" s="922"/>
      <c r="AF23" s="922"/>
      <c r="AG23" s="922"/>
      <c r="AH23" s="922"/>
      <c r="AI23" s="922"/>
    </row>
    <row r="24" spans="1:35" ht="15.5" x14ac:dyDescent="0.35">
      <c r="A24" s="922"/>
      <c r="B24" s="922"/>
      <c r="C24" s="922"/>
      <c r="D24" s="922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  <c r="P24" s="922"/>
      <c r="Q24" s="922"/>
      <c r="R24" s="922"/>
      <c r="S24" s="922"/>
      <c r="T24" s="922"/>
      <c r="U24" s="922"/>
      <c r="V24" s="922"/>
      <c r="W24" s="922"/>
      <c r="X24" s="922"/>
      <c r="Y24" s="922"/>
      <c r="Z24" s="922"/>
      <c r="AA24" s="922"/>
      <c r="AB24" s="922"/>
      <c r="AC24" s="922"/>
      <c r="AD24" s="922"/>
      <c r="AE24" s="922"/>
      <c r="AF24" s="922"/>
      <c r="AG24" s="922"/>
      <c r="AH24" s="922"/>
      <c r="AI24" s="922"/>
    </row>
    <row r="25" spans="1:35" ht="15.5" x14ac:dyDescent="0.35">
      <c r="A25" s="922"/>
      <c r="B25" s="922"/>
      <c r="C25" s="922"/>
      <c r="D25" s="922"/>
      <c r="E25" s="922"/>
      <c r="F25" s="922"/>
      <c r="G25" s="922"/>
      <c r="H25" s="922"/>
      <c r="I25" s="922"/>
      <c r="J25" s="922"/>
      <c r="K25" s="922"/>
      <c r="L25" s="922"/>
      <c r="M25" s="922"/>
      <c r="N25" s="922"/>
      <c r="O25" s="922"/>
      <c r="P25" s="922"/>
      <c r="Q25" s="922"/>
      <c r="R25" s="922"/>
      <c r="S25" s="922"/>
      <c r="T25" s="922"/>
      <c r="U25" s="922"/>
      <c r="V25" s="922"/>
      <c r="W25" s="922"/>
      <c r="X25" s="922"/>
      <c r="Y25" s="922"/>
      <c r="Z25" s="922"/>
      <c r="AA25" s="922"/>
      <c r="AB25" s="922"/>
      <c r="AC25" s="922"/>
      <c r="AD25" s="922"/>
      <c r="AE25" s="922"/>
      <c r="AF25" s="922"/>
      <c r="AG25" s="922"/>
      <c r="AH25" s="922"/>
      <c r="AI25" s="922"/>
    </row>
    <row r="26" spans="1:35" ht="15.5" x14ac:dyDescent="0.35">
      <c r="A26" s="922"/>
      <c r="B26" s="922"/>
      <c r="C26" s="922"/>
      <c r="D26" s="922"/>
      <c r="E26" s="922"/>
      <c r="F26" s="922"/>
      <c r="G26" s="922"/>
      <c r="H26" s="922"/>
      <c r="I26" s="922"/>
      <c r="J26" s="922"/>
      <c r="K26" s="922"/>
      <c r="L26" s="922"/>
      <c r="M26" s="922"/>
      <c r="N26" s="922"/>
      <c r="O26" s="922"/>
      <c r="P26" s="922"/>
      <c r="Q26" s="922"/>
      <c r="R26" s="922"/>
      <c r="S26" s="922"/>
      <c r="T26" s="922"/>
      <c r="U26" s="922"/>
      <c r="V26" s="922"/>
      <c r="W26" s="922"/>
      <c r="X26" s="922"/>
      <c r="Y26" s="922"/>
      <c r="Z26" s="922"/>
      <c r="AA26" s="922"/>
      <c r="AB26" s="922"/>
      <c r="AC26" s="922"/>
      <c r="AD26" s="922"/>
      <c r="AE26" s="922"/>
      <c r="AF26" s="922"/>
      <c r="AG26" s="922"/>
      <c r="AH26" s="922"/>
      <c r="AI26" s="922"/>
    </row>
    <row r="27" spans="1:35" ht="15.5" x14ac:dyDescent="0.35">
      <c r="A27" s="922"/>
      <c r="B27" s="922"/>
      <c r="C27" s="922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2"/>
    </row>
    <row r="28" spans="1:35" ht="15.5" x14ac:dyDescent="0.35">
      <c r="A28" s="922"/>
      <c r="B28" s="922"/>
      <c r="C28" s="922"/>
      <c r="D28" s="922"/>
      <c r="E28" s="922"/>
      <c r="F28" s="922"/>
      <c r="G28" s="922"/>
      <c r="H28" s="922"/>
      <c r="I28" s="922"/>
      <c r="J28" s="922"/>
      <c r="K28" s="922"/>
      <c r="L28" s="922"/>
      <c r="M28" s="922"/>
      <c r="N28" s="922"/>
      <c r="O28" s="922"/>
      <c r="P28" s="922"/>
      <c r="Q28" s="922"/>
      <c r="R28" s="922"/>
      <c r="S28" s="922"/>
      <c r="T28" s="922"/>
      <c r="U28" s="922"/>
      <c r="V28" s="922"/>
      <c r="W28" s="922"/>
      <c r="X28" s="922"/>
      <c r="Y28" s="922"/>
      <c r="Z28" s="922"/>
      <c r="AA28" s="922"/>
      <c r="AB28" s="922"/>
      <c r="AC28" s="922"/>
      <c r="AD28" s="922"/>
      <c r="AE28" s="922"/>
      <c r="AF28" s="922"/>
      <c r="AG28" s="922"/>
      <c r="AH28" s="922"/>
      <c r="AI28" s="922"/>
    </row>
    <row r="29" spans="1:35" ht="15.5" x14ac:dyDescent="0.35">
      <c r="A29" s="922"/>
      <c r="B29" s="922"/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2"/>
      <c r="Y29" s="922"/>
      <c r="Z29" s="922"/>
      <c r="AA29" s="922"/>
      <c r="AB29" s="922"/>
      <c r="AC29" s="922"/>
      <c r="AD29" s="922"/>
      <c r="AE29" s="922"/>
      <c r="AF29" s="922"/>
      <c r="AG29" s="922"/>
      <c r="AH29" s="922"/>
      <c r="AI29" s="922"/>
    </row>
    <row r="30" spans="1:35" ht="15.5" x14ac:dyDescent="0.35">
      <c r="A30" s="922"/>
      <c r="B30" s="922"/>
      <c r="C30" s="922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  <c r="AA30" s="922"/>
      <c r="AB30" s="922"/>
      <c r="AC30" s="922"/>
      <c r="AD30" s="922"/>
      <c r="AE30" s="922"/>
      <c r="AF30" s="922"/>
      <c r="AG30" s="922"/>
      <c r="AH30" s="922"/>
      <c r="AI30" s="922"/>
    </row>
    <row r="31" spans="1:35" ht="15.5" x14ac:dyDescent="0.35">
      <c r="A31" s="922"/>
      <c r="B31" s="922"/>
      <c r="C31" s="922"/>
      <c r="D31" s="922"/>
      <c r="E31" s="922"/>
      <c r="F31" s="922"/>
      <c r="G31" s="922"/>
      <c r="H31" s="922"/>
      <c r="I31" s="922"/>
      <c r="J31" s="922"/>
      <c r="K31" s="922"/>
      <c r="L31" s="922"/>
      <c r="M31" s="922"/>
      <c r="N31" s="922"/>
      <c r="O31" s="922"/>
      <c r="P31" s="922"/>
      <c r="Q31" s="922"/>
      <c r="R31" s="922"/>
      <c r="S31" s="922"/>
      <c r="T31" s="922"/>
      <c r="U31" s="922"/>
      <c r="V31" s="922"/>
      <c r="W31" s="922"/>
      <c r="X31" s="922"/>
      <c r="Y31" s="922"/>
      <c r="Z31" s="922"/>
      <c r="AA31" s="922"/>
      <c r="AB31" s="922"/>
      <c r="AC31" s="922"/>
      <c r="AD31" s="922"/>
      <c r="AE31" s="922"/>
      <c r="AF31" s="922"/>
      <c r="AG31" s="922"/>
      <c r="AH31" s="922"/>
      <c r="AI31" s="922"/>
    </row>
    <row r="32" spans="1:35" ht="15.5" x14ac:dyDescent="0.35">
      <c r="A32" s="922"/>
      <c r="B32" s="922"/>
      <c r="C32" s="922"/>
      <c r="D32" s="922"/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</row>
    <row r="33" spans="1:36" ht="15.5" x14ac:dyDescent="0.35">
      <c r="A33" s="922"/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2"/>
      <c r="P33" s="922"/>
      <c r="Q33" s="922"/>
      <c r="R33" s="922"/>
      <c r="S33" s="922"/>
      <c r="T33" s="922"/>
      <c r="U33" s="922"/>
      <c r="V33" s="922"/>
      <c r="W33" s="922"/>
      <c r="X33" s="922"/>
      <c r="Y33" s="922"/>
      <c r="Z33" s="922"/>
      <c r="AA33" s="922"/>
      <c r="AB33" s="922"/>
      <c r="AC33" s="922"/>
      <c r="AD33" s="922"/>
      <c r="AE33" s="922"/>
      <c r="AF33" s="922"/>
      <c r="AG33" s="922"/>
      <c r="AH33" s="922"/>
      <c r="AI33" s="922"/>
    </row>
    <row r="34" spans="1:36" ht="15.5" x14ac:dyDescent="0.35">
      <c r="A34" s="1577"/>
      <c r="B34" s="1577"/>
      <c r="C34" s="1577"/>
      <c r="D34" s="1590" t="s">
        <v>0</v>
      </c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  <c r="O34" s="1" t="s">
        <v>1</v>
      </c>
      <c r="P34" s="1"/>
      <c r="Q34" s="1581" t="s">
        <v>578</v>
      </c>
      <c r="R34" s="1582"/>
      <c r="S34" s="1582"/>
      <c r="T34" s="1582"/>
      <c r="U34" s="1582"/>
      <c r="V34" s="1583"/>
      <c r="W34" s="1584" t="s">
        <v>2</v>
      </c>
      <c r="X34" s="1584"/>
      <c r="Y34" s="1584"/>
      <c r="Z34" s="1584"/>
      <c r="AA34" s="1584"/>
      <c r="AB34" s="1584"/>
      <c r="AC34" s="1584"/>
      <c r="AD34" s="1584"/>
      <c r="AE34" s="1584"/>
      <c r="AF34" s="1584"/>
      <c r="AG34" s="1584"/>
      <c r="AH34" s="922"/>
      <c r="AI34" s="922"/>
    </row>
    <row r="35" spans="1:36" ht="15.5" x14ac:dyDescent="0.35">
      <c r="A35" s="1585"/>
      <c r="B35" s="1610"/>
      <c r="C35" s="1610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1"/>
      <c r="P35" s="1"/>
      <c r="Q35" s="2"/>
      <c r="R35" s="2"/>
      <c r="S35" s="2"/>
      <c r="T35" s="2"/>
      <c r="U35" s="2"/>
      <c r="V35" s="2"/>
      <c r="W35" s="978"/>
      <c r="X35" s="978"/>
      <c r="Y35" s="978"/>
      <c r="Z35" s="978"/>
      <c r="AA35" s="978"/>
      <c r="AB35" s="978"/>
      <c r="AC35" s="978"/>
      <c r="AD35" s="978"/>
      <c r="AE35" s="978"/>
      <c r="AF35" s="978"/>
      <c r="AG35" s="978"/>
      <c r="AH35" s="922"/>
      <c r="AI35" s="922"/>
    </row>
    <row r="36" spans="1:36" ht="15.5" x14ac:dyDescent="0.35">
      <c r="A36" s="1895"/>
      <c r="B36" s="1895"/>
      <c r="C36" s="1896"/>
      <c r="D36" s="1588" t="s">
        <v>24</v>
      </c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9" t="s">
        <v>3</v>
      </c>
      <c r="X36" s="1576"/>
      <c r="Y36" s="1576"/>
      <c r="Z36" s="1576"/>
      <c r="AA36" s="977"/>
      <c r="AB36" s="977"/>
      <c r="AC36" s="977"/>
      <c r="AD36" s="977"/>
      <c r="AE36" s="977"/>
      <c r="AF36" s="987"/>
      <c r="AG36" s="986" t="s">
        <v>4</v>
      </c>
      <c r="AH36" s="922"/>
      <c r="AI36" s="922"/>
    </row>
    <row r="37" spans="1:36" ht="15.5" x14ac:dyDescent="0.35">
      <c r="A37" s="988"/>
      <c r="B37" s="988"/>
      <c r="C37" s="988"/>
      <c r="D37" s="977"/>
      <c r="E37" s="977"/>
      <c r="F37" s="977"/>
      <c r="G37" s="977"/>
      <c r="H37" s="977"/>
      <c r="I37" s="977"/>
      <c r="J37" s="977"/>
      <c r="K37" s="977"/>
      <c r="L37" s="977"/>
      <c r="M37" s="977"/>
      <c r="N37" s="977"/>
      <c r="O37" s="977"/>
      <c r="P37" s="977"/>
      <c r="Q37" s="977"/>
      <c r="R37" s="977"/>
      <c r="S37" s="977"/>
      <c r="T37" s="977"/>
      <c r="U37" s="977"/>
      <c r="V37" s="977"/>
      <c r="W37" s="987"/>
      <c r="X37" s="987"/>
      <c r="Y37" s="987"/>
      <c r="Z37" s="987"/>
      <c r="AA37" s="987"/>
      <c r="AB37" s="987"/>
      <c r="AC37" s="987"/>
      <c r="AD37" s="987"/>
      <c r="AE37" s="987"/>
      <c r="AF37" s="987"/>
      <c r="AG37" s="977"/>
      <c r="AH37" s="922"/>
      <c r="AI37" s="922"/>
    </row>
    <row r="38" spans="1:36" ht="15.5" x14ac:dyDescent="0.35">
      <c r="A38" s="988"/>
      <c r="B38" s="988"/>
      <c r="C38" s="988" t="s">
        <v>5</v>
      </c>
      <c r="D38" s="986">
        <v>8</v>
      </c>
      <c r="E38" s="3" t="s">
        <v>6</v>
      </c>
      <c r="F38" s="986">
        <v>4</v>
      </c>
      <c r="G38" s="977"/>
      <c r="H38" s="977"/>
      <c r="I38" s="977"/>
      <c r="J38" s="1576" t="s">
        <v>7</v>
      </c>
      <c r="K38" s="1576"/>
      <c r="L38" s="1576"/>
      <c r="M38" s="1576"/>
      <c r="N38" s="1576"/>
      <c r="O38" s="1576"/>
      <c r="P38" s="1576"/>
      <c r="Q38" s="1576"/>
      <c r="R38" s="1576"/>
      <c r="S38" s="1576"/>
      <c r="T38" s="1576"/>
      <c r="U38" s="1576"/>
      <c r="V38" s="1576"/>
      <c r="W38" s="1576"/>
      <c r="X38" s="1576"/>
      <c r="Y38" s="987"/>
      <c r="Z38" s="987" t="s">
        <v>8</v>
      </c>
      <c r="AA38" s="987"/>
      <c r="AB38" s="987"/>
      <c r="AC38" s="987"/>
      <c r="AD38" s="987"/>
      <c r="AE38" s="987"/>
      <c r="AF38" s="977"/>
      <c r="AG38" s="986" t="s">
        <v>72</v>
      </c>
      <c r="AH38" s="922"/>
      <c r="AI38" s="922"/>
    </row>
    <row r="39" spans="1:36" ht="15.5" x14ac:dyDescent="0.35">
      <c r="A39" s="988"/>
      <c r="B39" s="988"/>
      <c r="C39" s="988"/>
      <c r="D39" s="977"/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977"/>
      <c r="P39" s="977"/>
      <c r="Q39" s="977"/>
      <c r="R39" s="977"/>
      <c r="S39" s="977"/>
      <c r="T39" s="977"/>
      <c r="U39" s="977"/>
      <c r="V39" s="977"/>
      <c r="W39" s="987"/>
      <c r="X39" s="987"/>
      <c r="Y39" s="987"/>
      <c r="Z39" s="987"/>
      <c r="AA39" s="987"/>
      <c r="AB39" s="987"/>
      <c r="AC39" s="987"/>
      <c r="AD39" s="987"/>
      <c r="AE39" s="987"/>
      <c r="AF39" s="987"/>
      <c r="AG39" s="977"/>
    </row>
    <row r="40" spans="1:36" ht="15.5" x14ac:dyDescent="0.35">
      <c r="A40" s="1577" t="s">
        <v>9</v>
      </c>
      <c r="B40" s="1577"/>
      <c r="C40" s="1577"/>
      <c r="D40" s="1578" t="s">
        <v>366</v>
      </c>
      <c r="E40" s="1579"/>
      <c r="F40" s="1579"/>
      <c r="G40" s="1579"/>
      <c r="H40" s="1579"/>
      <c r="I40" s="1579"/>
      <c r="J40" s="1579"/>
      <c r="K40" s="1579"/>
      <c r="L40" s="1579"/>
      <c r="M40" s="1579"/>
      <c r="N40" s="1579"/>
      <c r="O40" s="1579"/>
      <c r="P40" s="1579"/>
      <c r="Q40" s="1579"/>
      <c r="R40" s="1579"/>
      <c r="S40" s="1579"/>
      <c r="T40" s="1579"/>
      <c r="U40" s="1579"/>
      <c r="V40" s="1579"/>
      <c r="W40" s="1579"/>
      <c r="X40" s="1579"/>
      <c r="Y40" s="1579"/>
      <c r="Z40" s="1579"/>
      <c r="AA40" s="1579"/>
      <c r="AB40" s="1579"/>
      <c r="AC40" s="1579"/>
      <c r="AD40" s="1579"/>
      <c r="AE40" s="1579"/>
      <c r="AF40" s="1579"/>
      <c r="AG40" s="1580"/>
    </row>
    <row r="41" spans="1:36" ht="15.5" x14ac:dyDescent="0.35">
      <c r="A41" s="988"/>
      <c r="B41" s="988"/>
      <c r="C41" s="988"/>
      <c r="D41" s="991"/>
      <c r="E41" s="991"/>
      <c r="F41" s="991"/>
      <c r="G41" s="991"/>
      <c r="H41" s="991"/>
      <c r="I41" s="991"/>
      <c r="J41" s="991"/>
      <c r="K41" s="991"/>
      <c r="L41" s="991"/>
      <c r="M41" s="991"/>
      <c r="N41" s="991"/>
      <c r="O41" s="991"/>
      <c r="P41" s="991"/>
      <c r="Q41" s="991"/>
      <c r="R41" s="991"/>
      <c r="S41" s="991"/>
      <c r="T41" s="991"/>
      <c r="U41" s="991"/>
      <c r="V41" s="991"/>
      <c r="W41" s="991"/>
      <c r="X41" s="991"/>
      <c r="Y41" s="991"/>
      <c r="Z41" s="991"/>
      <c r="AA41" s="991"/>
      <c r="AB41" s="991"/>
      <c r="AC41" s="991"/>
      <c r="AD41" s="991"/>
      <c r="AE41" s="991"/>
      <c r="AF41" s="991"/>
      <c r="AG41" s="991"/>
    </row>
    <row r="42" spans="1:36" ht="15.5" x14ac:dyDescent="0.35">
      <c r="A42" s="988"/>
      <c r="B42" s="988"/>
      <c r="C42" s="988"/>
      <c r="D42" s="991"/>
      <c r="E42" s="991"/>
      <c r="F42" s="991"/>
      <c r="G42" s="991"/>
      <c r="H42" s="991"/>
      <c r="I42" s="991"/>
      <c r="J42" s="991"/>
      <c r="K42" s="991"/>
      <c r="L42" s="991"/>
      <c r="M42" s="991"/>
      <c r="N42" s="991"/>
      <c r="O42" s="991"/>
      <c r="P42" s="991"/>
      <c r="Q42" s="991"/>
      <c r="R42" s="991"/>
      <c r="S42" s="991"/>
      <c r="T42" s="991"/>
      <c r="U42" s="991"/>
      <c r="V42" s="991"/>
      <c r="W42" s="1576" t="s">
        <v>10</v>
      </c>
      <c r="X42" s="1576"/>
      <c r="Y42" s="1576"/>
      <c r="Z42" s="1576"/>
      <c r="AA42" s="1576"/>
      <c r="AB42" s="1576"/>
      <c r="AC42" s="1576"/>
      <c r="AD42" s="1576"/>
      <c r="AE42" s="1576"/>
      <c r="AF42" s="1649"/>
      <c r="AG42" s="5" t="s">
        <v>481</v>
      </c>
    </row>
    <row r="43" spans="1:36" ht="15.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6" x14ac:dyDescent="0.35">
      <c r="A44" s="1561" t="s">
        <v>11</v>
      </c>
      <c r="B44" s="1559" t="s">
        <v>12</v>
      </c>
      <c r="C44" s="1704" t="s">
        <v>13</v>
      </c>
      <c r="D44" s="1705" t="s">
        <v>14</v>
      </c>
      <c r="E44" s="1706" t="s">
        <v>15</v>
      </c>
      <c r="F44" s="1706"/>
      <c r="G44" s="423">
        <v>13</v>
      </c>
      <c r="H44" s="423">
        <v>20</v>
      </c>
      <c r="I44" s="423">
        <v>27</v>
      </c>
      <c r="J44" s="423">
        <v>3</v>
      </c>
      <c r="K44" s="423">
        <v>10</v>
      </c>
      <c r="L44" s="423">
        <v>17</v>
      </c>
      <c r="M44" s="423">
        <v>24</v>
      </c>
      <c r="N44" s="423">
        <v>3</v>
      </c>
      <c r="O44" s="423">
        <v>10</v>
      </c>
      <c r="P44" s="423">
        <v>17</v>
      </c>
      <c r="Q44" s="423">
        <v>24</v>
      </c>
      <c r="R44" s="423">
        <v>31</v>
      </c>
      <c r="S44" s="423">
        <v>7</v>
      </c>
      <c r="T44" s="423">
        <v>14</v>
      </c>
      <c r="U44" s="423">
        <v>21</v>
      </c>
      <c r="V44" s="423">
        <v>28</v>
      </c>
      <c r="W44" s="423">
        <v>5</v>
      </c>
      <c r="X44" s="423">
        <v>12</v>
      </c>
      <c r="Y44" s="423">
        <v>19</v>
      </c>
      <c r="Z44" s="423">
        <v>26</v>
      </c>
      <c r="AA44" s="423">
        <v>31</v>
      </c>
      <c r="AB44" s="423">
        <v>2</v>
      </c>
      <c r="AC44" s="423">
        <v>9</v>
      </c>
      <c r="AD44" s="423">
        <v>16</v>
      </c>
      <c r="AE44" s="423">
        <v>24</v>
      </c>
      <c r="AF44" s="416"/>
      <c r="AG44" s="1560" t="s">
        <v>16</v>
      </c>
    </row>
    <row r="45" spans="1:36" x14ac:dyDescent="0.35">
      <c r="A45" s="1560"/>
      <c r="B45" s="1559"/>
      <c r="C45" s="1704"/>
      <c r="D45" s="1704"/>
      <c r="E45" s="1704" t="s">
        <v>17</v>
      </c>
      <c r="F45" s="1512" t="s">
        <v>18</v>
      </c>
      <c r="G45" s="1521" t="s">
        <v>30</v>
      </c>
      <c r="H45" s="1522"/>
      <c r="I45" s="1522"/>
      <c r="J45" s="1724"/>
      <c r="K45" s="1517" t="s">
        <v>108</v>
      </c>
      <c r="L45" s="1518"/>
      <c r="M45" s="1518"/>
      <c r="N45" s="1519"/>
      <c r="O45" s="1517" t="s">
        <v>109</v>
      </c>
      <c r="P45" s="1518"/>
      <c r="Q45" s="1518"/>
      <c r="R45" s="1519"/>
      <c r="S45" s="1517" t="s">
        <v>110</v>
      </c>
      <c r="T45" s="1518"/>
      <c r="U45" s="1518"/>
      <c r="V45" s="1519"/>
      <c r="W45" s="1517" t="s">
        <v>111</v>
      </c>
      <c r="X45" s="1518"/>
      <c r="Y45" s="1518"/>
      <c r="Z45" s="1518"/>
      <c r="AA45" s="1519"/>
      <c r="AB45" s="1517" t="s">
        <v>112</v>
      </c>
      <c r="AC45" s="1518"/>
      <c r="AD45" s="1518"/>
      <c r="AE45" s="1519"/>
      <c r="AF45" s="106"/>
      <c r="AG45" s="1560"/>
    </row>
    <row r="46" spans="1:36" x14ac:dyDescent="0.35">
      <c r="A46" s="1560"/>
      <c r="B46" s="1559"/>
      <c r="C46" s="1704"/>
      <c r="D46" s="1704"/>
      <c r="E46" s="1704"/>
      <c r="F46" s="1512"/>
      <c r="G46" s="423">
        <v>20</v>
      </c>
      <c r="H46" s="423">
        <v>21</v>
      </c>
      <c r="I46" s="423">
        <v>22</v>
      </c>
      <c r="J46" s="423">
        <v>23</v>
      </c>
      <c r="K46" s="423">
        <v>24</v>
      </c>
      <c r="L46" s="423">
        <v>25</v>
      </c>
      <c r="M46" s="423">
        <v>26</v>
      </c>
      <c r="N46" s="423">
        <v>27</v>
      </c>
      <c r="O46" s="423">
        <v>28</v>
      </c>
      <c r="P46" s="423">
        <v>29</v>
      </c>
      <c r="Q46" s="423">
        <v>30</v>
      </c>
      <c r="R46" s="423">
        <v>31</v>
      </c>
      <c r="S46" s="423">
        <v>32</v>
      </c>
      <c r="T46" s="423">
        <v>33</v>
      </c>
      <c r="U46" s="423">
        <v>34</v>
      </c>
      <c r="V46" s="423">
        <v>35</v>
      </c>
      <c r="W46" s="423">
        <v>36</v>
      </c>
      <c r="X46" s="423">
        <v>37</v>
      </c>
      <c r="Y46" s="423">
        <v>38</v>
      </c>
      <c r="Z46" s="423">
        <v>39</v>
      </c>
      <c r="AA46" s="423">
        <v>40</v>
      </c>
      <c r="AB46" s="423">
        <v>41</v>
      </c>
      <c r="AC46" s="576">
        <v>42</v>
      </c>
      <c r="AD46" s="423">
        <v>43</v>
      </c>
      <c r="AE46" s="423">
        <v>44</v>
      </c>
      <c r="AF46" s="576" t="s">
        <v>17</v>
      </c>
      <c r="AG46" s="1560"/>
    </row>
    <row r="47" spans="1:36" ht="20.25" customHeight="1" x14ac:dyDescent="0.35">
      <c r="A47" s="398">
        <v>2</v>
      </c>
      <c r="B47" s="398" t="s">
        <v>28</v>
      </c>
      <c r="C47" s="1050" t="s">
        <v>315</v>
      </c>
      <c r="D47" s="994" t="s">
        <v>166</v>
      </c>
      <c r="E47" s="994">
        <v>48</v>
      </c>
      <c r="F47" s="994">
        <v>48</v>
      </c>
      <c r="G47" s="1009">
        <v>2</v>
      </c>
      <c r="H47" s="1009">
        <v>2</v>
      </c>
      <c r="I47" s="1009">
        <v>2</v>
      </c>
      <c r="J47" s="1009">
        <v>2</v>
      </c>
      <c r="K47" s="1009">
        <v>2</v>
      </c>
      <c r="L47" s="1009">
        <v>2</v>
      </c>
      <c r="M47" s="1009">
        <v>2</v>
      </c>
      <c r="N47" s="1009">
        <v>2</v>
      </c>
      <c r="O47" s="1009">
        <v>2</v>
      </c>
      <c r="P47" s="1009">
        <v>6</v>
      </c>
      <c r="Q47" s="1009">
        <v>6</v>
      </c>
      <c r="R47" s="1009">
        <v>6</v>
      </c>
      <c r="S47" s="1009">
        <v>6</v>
      </c>
      <c r="T47" s="1009">
        <v>6</v>
      </c>
      <c r="U47" s="1009"/>
      <c r="V47" s="1009"/>
      <c r="W47" s="1009"/>
      <c r="X47" s="1053"/>
      <c r="Y47" s="1053"/>
      <c r="Z47" s="1053"/>
      <c r="AA47" s="1053"/>
      <c r="AB47" s="398"/>
      <c r="AC47" s="398"/>
      <c r="AD47" s="398"/>
      <c r="AE47" s="994"/>
      <c r="AF47" s="994">
        <f t="shared" ref="AF47:AF60" si="2">SUM(G47:AE47)</f>
        <v>48</v>
      </c>
      <c r="AG47" s="996"/>
      <c r="AH47" s="1064"/>
      <c r="AI47" s="244"/>
      <c r="AJ47" s="244"/>
    </row>
    <row r="48" spans="1:36" ht="34.5" customHeight="1" x14ac:dyDescent="0.35">
      <c r="A48" s="398">
        <v>3</v>
      </c>
      <c r="B48" s="398" t="s">
        <v>28</v>
      </c>
      <c r="C48" s="1073" t="s">
        <v>48</v>
      </c>
      <c r="D48" s="994" t="s">
        <v>149</v>
      </c>
      <c r="E48" s="994">
        <v>18</v>
      </c>
      <c r="F48" s="994">
        <v>18</v>
      </c>
      <c r="G48" s="1009">
        <v>2</v>
      </c>
      <c r="H48" s="1009">
        <v>2</v>
      </c>
      <c r="I48" s="1009">
        <v>2</v>
      </c>
      <c r="J48" s="1009">
        <v>2</v>
      </c>
      <c r="K48" s="1009">
        <v>2</v>
      </c>
      <c r="L48" s="1009">
        <v>2</v>
      </c>
      <c r="M48" s="1009">
        <v>2</v>
      </c>
      <c r="N48" s="1009">
        <v>2</v>
      </c>
      <c r="O48" s="1009">
        <v>2</v>
      </c>
      <c r="P48" s="1009"/>
      <c r="Q48" s="1009"/>
      <c r="R48" s="1009"/>
      <c r="S48" s="1009"/>
      <c r="T48" s="1009"/>
      <c r="U48" s="1009"/>
      <c r="V48" s="1009"/>
      <c r="W48" s="1009"/>
      <c r="X48" s="1053"/>
      <c r="Y48" s="1053"/>
      <c r="Z48" s="1053"/>
      <c r="AA48" s="1053"/>
      <c r="AB48" s="398"/>
      <c r="AC48" s="398"/>
      <c r="AD48" s="398"/>
      <c r="AE48" s="994"/>
      <c r="AF48" s="994">
        <f t="shared" si="2"/>
        <v>18</v>
      </c>
      <c r="AG48" s="996"/>
      <c r="AH48" s="1064"/>
      <c r="AI48" s="244"/>
      <c r="AJ48" s="244"/>
    </row>
    <row r="49" spans="1:36" ht="18" customHeight="1" x14ac:dyDescent="0.35">
      <c r="A49" s="398">
        <v>4</v>
      </c>
      <c r="B49" s="1042"/>
      <c r="C49" s="1074" t="s">
        <v>37</v>
      </c>
      <c r="D49" s="994" t="s">
        <v>149</v>
      </c>
      <c r="E49" s="994">
        <v>28</v>
      </c>
      <c r="F49" s="994">
        <v>28</v>
      </c>
      <c r="G49" s="1009">
        <v>2</v>
      </c>
      <c r="H49" s="1009">
        <v>2</v>
      </c>
      <c r="I49" s="1009">
        <v>2</v>
      </c>
      <c r="J49" s="1009">
        <v>2</v>
      </c>
      <c r="K49" s="1009">
        <v>2</v>
      </c>
      <c r="L49" s="1009">
        <v>2</v>
      </c>
      <c r="M49" s="1009">
        <v>2</v>
      </c>
      <c r="N49" s="1009">
        <v>2</v>
      </c>
      <c r="O49" s="1009">
        <v>2</v>
      </c>
      <c r="P49" s="1009">
        <v>2</v>
      </c>
      <c r="Q49" s="1009">
        <v>2</v>
      </c>
      <c r="R49" s="1009">
        <v>2</v>
      </c>
      <c r="S49" s="1009">
        <v>2</v>
      </c>
      <c r="T49" s="1009">
        <v>2</v>
      </c>
      <c r="U49" s="1009"/>
      <c r="V49" s="1009"/>
      <c r="W49" s="1009"/>
      <c r="X49" s="1053"/>
      <c r="Y49" s="1053"/>
      <c r="Z49" s="1053"/>
      <c r="AA49" s="1053"/>
      <c r="AB49" s="398"/>
      <c r="AC49" s="398"/>
      <c r="AD49" s="398"/>
      <c r="AE49" s="994"/>
      <c r="AF49" s="994">
        <f t="shared" si="2"/>
        <v>28</v>
      </c>
      <c r="AG49" s="996"/>
      <c r="AH49" s="1064"/>
      <c r="AI49" s="244"/>
      <c r="AJ49" s="244"/>
    </row>
    <row r="50" spans="1:36" ht="51.5" customHeight="1" x14ac:dyDescent="0.35">
      <c r="A50" s="398">
        <v>5</v>
      </c>
      <c r="B50" s="398" t="s">
        <v>28</v>
      </c>
      <c r="C50" s="1073" t="s">
        <v>484</v>
      </c>
      <c r="D50" s="994" t="s">
        <v>166</v>
      </c>
      <c r="E50" s="994">
        <v>36</v>
      </c>
      <c r="F50" s="994">
        <v>36</v>
      </c>
      <c r="G50" s="1009">
        <v>2</v>
      </c>
      <c r="H50" s="1009">
        <v>2</v>
      </c>
      <c r="I50" s="1009">
        <v>2</v>
      </c>
      <c r="J50" s="1009">
        <v>2</v>
      </c>
      <c r="K50" s="1009">
        <v>2</v>
      </c>
      <c r="L50" s="1009">
        <v>2</v>
      </c>
      <c r="M50" s="1009">
        <v>2</v>
      </c>
      <c r="N50" s="1009">
        <v>2</v>
      </c>
      <c r="O50" s="1009">
        <v>2</v>
      </c>
      <c r="P50" s="1009">
        <v>4</v>
      </c>
      <c r="Q50" s="1009">
        <v>4</v>
      </c>
      <c r="R50" s="1009">
        <v>4</v>
      </c>
      <c r="S50" s="1009">
        <v>4</v>
      </c>
      <c r="T50" s="1009">
        <v>2</v>
      </c>
      <c r="U50" s="1009"/>
      <c r="V50" s="1009"/>
      <c r="W50" s="1009"/>
      <c r="X50" s="1009"/>
      <c r="Y50" s="1009"/>
      <c r="Z50" s="1009"/>
      <c r="AA50" s="398"/>
      <c r="AB50" s="398"/>
      <c r="AC50" s="398"/>
      <c r="AD50" s="398"/>
      <c r="AE50" s="994"/>
      <c r="AF50" s="994">
        <f t="shared" si="2"/>
        <v>36</v>
      </c>
      <c r="AG50" s="996"/>
      <c r="AH50" s="1064"/>
      <c r="AI50" s="244"/>
      <c r="AJ50" s="244"/>
    </row>
    <row r="51" spans="1:36" ht="34.5" customHeight="1" x14ac:dyDescent="0.35">
      <c r="A51" s="981">
        <v>6</v>
      </c>
      <c r="B51" s="1044" t="s">
        <v>28</v>
      </c>
      <c r="C51" s="1073" t="s">
        <v>485</v>
      </c>
      <c r="D51" s="994" t="s">
        <v>166</v>
      </c>
      <c r="E51" s="994">
        <v>68</v>
      </c>
      <c r="F51" s="994">
        <v>68</v>
      </c>
      <c r="G51" s="1009">
        <v>4</v>
      </c>
      <c r="H51" s="1009">
        <v>4</v>
      </c>
      <c r="I51" s="1009">
        <v>4</v>
      </c>
      <c r="J51" s="1009">
        <v>4</v>
      </c>
      <c r="K51" s="1009">
        <v>4</v>
      </c>
      <c r="L51" s="1009">
        <v>4</v>
      </c>
      <c r="M51" s="1009">
        <v>4</v>
      </c>
      <c r="N51" s="1009">
        <v>4</v>
      </c>
      <c r="O51" s="1009">
        <v>4</v>
      </c>
      <c r="P51" s="1009">
        <v>8</v>
      </c>
      <c r="Q51" s="1009">
        <v>8</v>
      </c>
      <c r="R51" s="1009">
        <v>8</v>
      </c>
      <c r="S51" s="1009">
        <v>6</v>
      </c>
      <c r="T51" s="1009">
        <v>2</v>
      </c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994"/>
      <c r="AF51" s="994">
        <f t="shared" si="2"/>
        <v>68</v>
      </c>
      <c r="AG51" s="997"/>
      <c r="AH51" s="1064"/>
      <c r="AI51" s="244"/>
      <c r="AJ51" s="244"/>
    </row>
    <row r="52" spans="1:36" ht="34.5" customHeight="1" x14ac:dyDescent="0.35">
      <c r="A52" s="981">
        <v>7</v>
      </c>
      <c r="B52" s="1044" t="s">
        <v>28</v>
      </c>
      <c r="C52" s="1075" t="s">
        <v>486</v>
      </c>
      <c r="D52" s="994" t="s">
        <v>166</v>
      </c>
      <c r="E52" s="994">
        <v>54</v>
      </c>
      <c r="F52" s="994">
        <v>54</v>
      </c>
      <c r="G52" s="1009">
        <v>4</v>
      </c>
      <c r="H52" s="1009">
        <v>4</v>
      </c>
      <c r="I52" s="1009">
        <v>4</v>
      </c>
      <c r="J52" s="1009">
        <v>4</v>
      </c>
      <c r="K52" s="1009">
        <v>4</v>
      </c>
      <c r="L52" s="1009">
        <v>4</v>
      </c>
      <c r="M52" s="1009">
        <v>4</v>
      </c>
      <c r="N52" s="1009">
        <v>4</v>
      </c>
      <c r="O52" s="1009">
        <v>4</v>
      </c>
      <c r="P52" s="1009">
        <v>4</v>
      </c>
      <c r="Q52" s="1009">
        <v>4</v>
      </c>
      <c r="R52" s="1009">
        <v>4</v>
      </c>
      <c r="S52" s="1009">
        <v>4</v>
      </c>
      <c r="T52" s="1009">
        <v>2</v>
      </c>
      <c r="U52" s="1009"/>
      <c r="V52" s="1009"/>
      <c r="W52" s="1009"/>
      <c r="X52" s="1009"/>
      <c r="Y52" s="1009"/>
      <c r="Z52" s="1009"/>
      <c r="AA52" s="1009"/>
      <c r="AB52" s="1009"/>
      <c r="AC52" s="1009"/>
      <c r="AD52" s="1009"/>
      <c r="AE52" s="994"/>
      <c r="AF52" s="994">
        <f t="shared" si="2"/>
        <v>54</v>
      </c>
      <c r="AG52" s="997"/>
      <c r="AH52" s="1064"/>
      <c r="AI52" s="244"/>
      <c r="AJ52" s="244"/>
    </row>
    <row r="53" spans="1:36" ht="72" customHeight="1" x14ac:dyDescent="0.35">
      <c r="A53" s="981">
        <v>8</v>
      </c>
      <c r="B53" s="1044" t="s">
        <v>28</v>
      </c>
      <c r="C53" s="1075" t="s">
        <v>487</v>
      </c>
      <c r="D53" s="994" t="s">
        <v>166</v>
      </c>
      <c r="E53" s="994">
        <v>54</v>
      </c>
      <c r="F53" s="994">
        <v>54</v>
      </c>
      <c r="G53" s="1009">
        <v>4</v>
      </c>
      <c r="H53" s="1009">
        <v>4</v>
      </c>
      <c r="I53" s="1009">
        <v>4</v>
      </c>
      <c r="J53" s="1009">
        <v>4</v>
      </c>
      <c r="K53" s="1009">
        <v>4</v>
      </c>
      <c r="L53" s="1009">
        <v>4</v>
      </c>
      <c r="M53" s="1009">
        <v>4</v>
      </c>
      <c r="N53" s="1009">
        <v>4</v>
      </c>
      <c r="O53" s="1009">
        <v>4</v>
      </c>
      <c r="P53" s="1009">
        <v>4</v>
      </c>
      <c r="Q53" s="1009">
        <v>4</v>
      </c>
      <c r="R53" s="1009">
        <v>4</v>
      </c>
      <c r="S53" s="1009">
        <v>4</v>
      </c>
      <c r="T53" s="1009">
        <v>2</v>
      </c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994"/>
      <c r="AF53" s="994">
        <f t="shared" si="2"/>
        <v>54</v>
      </c>
      <c r="AG53" s="997"/>
      <c r="AH53" s="1064"/>
      <c r="AI53" s="244"/>
      <c r="AJ53" s="244"/>
    </row>
    <row r="54" spans="1:36" ht="63.75" customHeight="1" x14ac:dyDescent="0.35">
      <c r="A54" s="981"/>
      <c r="B54" s="1044" t="s">
        <v>442</v>
      </c>
      <c r="C54" s="1075" t="s">
        <v>488</v>
      </c>
      <c r="D54" s="912" t="s">
        <v>166</v>
      </c>
      <c r="E54" s="912">
        <v>36</v>
      </c>
      <c r="F54" s="912">
        <v>36</v>
      </c>
      <c r="G54" s="1009">
        <v>2</v>
      </c>
      <c r="H54" s="1009">
        <v>2</v>
      </c>
      <c r="I54" s="1009">
        <v>2</v>
      </c>
      <c r="J54" s="1009">
        <v>2</v>
      </c>
      <c r="K54" s="1009">
        <v>2</v>
      </c>
      <c r="L54" s="1009">
        <v>2</v>
      </c>
      <c r="M54" s="1009">
        <v>2</v>
      </c>
      <c r="N54" s="1009">
        <v>2</v>
      </c>
      <c r="O54" s="1009">
        <v>2</v>
      </c>
      <c r="P54" s="1009">
        <v>4</v>
      </c>
      <c r="Q54" s="1009">
        <v>4</v>
      </c>
      <c r="R54" s="1009">
        <v>4</v>
      </c>
      <c r="S54" s="1009">
        <v>4</v>
      </c>
      <c r="T54" s="1009">
        <v>2</v>
      </c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994"/>
      <c r="AF54" s="994">
        <f t="shared" si="2"/>
        <v>36</v>
      </c>
      <c r="AG54" s="997"/>
      <c r="AH54" s="1064"/>
      <c r="AI54" s="244"/>
      <c r="AJ54" s="244"/>
    </row>
    <row r="55" spans="1:36" ht="17.25" customHeight="1" x14ac:dyDescent="0.35">
      <c r="A55" s="398"/>
      <c r="B55" s="174" t="s">
        <v>493</v>
      </c>
      <c r="C55" s="1076" t="s">
        <v>492</v>
      </c>
      <c r="D55" s="912" t="s">
        <v>166</v>
      </c>
      <c r="E55" s="998">
        <v>36</v>
      </c>
      <c r="F55" s="998">
        <v>36</v>
      </c>
      <c r="G55" s="1009">
        <v>2</v>
      </c>
      <c r="H55" s="1009">
        <v>2</v>
      </c>
      <c r="I55" s="1009">
        <v>2</v>
      </c>
      <c r="J55" s="1009">
        <v>2</v>
      </c>
      <c r="K55" s="1009">
        <v>2</v>
      </c>
      <c r="L55" s="1009">
        <v>2</v>
      </c>
      <c r="M55" s="1009">
        <v>2</v>
      </c>
      <c r="N55" s="1009">
        <v>2</v>
      </c>
      <c r="O55" s="1009">
        <v>2</v>
      </c>
      <c r="P55" s="1009">
        <v>4</v>
      </c>
      <c r="Q55" s="1009">
        <v>4</v>
      </c>
      <c r="R55" s="1009">
        <v>4</v>
      </c>
      <c r="S55" s="1009">
        <v>6</v>
      </c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994"/>
      <c r="AF55" s="994">
        <f t="shared" si="2"/>
        <v>36</v>
      </c>
      <c r="AG55" s="997"/>
      <c r="AH55" s="1064"/>
      <c r="AI55" s="244"/>
      <c r="AJ55" s="244"/>
    </row>
    <row r="56" spans="1:36" ht="46.5" x14ac:dyDescent="0.35">
      <c r="A56" s="1044">
        <v>14</v>
      </c>
      <c r="B56" s="983" t="s">
        <v>28</v>
      </c>
      <c r="C56" s="1073" t="s">
        <v>489</v>
      </c>
      <c r="D56" s="994" t="s">
        <v>23</v>
      </c>
      <c r="E56" s="994">
        <v>108</v>
      </c>
      <c r="F56" s="994">
        <v>108</v>
      </c>
      <c r="G56" s="1071">
        <v>12</v>
      </c>
      <c r="H56" s="1071">
        <v>12</v>
      </c>
      <c r="I56" s="1071">
        <v>12</v>
      </c>
      <c r="J56" s="1071">
        <v>12</v>
      </c>
      <c r="K56" s="1071">
        <v>12</v>
      </c>
      <c r="L56" s="1071">
        <v>12</v>
      </c>
      <c r="M56" s="1071">
        <v>12</v>
      </c>
      <c r="N56" s="1071">
        <v>12</v>
      </c>
      <c r="O56" s="1071">
        <v>12</v>
      </c>
      <c r="P56" s="1009"/>
      <c r="Q56" s="1009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994"/>
      <c r="AF56" s="994">
        <f t="shared" si="2"/>
        <v>108</v>
      </c>
      <c r="AG56" s="1049"/>
      <c r="AH56" s="1064"/>
      <c r="AI56" s="244"/>
      <c r="AJ56" s="244"/>
    </row>
    <row r="57" spans="1:36" ht="30" customHeight="1" x14ac:dyDescent="0.35">
      <c r="A57" s="1072"/>
      <c r="B57" s="983"/>
      <c r="C57" s="1123" t="s">
        <v>490</v>
      </c>
      <c r="D57" s="994"/>
      <c r="E57" s="994"/>
      <c r="F57" s="994"/>
      <c r="G57" s="1009"/>
      <c r="H57" s="1009"/>
      <c r="I57" s="1009"/>
      <c r="J57" s="1077"/>
      <c r="K57" s="1009"/>
      <c r="L57" s="1009"/>
      <c r="M57" s="1009"/>
      <c r="N57" s="1009"/>
      <c r="O57" s="1009"/>
      <c r="P57" s="1009"/>
      <c r="Q57" s="1009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994"/>
      <c r="AF57" s="994">
        <f t="shared" si="2"/>
        <v>0</v>
      </c>
      <c r="AG57" s="1049"/>
      <c r="AH57" s="1064"/>
      <c r="AI57" s="244"/>
      <c r="AJ57" s="244"/>
    </row>
    <row r="58" spans="1:36" ht="59.25" customHeight="1" x14ac:dyDescent="0.35">
      <c r="B58" s="983"/>
      <c r="C58" s="1123" t="s">
        <v>491</v>
      </c>
      <c r="D58" s="994"/>
      <c r="E58" s="994"/>
      <c r="F58" s="994"/>
      <c r="G58" s="1009"/>
      <c r="H58" s="1009"/>
      <c r="I58" s="1009"/>
      <c r="J58" s="1009"/>
      <c r="K58" s="1009"/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994"/>
      <c r="AF58" s="994">
        <f t="shared" si="2"/>
        <v>0</v>
      </c>
      <c r="AG58" s="1049"/>
      <c r="AH58" s="1064"/>
      <c r="AI58" s="244"/>
      <c r="AJ58" s="244"/>
    </row>
    <row r="59" spans="1:36" ht="18.75" customHeight="1" x14ac:dyDescent="0.35">
      <c r="A59" s="1044"/>
      <c r="B59" s="983"/>
      <c r="C59" s="1050" t="s">
        <v>117</v>
      </c>
      <c r="D59" s="994" t="s">
        <v>23</v>
      </c>
      <c r="E59" s="994">
        <v>144</v>
      </c>
      <c r="F59" s="994">
        <v>144</v>
      </c>
      <c r="G59" s="1009"/>
      <c r="H59" s="1009"/>
      <c r="I59" s="1009"/>
      <c r="J59" s="1009"/>
      <c r="K59" s="1009"/>
      <c r="L59" s="1009"/>
      <c r="M59" s="1009"/>
      <c r="N59" s="1009"/>
      <c r="O59" s="1009"/>
      <c r="P59" s="1009"/>
      <c r="Q59" s="1009"/>
      <c r="R59" s="1009"/>
      <c r="S59" s="1009"/>
      <c r="T59" s="1071">
        <v>18</v>
      </c>
      <c r="U59" s="1071">
        <v>36</v>
      </c>
      <c r="V59" s="1071">
        <v>36</v>
      </c>
      <c r="W59" s="1071">
        <v>36</v>
      </c>
      <c r="X59" s="1071">
        <v>18</v>
      </c>
      <c r="Y59" s="1009"/>
      <c r="Z59" s="1009"/>
      <c r="AA59" s="1009"/>
      <c r="AB59" s="1009"/>
      <c r="AC59" s="1009"/>
      <c r="AD59" s="1009"/>
      <c r="AE59" s="994"/>
      <c r="AF59" s="994">
        <f t="shared" si="2"/>
        <v>144</v>
      </c>
      <c r="AG59" s="1049"/>
      <c r="AH59" s="1064"/>
      <c r="AI59" s="244"/>
      <c r="AJ59" s="244"/>
    </row>
    <row r="60" spans="1:36" ht="15.5" x14ac:dyDescent="0.35">
      <c r="A60" s="1062"/>
      <c r="B60" s="1063"/>
      <c r="C60" s="1892" t="s">
        <v>31</v>
      </c>
      <c r="D60" s="1893"/>
      <c r="E60" s="1894"/>
      <c r="F60" s="1009">
        <f t="shared" ref="F60:AD60" si="3">SUM(F47:F59)</f>
        <v>630</v>
      </c>
      <c r="G60" s="1009">
        <f t="shared" si="3"/>
        <v>36</v>
      </c>
      <c r="H60" s="1009">
        <f t="shared" si="3"/>
        <v>36</v>
      </c>
      <c r="I60" s="1009">
        <f t="shared" si="3"/>
        <v>36</v>
      </c>
      <c r="J60" s="1009">
        <f t="shared" si="3"/>
        <v>36</v>
      </c>
      <c r="K60" s="1009">
        <f t="shared" si="3"/>
        <v>36</v>
      </c>
      <c r="L60" s="1009">
        <f t="shared" si="3"/>
        <v>36</v>
      </c>
      <c r="M60" s="1009">
        <f t="shared" si="3"/>
        <v>36</v>
      </c>
      <c r="N60" s="1009">
        <f t="shared" si="3"/>
        <v>36</v>
      </c>
      <c r="O60" s="1009">
        <f t="shared" si="3"/>
        <v>36</v>
      </c>
      <c r="P60" s="1009">
        <f t="shared" ref="P60:V60" si="4">SUM(P47:P59)</f>
        <v>36</v>
      </c>
      <c r="Q60" s="1009">
        <f t="shared" si="4"/>
        <v>36</v>
      </c>
      <c r="R60" s="1009">
        <f t="shared" si="4"/>
        <v>36</v>
      </c>
      <c r="S60" s="1009">
        <f t="shared" si="4"/>
        <v>36</v>
      </c>
      <c r="T60" s="1009">
        <f t="shared" si="4"/>
        <v>36</v>
      </c>
      <c r="U60" s="1009">
        <f t="shared" si="4"/>
        <v>36</v>
      </c>
      <c r="V60" s="1009">
        <f t="shared" si="4"/>
        <v>36</v>
      </c>
      <c r="W60" s="1009">
        <f t="shared" si="3"/>
        <v>36</v>
      </c>
      <c r="X60" s="1009">
        <f t="shared" si="3"/>
        <v>18</v>
      </c>
      <c r="Y60" s="1009">
        <f t="shared" si="3"/>
        <v>0</v>
      </c>
      <c r="Z60" s="1009">
        <f t="shared" si="3"/>
        <v>0</v>
      </c>
      <c r="AA60" s="1009">
        <f t="shared" si="3"/>
        <v>0</v>
      </c>
      <c r="AB60" s="1009">
        <f t="shared" si="3"/>
        <v>0</v>
      </c>
      <c r="AC60" s="1009">
        <f t="shared" si="3"/>
        <v>0</v>
      </c>
      <c r="AD60" s="1009">
        <f t="shared" si="3"/>
        <v>0</v>
      </c>
      <c r="AE60" s="994"/>
      <c r="AF60" s="994">
        <f t="shared" si="2"/>
        <v>630</v>
      </c>
      <c r="AG60" s="1049"/>
      <c r="AH60" s="1064"/>
      <c r="AI60" s="244"/>
      <c r="AJ60" s="244"/>
    </row>
    <row r="61" spans="1:36" ht="15.5" x14ac:dyDescent="0.35">
      <c r="A61" s="922"/>
      <c r="B61" s="922"/>
      <c r="C61" s="1064"/>
      <c r="D61" s="1064"/>
      <c r="E61" s="1064"/>
      <c r="F61" s="1064"/>
      <c r="G61" s="1064"/>
      <c r="H61" s="1064"/>
      <c r="I61" s="1064"/>
      <c r="J61" s="1064"/>
      <c r="K61" s="1064"/>
      <c r="L61" s="1064"/>
      <c r="M61" s="1064"/>
      <c r="N61" s="1064"/>
      <c r="O61" s="1064"/>
      <c r="P61" s="1064"/>
      <c r="Q61" s="1064"/>
      <c r="R61" s="1064"/>
      <c r="S61" s="1064"/>
      <c r="T61" s="1064"/>
      <c r="U61" s="1064"/>
      <c r="V61" s="1064"/>
      <c r="W61" s="1064"/>
      <c r="X61" s="1064"/>
      <c r="Y61" s="1064"/>
      <c r="Z61" s="1064"/>
      <c r="AA61" s="1064"/>
      <c r="AB61" s="1064"/>
      <c r="AC61" s="1064"/>
      <c r="AD61" s="1064"/>
      <c r="AE61" s="1064"/>
      <c r="AF61" s="1064"/>
      <c r="AG61" s="1064"/>
      <c r="AH61" s="1064"/>
      <c r="AI61" s="244"/>
      <c r="AJ61" s="244"/>
    </row>
    <row r="62" spans="1:36" x14ac:dyDescent="0.35"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</row>
    <row r="63" spans="1:36" x14ac:dyDescent="0.35"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</row>
  </sheetData>
  <mergeCells count="51">
    <mergeCell ref="A3:C3"/>
    <mergeCell ref="D3:V3"/>
    <mergeCell ref="W3:Z3"/>
    <mergeCell ref="A1:C1"/>
    <mergeCell ref="D1:N1"/>
    <mergeCell ref="Q1:V1"/>
    <mergeCell ref="W1:AG1"/>
    <mergeCell ref="A2:C2"/>
    <mergeCell ref="J5:X5"/>
    <mergeCell ref="A7:C7"/>
    <mergeCell ref="D7:AG7"/>
    <mergeCell ref="W9:AF9"/>
    <mergeCell ref="A11:A13"/>
    <mergeCell ref="B11:B13"/>
    <mergeCell ref="C11:C13"/>
    <mergeCell ref="D11:D13"/>
    <mergeCell ref="E11:F11"/>
    <mergeCell ref="E12:E13"/>
    <mergeCell ref="G12:L12"/>
    <mergeCell ref="M12:P12"/>
    <mergeCell ref="Q12:T12"/>
    <mergeCell ref="U12:X12"/>
    <mergeCell ref="A36:C36"/>
    <mergeCell ref="D36:V36"/>
    <mergeCell ref="W36:Z36"/>
    <mergeCell ref="F12:F13"/>
    <mergeCell ref="C22:E22"/>
    <mergeCell ref="A34:C34"/>
    <mergeCell ref="D34:N34"/>
    <mergeCell ref="Q34:V34"/>
    <mergeCell ref="W34:AG34"/>
    <mergeCell ref="A35:C35"/>
    <mergeCell ref="J38:X38"/>
    <mergeCell ref="A40:C40"/>
    <mergeCell ref="D40:AG40"/>
    <mergeCell ref="W42:AF42"/>
    <mergeCell ref="A44:A46"/>
    <mergeCell ref="B44:B46"/>
    <mergeCell ref="C44:C46"/>
    <mergeCell ref="D44:D46"/>
    <mergeCell ref="E44:F44"/>
    <mergeCell ref="AG44:AG46"/>
    <mergeCell ref="W45:AA45"/>
    <mergeCell ref="AB45:AE45"/>
    <mergeCell ref="O45:R45"/>
    <mergeCell ref="S45:V45"/>
    <mergeCell ref="C60:E60"/>
    <mergeCell ref="E45:E46"/>
    <mergeCell ref="F45:F46"/>
    <mergeCell ref="G45:J45"/>
    <mergeCell ref="K45:N4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G76"/>
  <sheetViews>
    <sheetView topLeftCell="C22" zoomScale="75" zoomScaleNormal="75" workbookViewId="0">
      <selection activeCell="C18" sqref="C18:C34"/>
    </sheetView>
  </sheetViews>
  <sheetFormatPr defaultRowHeight="14.5" x14ac:dyDescent="0.35"/>
  <cols>
    <col min="1" max="1" width="4" customWidth="1"/>
    <col min="2" max="2" width="6.90625" customWidth="1"/>
    <col min="3" max="3" width="25.6328125" customWidth="1"/>
    <col min="4" max="4" width="8.08984375" customWidth="1"/>
    <col min="5" max="5" width="5.6328125" customWidth="1"/>
    <col min="6" max="7" width="5.54296875" customWidth="1"/>
    <col min="8" max="8" width="4.90625" customWidth="1"/>
    <col min="9" max="9" width="5.54296875" customWidth="1"/>
    <col min="10" max="10" width="5.36328125" customWidth="1"/>
    <col min="11" max="12" width="5.08984375" customWidth="1"/>
    <col min="13" max="13" width="6.08984375" customWidth="1"/>
    <col min="14" max="14" width="5.453125" customWidth="1"/>
    <col min="15" max="15" width="5.90625" customWidth="1"/>
    <col min="16" max="16" width="5.54296875" customWidth="1"/>
    <col min="17" max="17" width="5.36328125" customWidth="1"/>
    <col min="18" max="19" width="5.08984375" customWidth="1"/>
    <col min="20" max="20" width="5.6328125" customWidth="1"/>
    <col min="21" max="21" width="4.90625" customWidth="1"/>
    <col min="22" max="23" width="5.453125" customWidth="1"/>
    <col min="24" max="24" width="4.54296875" customWidth="1"/>
    <col min="25" max="25" width="5" customWidth="1"/>
    <col min="26" max="26" width="5.08984375" customWidth="1"/>
    <col min="27" max="27" width="5" customWidth="1"/>
    <col min="28" max="28" width="4.90625" customWidth="1"/>
    <col min="29" max="29" width="4.6328125" customWidth="1"/>
    <col min="30" max="30" width="4.453125" customWidth="1"/>
    <col min="31" max="31" width="5.54296875" customWidth="1"/>
    <col min="32" max="32" width="4.453125" customWidth="1"/>
  </cols>
  <sheetData>
    <row r="3" spans="1:33" ht="15.5" x14ac:dyDescent="0.35">
      <c r="A3" s="1577"/>
      <c r="B3" s="1577"/>
      <c r="C3" s="1577"/>
      <c r="D3" s="1590" t="s">
        <v>0</v>
      </c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" t="s">
        <v>1</v>
      </c>
      <c r="P3" s="1"/>
      <c r="Q3" s="1581" t="s">
        <v>578</v>
      </c>
      <c r="R3" s="1582"/>
      <c r="S3" s="1582"/>
      <c r="T3" s="1582"/>
      <c r="U3" s="1582"/>
      <c r="V3" s="1583"/>
      <c r="W3" s="1584" t="s">
        <v>2</v>
      </c>
      <c r="X3" s="1584"/>
      <c r="Y3" s="1584"/>
      <c r="Z3" s="1584"/>
      <c r="AA3" s="1584"/>
      <c r="AB3" s="1584"/>
      <c r="AC3" s="1584"/>
      <c r="AD3" s="1584"/>
      <c r="AE3" s="1584"/>
      <c r="AF3" s="1584"/>
    </row>
    <row r="4" spans="1:33" ht="15.5" x14ac:dyDescent="0.35">
      <c r="A4" s="1610"/>
      <c r="B4" s="1610"/>
      <c r="C4" s="161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1"/>
      <c r="P4" s="1"/>
      <c r="Q4" s="2"/>
      <c r="R4" s="2"/>
      <c r="S4" s="2"/>
      <c r="T4" s="2"/>
      <c r="U4" s="2"/>
      <c r="V4" s="2"/>
      <c r="W4" s="479"/>
      <c r="X4" s="479"/>
      <c r="Y4" s="479"/>
      <c r="Z4" s="479"/>
      <c r="AA4" s="479"/>
      <c r="AB4" s="479"/>
      <c r="AC4" s="479"/>
      <c r="AD4" s="479"/>
      <c r="AE4" s="479"/>
      <c r="AF4" s="479"/>
    </row>
    <row r="5" spans="1:33" ht="15.5" x14ac:dyDescent="0.35">
      <c r="A5" s="1611"/>
      <c r="B5" s="1611"/>
      <c r="C5" s="1612"/>
      <c r="D5" s="1588" t="s">
        <v>24</v>
      </c>
      <c r="E5" s="1588"/>
      <c r="F5" s="1588"/>
      <c r="G5" s="1588"/>
      <c r="H5" s="1588"/>
      <c r="I5" s="1588"/>
      <c r="J5" s="1588"/>
      <c r="K5" s="1588"/>
      <c r="L5" s="1588"/>
      <c r="M5" s="1588"/>
      <c r="N5" s="1588"/>
      <c r="O5" s="1588"/>
      <c r="P5" s="1588"/>
      <c r="Q5" s="1588"/>
      <c r="R5" s="1588"/>
      <c r="S5" s="1588"/>
      <c r="T5" s="1588"/>
      <c r="U5" s="1588"/>
      <c r="V5" s="1588"/>
      <c r="W5" s="1589" t="s">
        <v>3</v>
      </c>
      <c r="X5" s="1576"/>
      <c r="Y5" s="1576"/>
      <c r="Z5" s="1576"/>
      <c r="AA5" s="477"/>
      <c r="AB5" s="477"/>
      <c r="AC5" s="477"/>
      <c r="AD5" s="477"/>
      <c r="AE5" s="481"/>
      <c r="AF5" s="482" t="s">
        <v>4</v>
      </c>
    </row>
    <row r="6" spans="1:33" ht="15.5" x14ac:dyDescent="0.35">
      <c r="A6" s="478"/>
      <c r="B6" s="478"/>
      <c r="C6" s="478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81"/>
      <c r="X6" s="481"/>
      <c r="Y6" s="481"/>
      <c r="Z6" s="481"/>
      <c r="AA6" s="481"/>
      <c r="AB6" s="481"/>
      <c r="AC6" s="481"/>
      <c r="AD6" s="481"/>
      <c r="AE6" s="481"/>
      <c r="AF6" s="477"/>
    </row>
    <row r="7" spans="1:33" ht="15.5" x14ac:dyDescent="0.35">
      <c r="A7" s="478"/>
      <c r="B7" s="478"/>
      <c r="C7" s="478" t="s">
        <v>5</v>
      </c>
      <c r="D7" s="482">
        <v>3</v>
      </c>
      <c r="E7" s="3" t="s">
        <v>6</v>
      </c>
      <c r="F7" s="482">
        <v>2</v>
      </c>
      <c r="G7" s="477"/>
      <c r="H7" s="477"/>
      <c r="I7" s="477"/>
      <c r="J7" s="1576" t="s">
        <v>7</v>
      </c>
      <c r="K7" s="1576"/>
      <c r="L7" s="1576"/>
      <c r="M7" s="1576"/>
      <c r="N7" s="1576"/>
      <c r="O7" s="1576"/>
      <c r="P7" s="1576"/>
      <c r="Q7" s="1576"/>
      <c r="R7" s="1576"/>
      <c r="S7" s="1576"/>
      <c r="T7" s="1576"/>
      <c r="U7" s="1576"/>
      <c r="V7" s="1576"/>
      <c r="W7" s="1576"/>
      <c r="X7" s="1576"/>
      <c r="Y7" s="481"/>
      <c r="Z7" s="481" t="s">
        <v>8</v>
      </c>
      <c r="AA7" s="481"/>
      <c r="AB7" s="481"/>
      <c r="AC7" s="481"/>
      <c r="AD7" s="481"/>
      <c r="AE7" s="477"/>
      <c r="AF7" s="60"/>
    </row>
    <row r="8" spans="1:33" ht="15.5" x14ac:dyDescent="0.35">
      <c r="A8" s="478"/>
      <c r="B8" s="478"/>
      <c r="C8" s="478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81"/>
      <c r="X8" s="481"/>
      <c r="Y8" s="481"/>
      <c r="Z8" s="481"/>
      <c r="AA8" s="481"/>
      <c r="AB8" s="481"/>
      <c r="AC8" s="481"/>
      <c r="AD8" s="481"/>
      <c r="AE8" s="481"/>
      <c r="AF8" s="477"/>
    </row>
    <row r="9" spans="1:33" ht="15.5" x14ac:dyDescent="0.35">
      <c r="A9" s="1577" t="s">
        <v>9</v>
      </c>
      <c r="B9" s="1577"/>
      <c r="C9" s="1577"/>
      <c r="D9" s="1578" t="s">
        <v>318</v>
      </c>
      <c r="E9" s="1579"/>
      <c r="F9" s="1579"/>
      <c r="G9" s="1579"/>
      <c r="H9" s="1579"/>
      <c r="I9" s="1579"/>
      <c r="J9" s="1579"/>
      <c r="K9" s="1579"/>
      <c r="L9" s="1579"/>
      <c r="M9" s="1579"/>
      <c r="N9" s="1579"/>
      <c r="O9" s="1579"/>
      <c r="P9" s="1579"/>
      <c r="Q9" s="1579"/>
      <c r="R9" s="1579"/>
      <c r="S9" s="1579"/>
      <c r="T9" s="1579"/>
      <c r="U9" s="1579"/>
      <c r="V9" s="1579"/>
      <c r="W9" s="1579"/>
      <c r="X9" s="1579"/>
      <c r="Y9" s="1579"/>
      <c r="Z9" s="1579"/>
      <c r="AA9" s="1579"/>
      <c r="AB9" s="1579"/>
      <c r="AC9" s="1579"/>
      <c r="AD9" s="1579"/>
      <c r="AE9" s="1579"/>
      <c r="AF9" s="1580"/>
    </row>
    <row r="10" spans="1:33" ht="15.5" x14ac:dyDescent="0.35">
      <c r="A10" s="478"/>
      <c r="B10" s="478"/>
      <c r="C10" s="478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</row>
    <row r="11" spans="1:33" ht="15.5" x14ac:dyDescent="0.35">
      <c r="A11" s="478"/>
      <c r="B11" s="478"/>
      <c r="C11" s="478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1576" t="s">
        <v>10</v>
      </c>
      <c r="X11" s="1576"/>
      <c r="Y11" s="1576"/>
      <c r="Z11" s="1576"/>
      <c r="AA11" s="1576"/>
      <c r="AB11" s="1576"/>
      <c r="AC11" s="1576"/>
      <c r="AD11" s="1576"/>
      <c r="AE11" s="1649"/>
      <c r="AF11" s="5" t="s">
        <v>322</v>
      </c>
    </row>
    <row r="12" spans="1:33" ht="15.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3" x14ac:dyDescent="0.35">
      <c r="A13" s="1561" t="s">
        <v>11</v>
      </c>
      <c r="B13" s="1559" t="s">
        <v>12</v>
      </c>
      <c r="C13" s="1560" t="s">
        <v>13</v>
      </c>
      <c r="D13" s="1561" t="s">
        <v>14</v>
      </c>
      <c r="E13" s="1562" t="s">
        <v>15</v>
      </c>
      <c r="F13" s="1562"/>
      <c r="G13" s="1352">
        <v>2</v>
      </c>
      <c r="H13" s="1352">
        <v>9</v>
      </c>
      <c r="I13" s="1352">
        <v>16</v>
      </c>
      <c r="J13" s="1352">
        <v>23</v>
      </c>
      <c r="K13" s="1352">
        <v>30</v>
      </c>
      <c r="L13" s="1352">
        <v>7</v>
      </c>
      <c r="M13" s="1352">
        <v>14</v>
      </c>
      <c r="N13" s="1352">
        <v>21</v>
      </c>
      <c r="O13" s="1352">
        <v>28</v>
      </c>
      <c r="P13" s="1352">
        <v>4</v>
      </c>
      <c r="Q13" s="1352">
        <v>11</v>
      </c>
      <c r="R13" s="1352">
        <v>18</v>
      </c>
      <c r="S13" s="1352">
        <v>25</v>
      </c>
      <c r="T13" s="1352">
        <v>2</v>
      </c>
      <c r="U13" s="1352">
        <v>9</v>
      </c>
      <c r="V13" s="1352">
        <v>16</v>
      </c>
      <c r="W13" s="1352">
        <v>23</v>
      </c>
      <c r="X13" s="1352">
        <v>23</v>
      </c>
      <c r="Y13" s="134"/>
      <c r="Z13" s="134"/>
      <c r="AA13" s="134"/>
      <c r="AB13" s="134"/>
      <c r="AC13" s="134"/>
      <c r="AD13" s="134"/>
      <c r="AE13" s="134"/>
      <c r="AF13" s="1560" t="s">
        <v>16</v>
      </c>
    </row>
    <row r="14" spans="1:33" x14ac:dyDescent="0.35">
      <c r="A14" s="1560"/>
      <c r="B14" s="1559"/>
      <c r="C14" s="1560"/>
      <c r="D14" s="1560"/>
      <c r="E14" s="1560" t="s">
        <v>17</v>
      </c>
      <c r="F14" s="1512" t="s">
        <v>18</v>
      </c>
      <c r="G14" s="1729" t="s">
        <v>19</v>
      </c>
      <c r="H14" s="1729"/>
      <c r="I14" s="1729"/>
      <c r="J14" s="1729"/>
      <c r="K14" s="1729" t="s">
        <v>20</v>
      </c>
      <c r="L14" s="1729"/>
      <c r="M14" s="1729"/>
      <c r="N14" s="1729"/>
      <c r="O14" s="1729"/>
      <c r="P14" s="1729" t="s">
        <v>21</v>
      </c>
      <c r="Q14" s="1729"/>
      <c r="R14" s="1729"/>
      <c r="S14" s="1729"/>
      <c r="T14" s="1517" t="s">
        <v>22</v>
      </c>
      <c r="U14" s="1518"/>
      <c r="V14" s="1518"/>
      <c r="W14" s="1518"/>
      <c r="X14" s="1519"/>
      <c r="Y14" s="1655"/>
      <c r="Z14" s="1656"/>
      <c r="AA14" s="1656"/>
      <c r="AB14" s="1656"/>
      <c r="AC14" s="1656"/>
      <c r="AD14" s="1656"/>
      <c r="AE14" s="1662"/>
      <c r="AF14" s="1560"/>
    </row>
    <row r="15" spans="1:33" x14ac:dyDescent="0.35">
      <c r="A15" s="1560"/>
      <c r="B15" s="1559"/>
      <c r="C15" s="1560"/>
      <c r="D15" s="1560"/>
      <c r="E15" s="1560"/>
      <c r="F15" s="1512"/>
      <c r="G15" s="1079">
        <v>1</v>
      </c>
      <c r="H15" s="1079">
        <v>2</v>
      </c>
      <c r="I15" s="1079">
        <v>3</v>
      </c>
      <c r="J15" s="1079">
        <v>4</v>
      </c>
      <c r="K15" s="1079">
        <v>5</v>
      </c>
      <c r="L15" s="1079">
        <v>6</v>
      </c>
      <c r="M15" s="1079">
        <v>7</v>
      </c>
      <c r="N15" s="1079">
        <v>8</v>
      </c>
      <c r="O15" s="1079">
        <v>9</v>
      </c>
      <c r="P15" s="1079">
        <v>10</v>
      </c>
      <c r="Q15" s="1079">
        <v>11</v>
      </c>
      <c r="R15" s="1079">
        <v>12</v>
      </c>
      <c r="S15" s="1079">
        <v>13</v>
      </c>
      <c r="T15" s="1079">
        <v>14</v>
      </c>
      <c r="U15" s="1079">
        <v>15</v>
      </c>
      <c r="V15" s="1079">
        <v>16</v>
      </c>
      <c r="W15" s="1079">
        <v>17</v>
      </c>
      <c r="X15" s="1079">
        <v>18</v>
      </c>
      <c r="Y15" s="423"/>
      <c r="Z15" s="423"/>
      <c r="AA15" s="423"/>
      <c r="AB15" s="423"/>
      <c r="AC15" s="423"/>
      <c r="AD15" s="423"/>
      <c r="AE15" s="423"/>
      <c r="AF15" s="1560"/>
    </row>
    <row r="16" spans="1:33" ht="42.75" customHeight="1" x14ac:dyDescent="0.35">
      <c r="A16" s="500">
        <v>1</v>
      </c>
      <c r="B16" s="574" t="s">
        <v>442</v>
      </c>
      <c r="C16" s="636" t="s">
        <v>327</v>
      </c>
      <c r="D16" s="82" t="s">
        <v>149</v>
      </c>
      <c r="E16" s="1258">
        <v>32</v>
      </c>
      <c r="F16" s="1258">
        <v>32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/>
      <c r="X16" s="82"/>
      <c r="Y16" s="247"/>
      <c r="Z16" s="14"/>
      <c r="AA16" s="14"/>
      <c r="AB16" s="14"/>
      <c r="AC16" s="14"/>
      <c r="AD16" s="14"/>
      <c r="AE16" s="82">
        <f t="shared" ref="AE16:AE34" si="0">SUM(G16:AD16)</f>
        <v>32</v>
      </c>
      <c r="AF16" s="82"/>
      <c r="AG16" s="244"/>
    </row>
    <row r="17" spans="1:33" x14ac:dyDescent="0.35">
      <c r="A17" s="485">
        <v>2</v>
      </c>
      <c r="B17" s="485" t="s">
        <v>28</v>
      </c>
      <c r="C17" s="245" t="s">
        <v>326</v>
      </c>
      <c r="D17" s="247" t="s">
        <v>166</v>
      </c>
      <c r="E17" s="1258">
        <v>36</v>
      </c>
      <c r="F17" s="1258">
        <v>36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82">
        <v>4</v>
      </c>
      <c r="V17" s="82">
        <v>4</v>
      </c>
      <c r="W17" s="82"/>
      <c r="X17" s="82"/>
      <c r="Y17" s="247"/>
      <c r="Z17" s="247"/>
      <c r="AA17" s="247"/>
      <c r="AB17" s="247"/>
      <c r="AC17" s="247"/>
      <c r="AD17" s="247"/>
      <c r="AE17" s="14">
        <f t="shared" si="0"/>
        <v>36</v>
      </c>
      <c r="AF17" s="964"/>
      <c r="AG17" s="244"/>
    </row>
    <row r="18" spans="1:33" x14ac:dyDescent="0.35">
      <c r="A18" s="485">
        <v>3</v>
      </c>
      <c r="B18" s="649" t="s">
        <v>28</v>
      </c>
      <c r="C18" s="245" t="s">
        <v>325</v>
      </c>
      <c r="D18" s="82" t="s">
        <v>149</v>
      </c>
      <c r="E18" s="1258">
        <v>32</v>
      </c>
      <c r="F18" s="1258">
        <v>32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/>
      <c r="X18" s="82"/>
      <c r="Y18" s="247"/>
      <c r="Z18" s="247"/>
      <c r="AA18" s="247"/>
      <c r="AB18" s="247"/>
      <c r="AC18" s="247"/>
      <c r="AD18" s="247"/>
      <c r="AE18" s="14">
        <f t="shared" si="0"/>
        <v>32</v>
      </c>
      <c r="AF18" s="247"/>
      <c r="AG18" s="244"/>
    </row>
    <row r="19" spans="1:33" x14ac:dyDescent="0.35">
      <c r="A19" s="1006"/>
      <c r="B19" s="1570" t="s">
        <v>28</v>
      </c>
      <c r="C19" s="1646" t="s">
        <v>321</v>
      </c>
      <c r="D19" s="82" t="s">
        <v>166</v>
      </c>
      <c r="E19" s="1258">
        <v>32</v>
      </c>
      <c r="F19" s="1258">
        <v>32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/>
      <c r="X19" s="82"/>
      <c r="Y19" s="247"/>
      <c r="Z19" s="247"/>
      <c r="AA19" s="247"/>
      <c r="AB19" s="247"/>
      <c r="AC19" s="247"/>
      <c r="AD19" s="247"/>
      <c r="AE19" s="14">
        <f>SUM(G19:AD19)</f>
        <v>32</v>
      </c>
      <c r="AF19" s="964"/>
      <c r="AG19" s="244"/>
    </row>
    <row r="20" spans="1:33" x14ac:dyDescent="0.35">
      <c r="A20" s="485">
        <v>4</v>
      </c>
      <c r="B20" s="1572"/>
      <c r="C20" s="1648"/>
      <c r="D20" s="247" t="s">
        <v>324</v>
      </c>
      <c r="E20" s="1258">
        <v>19</v>
      </c>
      <c r="F20" s="1258">
        <v>19</v>
      </c>
      <c r="G20" s="1007"/>
      <c r="H20" s="1007"/>
      <c r="I20" s="1007"/>
      <c r="J20" s="1007"/>
      <c r="K20" s="1007"/>
      <c r="L20" s="1007"/>
      <c r="M20" s="1007"/>
      <c r="N20" s="1007">
        <v>2</v>
      </c>
      <c r="O20" s="1007">
        <v>2</v>
      </c>
      <c r="P20" s="1007">
        <v>2</v>
      </c>
      <c r="Q20" s="1007">
        <v>2</v>
      </c>
      <c r="R20" s="1007">
        <v>2</v>
      </c>
      <c r="S20" s="1007">
        <v>2</v>
      </c>
      <c r="T20" s="1007">
        <v>2</v>
      </c>
      <c r="U20" s="1007"/>
      <c r="V20" s="82">
        <v>2</v>
      </c>
      <c r="W20" s="82">
        <v>3</v>
      </c>
      <c r="X20" s="82"/>
      <c r="Y20" s="247"/>
      <c r="Z20" s="247"/>
      <c r="AA20" s="247"/>
      <c r="AB20" s="247"/>
      <c r="AC20" s="247"/>
      <c r="AD20" s="247"/>
      <c r="AE20" s="14">
        <f t="shared" si="0"/>
        <v>19</v>
      </c>
      <c r="AF20" s="964"/>
      <c r="AG20" s="244"/>
    </row>
    <row r="21" spans="1:33" x14ac:dyDescent="0.35">
      <c r="A21" s="1570">
        <v>5</v>
      </c>
      <c r="B21" s="1570" t="s">
        <v>442</v>
      </c>
      <c r="C21" s="1900" t="s">
        <v>82</v>
      </c>
      <c r="D21" s="82" t="s">
        <v>166</v>
      </c>
      <c r="E21" s="1258">
        <v>62</v>
      </c>
      <c r="F21" s="1258">
        <v>62</v>
      </c>
      <c r="G21" s="82">
        <v>4</v>
      </c>
      <c r="H21" s="82">
        <v>4</v>
      </c>
      <c r="I21" s="82">
        <v>4</v>
      </c>
      <c r="J21" s="82">
        <v>4</v>
      </c>
      <c r="K21" s="82">
        <v>4</v>
      </c>
      <c r="L21" s="82">
        <v>4</v>
      </c>
      <c r="M21" s="82">
        <v>4</v>
      </c>
      <c r="N21" s="82">
        <v>4</v>
      </c>
      <c r="O21" s="82">
        <v>4</v>
      </c>
      <c r="P21" s="82">
        <v>4</v>
      </c>
      <c r="Q21" s="82">
        <v>4</v>
      </c>
      <c r="R21" s="82">
        <v>4</v>
      </c>
      <c r="S21" s="82">
        <v>4</v>
      </c>
      <c r="T21" s="82">
        <v>4</v>
      </c>
      <c r="U21" s="82">
        <v>4</v>
      </c>
      <c r="V21" s="82">
        <v>2</v>
      </c>
      <c r="W21" s="82"/>
      <c r="X21" s="82"/>
      <c r="Y21" s="247"/>
      <c r="Z21" s="247"/>
      <c r="AA21" s="247"/>
      <c r="AB21" s="247"/>
      <c r="AC21" s="247"/>
      <c r="AD21" s="247"/>
      <c r="AE21" s="14">
        <f t="shared" si="0"/>
        <v>62</v>
      </c>
      <c r="AF21" s="964"/>
      <c r="AG21" s="244"/>
    </row>
    <row r="22" spans="1:33" x14ac:dyDescent="0.35">
      <c r="A22" s="1709"/>
      <c r="B22" s="1572"/>
      <c r="C22" s="1901"/>
      <c r="D22" s="247" t="s">
        <v>324</v>
      </c>
      <c r="E22" s="1258">
        <v>2</v>
      </c>
      <c r="F22" s="1258">
        <v>2</v>
      </c>
      <c r="G22" s="82"/>
      <c r="H22" s="82"/>
      <c r="I22" s="82"/>
      <c r="J22" s="82"/>
      <c r="K22" s="82"/>
      <c r="L22" s="82"/>
      <c r="M22" s="82"/>
      <c r="N22" s="82"/>
      <c r="O22" s="82"/>
      <c r="P22" s="82">
        <v>2</v>
      </c>
      <c r="Q22" s="82"/>
      <c r="R22" s="82"/>
      <c r="S22" s="82"/>
      <c r="T22" s="82"/>
      <c r="U22" s="82"/>
      <c r="V22" s="82"/>
      <c r="W22" s="82"/>
      <c r="X22" s="82"/>
      <c r="Y22" s="247"/>
      <c r="Z22" s="247"/>
      <c r="AA22" s="247"/>
      <c r="AB22" s="247"/>
      <c r="AC22" s="247"/>
      <c r="AD22" s="247"/>
      <c r="AE22" s="14">
        <f t="shared" si="0"/>
        <v>2</v>
      </c>
      <c r="AF22" s="964"/>
      <c r="AG22" s="244"/>
    </row>
    <row r="23" spans="1:33" ht="15" customHeight="1" x14ac:dyDescent="0.35">
      <c r="A23" s="1570">
        <v>6</v>
      </c>
      <c r="B23" s="1570" t="s">
        <v>33</v>
      </c>
      <c r="C23" s="1900" t="s">
        <v>328</v>
      </c>
      <c r="D23" s="247" t="s">
        <v>166</v>
      </c>
      <c r="E23" s="1258">
        <v>74</v>
      </c>
      <c r="F23" s="1258">
        <v>74</v>
      </c>
      <c r="G23" s="82">
        <v>6</v>
      </c>
      <c r="H23" s="82">
        <v>6</v>
      </c>
      <c r="I23" s="82">
        <v>6</v>
      </c>
      <c r="J23" s="82">
        <v>6</v>
      </c>
      <c r="K23" s="82">
        <v>6</v>
      </c>
      <c r="L23" s="82">
        <v>4</v>
      </c>
      <c r="M23" s="82">
        <v>4</v>
      </c>
      <c r="N23" s="82">
        <v>4</v>
      </c>
      <c r="O23" s="82">
        <v>4</v>
      </c>
      <c r="P23" s="82">
        <v>4</v>
      </c>
      <c r="Q23" s="82">
        <v>4</v>
      </c>
      <c r="R23" s="82">
        <v>4</v>
      </c>
      <c r="S23" s="82">
        <v>4</v>
      </c>
      <c r="T23" s="82">
        <v>4</v>
      </c>
      <c r="U23" s="82">
        <v>4</v>
      </c>
      <c r="V23" s="82">
        <v>4</v>
      </c>
      <c r="W23" s="82"/>
      <c r="X23" s="82"/>
      <c r="Y23" s="247"/>
      <c r="Z23" s="247"/>
      <c r="AA23" s="247"/>
      <c r="AB23" s="247"/>
      <c r="AC23" s="247"/>
      <c r="AD23" s="247"/>
      <c r="AE23" s="14">
        <f t="shared" si="0"/>
        <v>74</v>
      </c>
      <c r="AF23" s="964"/>
      <c r="AG23" s="244"/>
    </row>
    <row r="24" spans="1:33" ht="15.75" customHeight="1" x14ac:dyDescent="0.35">
      <c r="A24" s="1709"/>
      <c r="B24" s="1572"/>
      <c r="C24" s="1902"/>
      <c r="D24" s="247"/>
      <c r="E24" s="1258">
        <v>8</v>
      </c>
      <c r="F24" s="1258">
        <v>8</v>
      </c>
      <c r="G24" s="82"/>
      <c r="H24" s="82"/>
      <c r="I24" s="82"/>
      <c r="J24" s="82"/>
      <c r="K24" s="82">
        <v>2</v>
      </c>
      <c r="L24" s="82">
        <v>2</v>
      </c>
      <c r="M24" s="82">
        <v>2</v>
      </c>
      <c r="N24" s="82"/>
      <c r="O24" s="82"/>
      <c r="P24" s="82"/>
      <c r="Q24" s="82"/>
      <c r="R24" s="82"/>
      <c r="S24" s="82"/>
      <c r="T24" s="82"/>
      <c r="U24" s="82"/>
      <c r="V24" s="82"/>
      <c r="W24" s="82">
        <v>2</v>
      </c>
      <c r="X24" s="82"/>
      <c r="Y24" s="247"/>
      <c r="Z24" s="247"/>
      <c r="AA24" s="247"/>
      <c r="AB24" s="247"/>
      <c r="AC24" s="247"/>
      <c r="AD24" s="247"/>
      <c r="AE24" s="14">
        <f t="shared" si="0"/>
        <v>8</v>
      </c>
      <c r="AF24" s="964"/>
      <c r="AG24" s="244"/>
    </row>
    <row r="25" spans="1:33" ht="15" customHeight="1" x14ac:dyDescent="0.35">
      <c r="A25" s="1570">
        <v>7</v>
      </c>
      <c r="B25" s="1570" t="s">
        <v>28</v>
      </c>
      <c r="C25" s="1900" t="s">
        <v>329</v>
      </c>
      <c r="D25" s="247" t="s">
        <v>166</v>
      </c>
      <c r="E25" s="1258">
        <v>62</v>
      </c>
      <c r="F25" s="1258">
        <v>62</v>
      </c>
      <c r="G25" s="82">
        <v>4</v>
      </c>
      <c r="H25" s="82">
        <v>4</v>
      </c>
      <c r="I25" s="82">
        <v>4</v>
      </c>
      <c r="J25" s="82">
        <v>4</v>
      </c>
      <c r="K25" s="82">
        <v>4</v>
      </c>
      <c r="L25" s="82">
        <v>4</v>
      </c>
      <c r="M25" s="82">
        <v>4</v>
      </c>
      <c r="N25" s="82">
        <v>4</v>
      </c>
      <c r="O25" s="82">
        <v>4</v>
      </c>
      <c r="P25" s="82">
        <v>6</v>
      </c>
      <c r="Q25" s="82">
        <v>4</v>
      </c>
      <c r="R25" s="82">
        <v>4</v>
      </c>
      <c r="S25" s="82">
        <v>4</v>
      </c>
      <c r="T25" s="82">
        <v>4</v>
      </c>
      <c r="U25" s="82">
        <v>4</v>
      </c>
      <c r="V25" s="82"/>
      <c r="W25" s="82"/>
      <c r="X25" s="82"/>
      <c r="Y25" s="247"/>
      <c r="Z25" s="247"/>
      <c r="AA25" s="247"/>
      <c r="AB25" s="247"/>
      <c r="AC25" s="247"/>
      <c r="AD25" s="247"/>
      <c r="AE25" s="14">
        <f t="shared" si="0"/>
        <v>62</v>
      </c>
      <c r="AF25" s="964"/>
      <c r="AG25" s="244"/>
    </row>
    <row r="26" spans="1:33" ht="17.25" customHeight="1" x14ac:dyDescent="0.35">
      <c r="A26" s="1572"/>
      <c r="B26" s="1572"/>
      <c r="C26" s="1902"/>
      <c r="D26" s="247" t="s">
        <v>324</v>
      </c>
      <c r="E26" s="1258">
        <v>2</v>
      </c>
      <c r="F26" s="1258">
        <v>2</v>
      </c>
      <c r="G26" s="82">
        <v>2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247"/>
      <c r="Z26" s="247"/>
      <c r="AA26" s="247"/>
      <c r="AB26" s="247"/>
      <c r="AC26" s="247"/>
      <c r="AD26" s="247"/>
      <c r="AE26" s="14">
        <f t="shared" si="0"/>
        <v>2</v>
      </c>
      <c r="AF26" s="964"/>
      <c r="AG26" s="244"/>
    </row>
    <row r="27" spans="1:33" x14ac:dyDescent="0.35">
      <c r="A27" s="1570">
        <v>8</v>
      </c>
      <c r="B27" s="1570" t="s">
        <v>28</v>
      </c>
      <c r="C27" s="1900" t="s">
        <v>323</v>
      </c>
      <c r="D27" s="247" t="s">
        <v>166</v>
      </c>
      <c r="E27" s="1258">
        <v>52</v>
      </c>
      <c r="F27" s="1258">
        <v>52</v>
      </c>
      <c r="G27" s="82">
        <v>2</v>
      </c>
      <c r="H27" s="82">
        <v>4</v>
      </c>
      <c r="I27" s="82">
        <v>4</v>
      </c>
      <c r="J27" s="82">
        <v>4</v>
      </c>
      <c r="K27" s="82">
        <v>2</v>
      </c>
      <c r="L27" s="82">
        <v>2</v>
      </c>
      <c r="M27" s="82">
        <v>2</v>
      </c>
      <c r="N27" s="82">
        <v>4</v>
      </c>
      <c r="O27" s="82">
        <v>4</v>
      </c>
      <c r="P27" s="82">
        <v>2</v>
      </c>
      <c r="Q27" s="82">
        <v>4</v>
      </c>
      <c r="R27" s="82">
        <v>4</v>
      </c>
      <c r="S27" s="82">
        <v>4</v>
      </c>
      <c r="T27" s="82">
        <v>4</v>
      </c>
      <c r="U27" s="82">
        <v>2</v>
      </c>
      <c r="V27" s="82">
        <v>4</v>
      </c>
      <c r="W27" s="82"/>
      <c r="X27" s="82"/>
      <c r="Y27" s="247"/>
      <c r="Z27" s="247"/>
      <c r="AA27" s="247"/>
      <c r="AB27" s="247"/>
      <c r="AC27" s="247"/>
      <c r="AD27" s="247"/>
      <c r="AE27" s="14">
        <f t="shared" si="0"/>
        <v>52</v>
      </c>
      <c r="AF27" s="964"/>
      <c r="AG27" s="244"/>
    </row>
    <row r="28" spans="1:33" x14ac:dyDescent="0.35">
      <c r="A28" s="1709"/>
      <c r="B28" s="1709"/>
      <c r="C28" s="1901"/>
      <c r="D28" s="247" t="s">
        <v>324</v>
      </c>
      <c r="E28" s="1258">
        <v>2</v>
      </c>
      <c r="F28" s="1258">
        <v>2</v>
      </c>
      <c r="G28" s="82"/>
      <c r="H28" s="82"/>
      <c r="I28" s="82"/>
      <c r="J28" s="82"/>
      <c r="K28" s="82"/>
      <c r="L28" s="82"/>
      <c r="M28" s="82">
        <v>2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247"/>
      <c r="Z28" s="247"/>
      <c r="AA28" s="247"/>
      <c r="AB28" s="247"/>
      <c r="AC28" s="247"/>
      <c r="AD28" s="247"/>
      <c r="AE28" s="14">
        <f t="shared" si="0"/>
        <v>2</v>
      </c>
      <c r="AF28" s="964"/>
      <c r="AG28" s="244"/>
    </row>
    <row r="29" spans="1:33" x14ac:dyDescent="0.35">
      <c r="A29" s="1570">
        <v>9</v>
      </c>
      <c r="B29" s="1825" t="s">
        <v>28</v>
      </c>
      <c r="C29" s="1900" t="s">
        <v>330</v>
      </c>
      <c r="D29" s="247" t="s">
        <v>166</v>
      </c>
      <c r="E29" s="1258">
        <v>56</v>
      </c>
      <c r="F29" s="1258">
        <v>56</v>
      </c>
      <c r="G29" s="82">
        <v>2</v>
      </c>
      <c r="H29" s="82">
        <v>4</v>
      </c>
      <c r="I29" s="82">
        <v>4</v>
      </c>
      <c r="J29" s="82">
        <v>4</v>
      </c>
      <c r="K29" s="82">
        <v>4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4</v>
      </c>
      <c r="R29" s="82">
        <v>2</v>
      </c>
      <c r="S29" s="82">
        <v>4</v>
      </c>
      <c r="T29" s="82">
        <v>4</v>
      </c>
      <c r="U29" s="82">
        <v>2</v>
      </c>
      <c r="V29" s="82">
        <v>4</v>
      </c>
      <c r="W29" s="82"/>
      <c r="X29" s="82"/>
      <c r="Y29" s="247"/>
      <c r="Z29" s="247"/>
      <c r="AA29" s="247"/>
      <c r="AB29" s="247"/>
      <c r="AC29" s="247"/>
      <c r="AD29" s="247"/>
      <c r="AE29" s="14">
        <f t="shared" si="0"/>
        <v>56</v>
      </c>
      <c r="AF29" s="964"/>
      <c r="AG29" s="244"/>
    </row>
    <row r="30" spans="1:33" x14ac:dyDescent="0.35">
      <c r="A30" s="1709"/>
      <c r="B30" s="1709"/>
      <c r="C30" s="1901"/>
      <c r="D30" s="82" t="s">
        <v>324</v>
      </c>
      <c r="E30" s="1258">
        <v>2</v>
      </c>
      <c r="F30" s="1258">
        <v>2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>
        <v>2</v>
      </c>
      <c r="V30" s="82"/>
      <c r="W30" s="82"/>
      <c r="X30" s="82"/>
      <c r="Y30" s="247"/>
      <c r="Z30" s="247"/>
      <c r="AA30" s="247"/>
      <c r="AB30" s="247"/>
      <c r="AC30" s="247"/>
      <c r="AD30" s="247"/>
      <c r="AE30" s="14">
        <f t="shared" si="0"/>
        <v>2</v>
      </c>
      <c r="AF30" s="247"/>
      <c r="AG30" s="244"/>
    </row>
    <row r="31" spans="1:33" x14ac:dyDescent="0.35">
      <c r="A31" s="1570">
        <v>10</v>
      </c>
      <c r="B31" s="1825" t="s">
        <v>33</v>
      </c>
      <c r="C31" s="1905" t="s">
        <v>332</v>
      </c>
      <c r="D31" s="82" t="s">
        <v>166</v>
      </c>
      <c r="E31" s="1258">
        <v>62</v>
      </c>
      <c r="F31" s="1258">
        <v>62</v>
      </c>
      <c r="G31" s="82">
        <v>4</v>
      </c>
      <c r="H31" s="82">
        <v>4</v>
      </c>
      <c r="I31" s="82">
        <v>4</v>
      </c>
      <c r="J31" s="82">
        <v>4</v>
      </c>
      <c r="K31" s="82">
        <v>4</v>
      </c>
      <c r="L31" s="82">
        <v>4</v>
      </c>
      <c r="M31" s="82">
        <v>4</v>
      </c>
      <c r="N31" s="82">
        <v>4</v>
      </c>
      <c r="O31" s="82">
        <v>4</v>
      </c>
      <c r="P31" s="82">
        <v>2</v>
      </c>
      <c r="Q31" s="82">
        <v>2</v>
      </c>
      <c r="R31" s="82">
        <v>4</v>
      </c>
      <c r="S31" s="82">
        <v>4</v>
      </c>
      <c r="T31" s="82">
        <v>4</v>
      </c>
      <c r="U31" s="82">
        <v>4</v>
      </c>
      <c r="V31" s="82">
        <v>6</v>
      </c>
      <c r="W31" s="82"/>
      <c r="X31" s="82"/>
      <c r="Y31" s="247"/>
      <c r="Z31" s="247"/>
      <c r="AA31" s="247"/>
      <c r="AB31" s="247"/>
      <c r="AC31" s="247"/>
      <c r="AD31" s="247"/>
      <c r="AE31" s="14">
        <f t="shared" si="0"/>
        <v>62</v>
      </c>
      <c r="AF31" s="247"/>
      <c r="AG31" s="244"/>
    </row>
    <row r="32" spans="1:33" x14ac:dyDescent="0.35">
      <c r="A32" s="1572"/>
      <c r="B32" s="1709"/>
      <c r="C32" s="1901"/>
      <c r="D32" s="82" t="s">
        <v>324</v>
      </c>
      <c r="E32" s="1258">
        <v>12</v>
      </c>
      <c r="F32" s="1258">
        <v>12</v>
      </c>
      <c r="G32" s="82">
        <v>2</v>
      </c>
      <c r="H32" s="82"/>
      <c r="I32" s="82"/>
      <c r="J32" s="82"/>
      <c r="K32" s="82"/>
      <c r="L32" s="82">
        <v>2</v>
      </c>
      <c r="M32" s="82"/>
      <c r="N32" s="82"/>
      <c r="O32" s="82"/>
      <c r="P32" s="82">
        <v>2</v>
      </c>
      <c r="Q32" s="82">
        <v>2</v>
      </c>
      <c r="R32" s="82">
        <v>2</v>
      </c>
      <c r="S32" s="82"/>
      <c r="T32" s="82"/>
      <c r="U32" s="82">
        <v>2</v>
      </c>
      <c r="V32" s="82"/>
      <c r="W32" s="82"/>
      <c r="X32" s="82"/>
      <c r="Y32" s="247"/>
      <c r="Z32" s="247"/>
      <c r="AA32" s="247"/>
      <c r="AB32" s="247"/>
      <c r="AC32" s="247"/>
      <c r="AD32" s="247"/>
      <c r="AE32" s="14">
        <f t="shared" si="0"/>
        <v>12</v>
      </c>
      <c r="AF32" s="247"/>
      <c r="AG32" s="244"/>
    </row>
    <row r="33" spans="1:33" x14ac:dyDescent="0.35">
      <c r="A33" s="1570">
        <v>11</v>
      </c>
      <c r="B33" s="1825" t="s">
        <v>442</v>
      </c>
      <c r="C33" s="1905" t="s">
        <v>331</v>
      </c>
      <c r="D33" s="82" t="s">
        <v>166</v>
      </c>
      <c r="E33" s="1258">
        <v>32</v>
      </c>
      <c r="F33" s="1258">
        <v>32</v>
      </c>
      <c r="G33" s="82">
        <v>2</v>
      </c>
      <c r="H33" s="82">
        <v>2</v>
      </c>
      <c r="I33" s="82">
        <v>2</v>
      </c>
      <c r="J33" s="82">
        <v>2</v>
      </c>
      <c r="K33" s="82">
        <v>2</v>
      </c>
      <c r="L33" s="82">
        <v>2</v>
      </c>
      <c r="M33" s="82">
        <v>2</v>
      </c>
      <c r="N33" s="82">
        <v>2</v>
      </c>
      <c r="O33" s="82">
        <v>2</v>
      </c>
      <c r="P33" s="82">
        <v>2</v>
      </c>
      <c r="Q33" s="82">
        <v>2</v>
      </c>
      <c r="R33" s="82">
        <v>2</v>
      </c>
      <c r="S33" s="82">
        <v>2</v>
      </c>
      <c r="T33" s="82">
        <v>2</v>
      </c>
      <c r="U33" s="82">
        <v>2</v>
      </c>
      <c r="V33" s="82">
        <v>2</v>
      </c>
      <c r="W33" s="82"/>
      <c r="X33" s="82"/>
      <c r="Y33" s="247"/>
      <c r="Z33" s="247"/>
      <c r="AA33" s="247"/>
      <c r="AB33" s="247"/>
      <c r="AC33" s="247"/>
      <c r="AD33" s="247"/>
      <c r="AE33" s="14">
        <f t="shared" si="0"/>
        <v>32</v>
      </c>
      <c r="AF33" s="247"/>
      <c r="AG33" s="244"/>
    </row>
    <row r="34" spans="1:33" x14ac:dyDescent="0.35">
      <c r="A34" s="1709"/>
      <c r="B34" s="1709"/>
      <c r="C34" s="1901"/>
      <c r="D34" s="82" t="s">
        <v>324</v>
      </c>
      <c r="E34" s="1258">
        <v>3</v>
      </c>
      <c r="F34" s="1258">
        <v>3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>
        <v>2</v>
      </c>
      <c r="W34" s="82">
        <v>1</v>
      </c>
      <c r="X34" s="82"/>
      <c r="Y34" s="247"/>
      <c r="Z34" s="247"/>
      <c r="AA34" s="247"/>
      <c r="AB34" s="247"/>
      <c r="AC34" s="247"/>
      <c r="AD34" s="247"/>
      <c r="AE34" s="14">
        <f t="shared" si="0"/>
        <v>3</v>
      </c>
      <c r="AF34" s="247"/>
      <c r="AG34" s="244"/>
    </row>
    <row r="35" spans="1:33" x14ac:dyDescent="0.35">
      <c r="A35" s="8"/>
      <c r="B35" s="8" t="s">
        <v>333</v>
      </c>
      <c r="C35" s="1531" t="s">
        <v>31</v>
      </c>
      <c r="D35" s="1532"/>
      <c r="E35" s="1533"/>
      <c r="F35" s="132">
        <f>SUM(F16:F34)</f>
        <v>582</v>
      </c>
      <c r="G35" s="82">
        <f t="shared" ref="G35:W35" si="1">SUM(G16:G34)</f>
        <v>36</v>
      </c>
      <c r="H35" s="82">
        <f t="shared" si="1"/>
        <v>36</v>
      </c>
      <c r="I35" s="82">
        <f t="shared" si="1"/>
        <v>36</v>
      </c>
      <c r="J35" s="82">
        <f t="shared" si="1"/>
        <v>36</v>
      </c>
      <c r="K35" s="82">
        <f t="shared" si="1"/>
        <v>36</v>
      </c>
      <c r="L35" s="82">
        <f t="shared" si="1"/>
        <v>36</v>
      </c>
      <c r="M35" s="82">
        <f t="shared" si="1"/>
        <v>36</v>
      </c>
      <c r="N35" s="82">
        <f t="shared" si="1"/>
        <v>36</v>
      </c>
      <c r="O35" s="82">
        <f t="shared" si="1"/>
        <v>36</v>
      </c>
      <c r="P35" s="82">
        <f t="shared" si="1"/>
        <v>36</v>
      </c>
      <c r="Q35" s="82">
        <f t="shared" si="1"/>
        <v>36</v>
      </c>
      <c r="R35" s="82">
        <f t="shared" si="1"/>
        <v>36</v>
      </c>
      <c r="S35" s="82">
        <f t="shared" si="1"/>
        <v>36</v>
      </c>
      <c r="T35" s="82">
        <f t="shared" si="1"/>
        <v>36</v>
      </c>
      <c r="U35" s="82">
        <f t="shared" si="1"/>
        <v>36</v>
      </c>
      <c r="V35" s="82">
        <f t="shared" si="1"/>
        <v>36</v>
      </c>
      <c r="W35" s="82">
        <f t="shared" si="1"/>
        <v>6</v>
      </c>
      <c r="X35" s="82"/>
      <c r="Y35" s="132"/>
      <c r="Z35" s="132"/>
      <c r="AA35" s="132"/>
      <c r="AB35" s="132"/>
      <c r="AC35" s="132"/>
      <c r="AD35" s="132"/>
      <c r="AE35" s="132">
        <f>SUM(AE16:AE34)</f>
        <v>582</v>
      </c>
      <c r="AF35" s="132"/>
      <c r="AG35" s="244"/>
    </row>
    <row r="36" spans="1:33" x14ac:dyDescent="0.35"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</row>
    <row r="37" spans="1:33" x14ac:dyDescent="0.35"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</row>
    <row r="38" spans="1:33" x14ac:dyDescent="0.35"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</row>
    <row r="39" spans="1:33" x14ac:dyDescent="0.35"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</row>
    <row r="40" spans="1:33" ht="15.5" x14ac:dyDescent="0.35">
      <c r="A40" s="1645"/>
      <c r="B40" s="1610"/>
      <c r="C40" s="1610"/>
      <c r="D40" s="1590" t="s">
        <v>0</v>
      </c>
      <c r="E40" s="1590"/>
      <c r="F40" s="1590"/>
      <c r="G40" s="1590"/>
      <c r="H40" s="1590"/>
      <c r="I40" s="1590"/>
      <c r="J40" s="1590"/>
      <c r="K40" s="1590"/>
      <c r="L40" s="1590"/>
      <c r="M40" s="1590"/>
      <c r="N40" s="1590"/>
      <c r="O40" s="1" t="s">
        <v>1</v>
      </c>
      <c r="P40" s="1"/>
      <c r="Q40" s="1581" t="s">
        <v>578</v>
      </c>
      <c r="R40" s="1582"/>
      <c r="S40" s="1582"/>
      <c r="T40" s="1582"/>
      <c r="U40" s="1582"/>
      <c r="V40" s="1583"/>
      <c r="W40" s="1584" t="s">
        <v>2</v>
      </c>
      <c r="X40" s="1584"/>
      <c r="Y40" s="1584"/>
      <c r="Z40" s="1584"/>
      <c r="AA40" s="1584"/>
      <c r="AB40" s="1584"/>
      <c r="AC40" s="1584"/>
      <c r="AD40" s="1584"/>
      <c r="AE40" s="1584"/>
      <c r="AF40" s="1584"/>
      <c r="AG40" s="1584"/>
    </row>
    <row r="41" spans="1:33" ht="15.5" x14ac:dyDescent="0.35">
      <c r="A41" s="1586"/>
      <c r="B41" s="1586"/>
      <c r="C41" s="1587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1"/>
      <c r="P41" s="1"/>
      <c r="Q41" s="2"/>
      <c r="R41" s="2"/>
      <c r="S41" s="2"/>
      <c r="T41" s="2"/>
      <c r="U41" s="2"/>
      <c r="V41" s="2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</row>
    <row r="42" spans="1:33" ht="15.5" x14ac:dyDescent="0.35">
      <c r="A42" s="1611"/>
      <c r="B42" s="1611"/>
      <c r="C42" s="1612"/>
      <c r="D42" s="1588" t="s">
        <v>24</v>
      </c>
      <c r="E42" s="1588"/>
      <c r="F42" s="1588"/>
      <c r="G42" s="1588"/>
      <c r="H42" s="1588"/>
      <c r="I42" s="1588"/>
      <c r="J42" s="1588"/>
      <c r="K42" s="1588"/>
      <c r="L42" s="1588"/>
      <c r="M42" s="1588"/>
      <c r="N42" s="1588"/>
      <c r="O42" s="1588"/>
      <c r="P42" s="1588"/>
      <c r="Q42" s="1588"/>
      <c r="R42" s="1588"/>
      <c r="S42" s="1588"/>
      <c r="T42" s="1588"/>
      <c r="U42" s="1588"/>
      <c r="V42" s="1588"/>
      <c r="W42" s="1589" t="s">
        <v>3</v>
      </c>
      <c r="X42" s="1576"/>
      <c r="Y42" s="1576"/>
      <c r="Z42" s="1576"/>
      <c r="AA42" s="477"/>
      <c r="AB42" s="477"/>
      <c r="AC42" s="477"/>
      <c r="AD42" s="477"/>
      <c r="AE42" s="477"/>
      <c r="AF42" s="481"/>
      <c r="AG42" s="482" t="s">
        <v>4</v>
      </c>
    </row>
    <row r="43" spans="1:33" ht="15.5" x14ac:dyDescent="0.35">
      <c r="A43" s="478"/>
      <c r="B43" s="478"/>
      <c r="C43" s="478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77"/>
    </row>
    <row r="44" spans="1:33" ht="15.5" x14ac:dyDescent="0.35">
      <c r="A44" s="478"/>
      <c r="B44" s="478"/>
      <c r="C44" s="478" t="s">
        <v>5</v>
      </c>
      <c r="D44" s="482">
        <v>4</v>
      </c>
      <c r="E44" s="3" t="s">
        <v>6</v>
      </c>
      <c r="F44" s="482">
        <v>2</v>
      </c>
      <c r="G44" s="477"/>
      <c r="H44" s="477"/>
      <c r="I44" s="477"/>
      <c r="J44" s="1576" t="s">
        <v>7</v>
      </c>
      <c r="K44" s="1576"/>
      <c r="L44" s="1576"/>
      <c r="M44" s="1576"/>
      <c r="N44" s="1576"/>
      <c r="O44" s="1576"/>
      <c r="P44" s="1576"/>
      <c r="Q44" s="1576"/>
      <c r="R44" s="1576"/>
      <c r="S44" s="1576"/>
      <c r="T44" s="1576"/>
      <c r="U44" s="1576"/>
      <c r="V44" s="1576"/>
      <c r="W44" s="1576"/>
      <c r="X44" s="1576"/>
      <c r="Y44" s="1576"/>
      <c r="Z44" s="481" t="s">
        <v>8</v>
      </c>
      <c r="AA44" s="481"/>
      <c r="AB44" s="481"/>
      <c r="AC44" s="481"/>
      <c r="AD44" s="481"/>
      <c r="AE44" s="481"/>
      <c r="AF44" s="477"/>
      <c r="AG44" s="482" t="s">
        <v>39</v>
      </c>
    </row>
    <row r="45" spans="1:33" ht="15.5" x14ac:dyDescent="0.35">
      <c r="A45" s="478"/>
      <c r="B45" s="478"/>
      <c r="C45" s="478"/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77"/>
    </row>
    <row r="46" spans="1:33" ht="15.5" x14ac:dyDescent="0.35">
      <c r="A46" s="1577" t="s">
        <v>9</v>
      </c>
      <c r="B46" s="1577"/>
      <c r="C46" s="1577"/>
      <c r="D46" s="1578" t="s">
        <v>318</v>
      </c>
      <c r="E46" s="1579"/>
      <c r="F46" s="1579"/>
      <c r="G46" s="1579"/>
      <c r="H46" s="1579"/>
      <c r="I46" s="1579"/>
      <c r="J46" s="1579"/>
      <c r="K46" s="1579"/>
      <c r="L46" s="1579"/>
      <c r="M46" s="1579"/>
      <c r="N46" s="1579"/>
      <c r="O46" s="1579"/>
      <c r="P46" s="1579"/>
      <c r="Q46" s="1579"/>
      <c r="R46" s="1579"/>
      <c r="S46" s="1579"/>
      <c r="T46" s="1579"/>
      <c r="U46" s="1579"/>
      <c r="V46" s="1579"/>
      <c r="W46" s="1579"/>
      <c r="X46" s="1579"/>
      <c r="Y46" s="1579"/>
      <c r="Z46" s="1579"/>
      <c r="AA46" s="1579"/>
      <c r="AB46" s="1579"/>
      <c r="AC46" s="1579"/>
      <c r="AD46" s="1579"/>
      <c r="AE46" s="1579"/>
      <c r="AF46" s="1579"/>
      <c r="AG46" s="1580"/>
    </row>
    <row r="47" spans="1:33" ht="15.5" x14ac:dyDescent="0.35">
      <c r="A47" s="478"/>
      <c r="B47" s="478"/>
      <c r="C47" s="478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</row>
    <row r="48" spans="1:33" ht="15.5" x14ac:dyDescent="0.35">
      <c r="A48" s="478"/>
      <c r="B48" s="478"/>
      <c r="C48" s="478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1576" t="s">
        <v>10</v>
      </c>
      <c r="X48" s="1576"/>
      <c r="Y48" s="1576"/>
      <c r="Z48" s="1576"/>
      <c r="AA48" s="1576"/>
      <c r="AB48" s="1576"/>
      <c r="AC48" s="1576"/>
      <c r="AD48" s="1576"/>
      <c r="AE48" s="1576"/>
      <c r="AF48" s="1649"/>
      <c r="AG48" s="5" t="s">
        <v>322</v>
      </c>
    </row>
    <row r="49" spans="1:33" ht="15.5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35">
      <c r="A50" s="1511" t="s">
        <v>11</v>
      </c>
      <c r="B50" s="1513" t="s">
        <v>12</v>
      </c>
      <c r="C50" s="1512" t="s">
        <v>13</v>
      </c>
      <c r="D50" s="1511" t="s">
        <v>14</v>
      </c>
      <c r="E50" s="1516" t="s">
        <v>15</v>
      </c>
      <c r="F50" s="1516"/>
      <c r="G50" s="423">
        <v>12</v>
      </c>
      <c r="H50" s="423">
        <v>19</v>
      </c>
      <c r="I50" s="423">
        <v>26</v>
      </c>
      <c r="J50" s="423">
        <v>2</v>
      </c>
      <c r="K50" s="423">
        <v>9</v>
      </c>
      <c r="L50" s="423">
        <v>16</v>
      </c>
      <c r="M50" s="423">
        <v>23</v>
      </c>
      <c r="N50" s="423">
        <v>1</v>
      </c>
      <c r="O50" s="423">
        <v>8</v>
      </c>
      <c r="P50" s="423">
        <v>15</v>
      </c>
      <c r="Q50" s="423">
        <v>22</v>
      </c>
      <c r="R50" s="423">
        <v>29</v>
      </c>
      <c r="S50" s="423">
        <v>5</v>
      </c>
      <c r="T50" s="423">
        <v>12</v>
      </c>
      <c r="U50" s="423">
        <v>19</v>
      </c>
      <c r="V50" s="423">
        <v>26</v>
      </c>
      <c r="W50" s="423">
        <v>3</v>
      </c>
      <c r="X50" s="423">
        <v>10</v>
      </c>
      <c r="Y50" s="423">
        <v>17</v>
      </c>
      <c r="Z50" s="423">
        <v>24</v>
      </c>
      <c r="AA50" s="423">
        <v>31</v>
      </c>
      <c r="AB50" s="423">
        <v>7</v>
      </c>
      <c r="AC50" s="423">
        <v>14</v>
      </c>
      <c r="AD50" s="423">
        <v>21</v>
      </c>
      <c r="AE50" s="423">
        <v>28</v>
      </c>
      <c r="AF50" s="374"/>
      <c r="AG50" s="134"/>
    </row>
    <row r="51" spans="1:33" x14ac:dyDescent="0.35">
      <c r="A51" s="1512"/>
      <c r="B51" s="1513"/>
      <c r="C51" s="1512"/>
      <c r="D51" s="1512"/>
      <c r="E51" s="1512" t="s">
        <v>17</v>
      </c>
      <c r="F51" s="1512" t="s">
        <v>18</v>
      </c>
      <c r="G51" s="1521" t="s">
        <v>30</v>
      </c>
      <c r="H51" s="1522"/>
      <c r="I51" s="1522"/>
      <c r="J51" s="1724"/>
      <c r="K51" s="1517" t="s">
        <v>108</v>
      </c>
      <c r="L51" s="1518"/>
      <c r="M51" s="1518"/>
      <c r="N51" s="1519"/>
      <c r="O51" s="1517" t="s">
        <v>109</v>
      </c>
      <c r="P51" s="1518"/>
      <c r="Q51" s="1518"/>
      <c r="R51" s="1519"/>
      <c r="S51" s="1517" t="s">
        <v>110</v>
      </c>
      <c r="T51" s="1518"/>
      <c r="U51" s="1518"/>
      <c r="V51" s="1519"/>
      <c r="W51" s="1517" t="s">
        <v>111</v>
      </c>
      <c r="X51" s="1518"/>
      <c r="Y51" s="1518"/>
      <c r="Z51" s="1518"/>
      <c r="AA51" s="1519"/>
      <c r="AB51" s="1517" t="s">
        <v>112</v>
      </c>
      <c r="AC51" s="1518"/>
      <c r="AD51" s="1518"/>
      <c r="AE51" s="1519"/>
      <c r="AF51" s="970"/>
      <c r="AG51" s="473"/>
    </row>
    <row r="52" spans="1:33" x14ac:dyDescent="0.35">
      <c r="A52" s="1512"/>
      <c r="B52" s="1513"/>
      <c r="C52" s="1515"/>
      <c r="D52" s="1512"/>
      <c r="E52" s="1512"/>
      <c r="F52" s="1512"/>
      <c r="G52" s="423">
        <v>20</v>
      </c>
      <c r="H52" s="423">
        <v>21</v>
      </c>
      <c r="I52" s="423">
        <v>22</v>
      </c>
      <c r="J52" s="423">
        <v>23</v>
      </c>
      <c r="K52" s="423">
        <v>24</v>
      </c>
      <c r="L52" s="423">
        <v>25</v>
      </c>
      <c r="M52" s="423">
        <v>26</v>
      </c>
      <c r="N52" s="423">
        <v>27</v>
      </c>
      <c r="O52" s="423">
        <v>28</v>
      </c>
      <c r="P52" s="423">
        <v>29</v>
      </c>
      <c r="Q52" s="423">
        <v>30</v>
      </c>
      <c r="R52" s="423">
        <v>31</v>
      </c>
      <c r="S52" s="423">
        <v>32</v>
      </c>
      <c r="T52" s="423">
        <v>33</v>
      </c>
      <c r="U52" s="423">
        <v>34</v>
      </c>
      <c r="V52" s="423">
        <v>35</v>
      </c>
      <c r="W52" s="423">
        <v>36</v>
      </c>
      <c r="X52" s="423">
        <v>37</v>
      </c>
      <c r="Y52" s="423">
        <v>38</v>
      </c>
      <c r="Z52" s="423">
        <v>39</v>
      </c>
      <c r="AA52" s="423">
        <v>40</v>
      </c>
      <c r="AB52" s="423">
        <v>41</v>
      </c>
      <c r="AC52" s="576">
        <v>42</v>
      </c>
      <c r="AD52" s="423">
        <v>43</v>
      </c>
      <c r="AE52" s="423">
        <v>44</v>
      </c>
      <c r="AF52" s="423">
        <v>45</v>
      </c>
      <c r="AG52" s="423" t="s">
        <v>17</v>
      </c>
    </row>
    <row r="53" spans="1:33" ht="42.75" customHeight="1" x14ac:dyDescent="0.35">
      <c r="A53" s="82">
        <v>1</v>
      </c>
      <c r="B53" s="628" t="s">
        <v>442</v>
      </c>
      <c r="C53" s="636" t="s">
        <v>327</v>
      </c>
      <c r="D53" s="572" t="s">
        <v>216</v>
      </c>
      <c r="E53" s="82">
        <v>44</v>
      </c>
      <c r="F53" s="82">
        <v>44</v>
      </c>
      <c r="G53" s="82">
        <v>2</v>
      </c>
      <c r="H53" s="82">
        <v>2</v>
      </c>
      <c r="I53" s="82">
        <v>2</v>
      </c>
      <c r="J53" s="82">
        <v>2</v>
      </c>
      <c r="K53" s="82">
        <v>2</v>
      </c>
      <c r="L53" s="82">
        <v>2</v>
      </c>
      <c r="M53" s="82">
        <v>2</v>
      </c>
      <c r="N53" s="82">
        <v>2</v>
      </c>
      <c r="O53" s="82">
        <v>2</v>
      </c>
      <c r="P53" s="82">
        <v>2</v>
      </c>
      <c r="Q53" s="82">
        <v>2</v>
      </c>
      <c r="R53" s="82">
        <v>2</v>
      </c>
      <c r="S53" s="82">
        <v>2</v>
      </c>
      <c r="T53" s="82">
        <v>2</v>
      </c>
      <c r="U53" s="82">
        <v>2</v>
      </c>
      <c r="V53" s="82">
        <v>2</v>
      </c>
      <c r="W53" s="82">
        <v>2</v>
      </c>
      <c r="X53" s="82">
        <v>2</v>
      </c>
      <c r="Y53" s="82">
        <v>2</v>
      </c>
      <c r="Z53" s="82">
        <v>2</v>
      </c>
      <c r="AA53" s="82">
        <v>4</v>
      </c>
      <c r="AB53" s="82"/>
      <c r="AC53" s="82"/>
      <c r="AD53" s="82"/>
      <c r="AE53" s="82"/>
      <c r="AF53" s="628"/>
      <c r="AG53" s="82">
        <f t="shared" ref="AG53:AG74" si="2">SUM(G53:AF53)</f>
        <v>44</v>
      </c>
    </row>
    <row r="54" spans="1:33" x14ac:dyDescent="0.35">
      <c r="A54" s="1622">
        <v>2</v>
      </c>
      <c r="B54" s="1622" t="s">
        <v>28</v>
      </c>
      <c r="C54" s="1903" t="s">
        <v>126</v>
      </c>
      <c r="D54" s="572" t="s">
        <v>216</v>
      </c>
      <c r="E54" s="82">
        <v>66</v>
      </c>
      <c r="F54" s="82">
        <v>66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2</v>
      </c>
      <c r="N54" s="14">
        <v>2</v>
      </c>
      <c r="O54" s="14">
        <v>2</v>
      </c>
      <c r="P54" s="14">
        <v>2</v>
      </c>
      <c r="Q54" s="14">
        <v>4</v>
      </c>
      <c r="R54" s="14">
        <v>4</v>
      </c>
      <c r="S54" s="14">
        <v>4</v>
      </c>
      <c r="T54" s="14">
        <v>4</v>
      </c>
      <c r="U54" s="14">
        <v>4</v>
      </c>
      <c r="V54" s="14">
        <v>4</v>
      </c>
      <c r="W54" s="14">
        <v>4</v>
      </c>
      <c r="X54" s="14">
        <v>2</v>
      </c>
      <c r="Y54" s="14">
        <v>4</v>
      </c>
      <c r="Z54" s="14">
        <v>6</v>
      </c>
      <c r="AA54" s="14">
        <v>6</v>
      </c>
      <c r="AB54" s="14"/>
      <c r="AC54" s="14"/>
      <c r="AD54" s="14"/>
      <c r="AE54" s="14"/>
      <c r="AF54" s="216"/>
      <c r="AG54" s="82">
        <f t="shared" si="2"/>
        <v>66</v>
      </c>
    </row>
    <row r="55" spans="1:33" x14ac:dyDescent="0.35">
      <c r="A55" s="1709"/>
      <c r="B55" s="1709"/>
      <c r="C55" s="1904"/>
      <c r="D55" s="572" t="s">
        <v>324</v>
      </c>
      <c r="E55" s="82">
        <v>4</v>
      </c>
      <c r="F55" s="82">
        <v>4</v>
      </c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>
        <v>2</v>
      </c>
      <c r="Y55" s="247"/>
      <c r="Z55" s="247"/>
      <c r="AA55" s="247">
        <v>2</v>
      </c>
      <c r="AB55" s="247"/>
      <c r="AC55" s="247"/>
      <c r="AD55" s="247"/>
      <c r="AE55" s="247"/>
      <c r="AF55" s="571"/>
      <c r="AG55" s="82">
        <f t="shared" si="2"/>
        <v>4</v>
      </c>
    </row>
    <row r="56" spans="1:33" ht="24.75" customHeight="1" x14ac:dyDescent="0.35">
      <c r="A56" s="247">
        <v>3</v>
      </c>
      <c r="B56" s="498" t="s">
        <v>28</v>
      </c>
      <c r="C56" s="381" t="s">
        <v>320</v>
      </c>
      <c r="D56" s="572" t="s">
        <v>216</v>
      </c>
      <c r="E56" s="82">
        <v>44</v>
      </c>
      <c r="F56" s="82">
        <v>44</v>
      </c>
      <c r="G56" s="247">
        <v>2</v>
      </c>
      <c r="H56" s="247">
        <v>2</v>
      </c>
      <c r="I56" s="247">
        <v>2</v>
      </c>
      <c r="J56" s="247">
        <v>2</v>
      </c>
      <c r="K56" s="247">
        <v>2</v>
      </c>
      <c r="L56" s="247">
        <v>2</v>
      </c>
      <c r="M56" s="247">
        <v>2</v>
      </c>
      <c r="N56" s="247">
        <v>2</v>
      </c>
      <c r="O56" s="247">
        <v>2</v>
      </c>
      <c r="P56" s="247">
        <v>2</v>
      </c>
      <c r="Q56" s="247">
        <v>2</v>
      </c>
      <c r="R56" s="247">
        <v>2</v>
      </c>
      <c r="S56" s="247">
        <v>2</v>
      </c>
      <c r="T56" s="247">
        <v>2</v>
      </c>
      <c r="U56" s="247">
        <v>2</v>
      </c>
      <c r="V56" s="247">
        <v>2</v>
      </c>
      <c r="W56" s="247">
        <v>2</v>
      </c>
      <c r="X56" s="247">
        <v>2</v>
      </c>
      <c r="Y56" s="247">
        <v>2</v>
      </c>
      <c r="Z56" s="247">
        <v>2</v>
      </c>
      <c r="AA56" s="247">
        <v>4</v>
      </c>
      <c r="AB56" s="247"/>
      <c r="AC56" s="247"/>
      <c r="AD56" s="247"/>
      <c r="AE56" s="247"/>
      <c r="AF56" s="571"/>
      <c r="AG56" s="82">
        <f t="shared" si="2"/>
        <v>44</v>
      </c>
    </row>
    <row r="57" spans="1:33" x14ac:dyDescent="0.35">
      <c r="A57" s="1622">
        <v>4</v>
      </c>
      <c r="B57" s="1622" t="s">
        <v>33</v>
      </c>
      <c r="C57" s="1903" t="s">
        <v>82</v>
      </c>
      <c r="D57" s="572" t="s">
        <v>217</v>
      </c>
      <c r="E57" s="82">
        <v>76</v>
      </c>
      <c r="F57" s="82">
        <v>76</v>
      </c>
      <c r="G57" s="247">
        <v>4</v>
      </c>
      <c r="H57" s="247">
        <v>4</v>
      </c>
      <c r="I57" s="247">
        <v>4</v>
      </c>
      <c r="J57" s="247">
        <v>4</v>
      </c>
      <c r="K57" s="247">
        <v>4</v>
      </c>
      <c r="L57" s="247">
        <v>4</v>
      </c>
      <c r="M57" s="247">
        <v>4</v>
      </c>
      <c r="N57" s="247">
        <v>4</v>
      </c>
      <c r="O57" s="247">
        <v>4</v>
      </c>
      <c r="P57" s="247">
        <v>4</v>
      </c>
      <c r="Q57" s="247">
        <v>4</v>
      </c>
      <c r="R57" s="247">
        <v>4</v>
      </c>
      <c r="S57" s="247">
        <v>4</v>
      </c>
      <c r="T57" s="247">
        <v>4</v>
      </c>
      <c r="U57" s="247">
        <v>4</v>
      </c>
      <c r="V57" s="247">
        <v>4</v>
      </c>
      <c r="W57" s="247">
        <v>4</v>
      </c>
      <c r="X57" s="247">
        <v>2</v>
      </c>
      <c r="Y57" s="247">
        <v>2</v>
      </c>
      <c r="Z57" s="247">
        <v>2</v>
      </c>
      <c r="AA57" s="247">
        <v>2</v>
      </c>
      <c r="AB57" s="247"/>
      <c r="AC57" s="247"/>
      <c r="AD57" s="247"/>
      <c r="AE57" s="247"/>
      <c r="AF57" s="571"/>
      <c r="AG57" s="82">
        <f t="shared" si="2"/>
        <v>76</v>
      </c>
    </row>
    <row r="58" spans="1:33" ht="13.5" customHeight="1" x14ac:dyDescent="0.35">
      <c r="A58" s="1709"/>
      <c r="B58" s="1709"/>
      <c r="C58" s="1904"/>
      <c r="D58" s="572" t="s">
        <v>324</v>
      </c>
      <c r="E58" s="82">
        <v>2</v>
      </c>
      <c r="F58" s="82">
        <v>2</v>
      </c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>
        <v>2</v>
      </c>
      <c r="Y58" s="247"/>
      <c r="Z58" s="247"/>
      <c r="AA58" s="247"/>
      <c r="AB58" s="247"/>
      <c r="AC58" s="247"/>
      <c r="AD58" s="247"/>
      <c r="AE58" s="247"/>
      <c r="AF58" s="571"/>
      <c r="AG58" s="82">
        <f t="shared" si="2"/>
        <v>2</v>
      </c>
    </row>
    <row r="59" spans="1:33" ht="14.25" customHeight="1" x14ac:dyDescent="0.35">
      <c r="A59" s="1622">
        <v>5</v>
      </c>
      <c r="B59" s="1622" t="s">
        <v>28</v>
      </c>
      <c r="C59" s="1906" t="s">
        <v>334</v>
      </c>
      <c r="D59" s="572" t="s">
        <v>217</v>
      </c>
      <c r="E59" s="82">
        <v>103</v>
      </c>
      <c r="F59" s="82">
        <v>103</v>
      </c>
      <c r="G59" s="247">
        <v>6</v>
      </c>
      <c r="H59" s="247">
        <v>6</v>
      </c>
      <c r="I59" s="247">
        <v>6</v>
      </c>
      <c r="J59" s="247">
        <v>6</v>
      </c>
      <c r="K59" s="247">
        <v>6</v>
      </c>
      <c r="L59" s="247">
        <v>6</v>
      </c>
      <c r="M59" s="247">
        <v>6</v>
      </c>
      <c r="N59" s="247">
        <v>6</v>
      </c>
      <c r="O59" s="247">
        <v>6</v>
      </c>
      <c r="P59" s="247">
        <v>6</v>
      </c>
      <c r="Q59" s="247">
        <v>4</v>
      </c>
      <c r="R59" s="247">
        <v>4</v>
      </c>
      <c r="S59" s="247">
        <v>4</v>
      </c>
      <c r="T59" s="247">
        <v>4</v>
      </c>
      <c r="U59" s="247">
        <v>4</v>
      </c>
      <c r="V59" s="247">
        <v>4</v>
      </c>
      <c r="W59" s="247">
        <v>4</v>
      </c>
      <c r="X59" s="247">
        <v>4</v>
      </c>
      <c r="Y59" s="247">
        <v>4</v>
      </c>
      <c r="Z59" s="247">
        <v>4</v>
      </c>
      <c r="AA59" s="247">
        <v>3</v>
      </c>
      <c r="AB59" s="247"/>
      <c r="AC59" s="247"/>
      <c r="AD59" s="247"/>
      <c r="AE59" s="247"/>
      <c r="AF59" s="571"/>
      <c r="AG59" s="82">
        <f t="shared" si="2"/>
        <v>103</v>
      </c>
    </row>
    <row r="60" spans="1:33" ht="15" customHeight="1" x14ac:dyDescent="0.35">
      <c r="A60" s="1709"/>
      <c r="B60" s="1709"/>
      <c r="C60" s="1904"/>
      <c r="D60" s="572" t="s">
        <v>324</v>
      </c>
      <c r="E60" s="82">
        <v>2</v>
      </c>
      <c r="F60" s="82">
        <v>2</v>
      </c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>
        <v>2</v>
      </c>
      <c r="Z60" s="247"/>
      <c r="AA60" s="247"/>
      <c r="AB60" s="247"/>
      <c r="AC60" s="247"/>
      <c r="AD60" s="247"/>
      <c r="AE60" s="247"/>
      <c r="AF60" s="571"/>
      <c r="AG60" s="82">
        <f t="shared" si="2"/>
        <v>2</v>
      </c>
    </row>
    <row r="61" spans="1:33" x14ac:dyDescent="0.35">
      <c r="A61" s="1622">
        <v>6</v>
      </c>
      <c r="B61" s="1622"/>
      <c r="C61" s="1906" t="s">
        <v>335</v>
      </c>
      <c r="D61" s="572" t="s">
        <v>217</v>
      </c>
      <c r="E61" s="82">
        <v>107</v>
      </c>
      <c r="F61" s="82">
        <v>107</v>
      </c>
      <c r="G61" s="247">
        <v>6</v>
      </c>
      <c r="H61" s="247">
        <v>6</v>
      </c>
      <c r="I61" s="247">
        <v>6</v>
      </c>
      <c r="J61" s="247">
        <v>6</v>
      </c>
      <c r="K61" s="247">
        <v>6</v>
      </c>
      <c r="L61" s="247">
        <v>6</v>
      </c>
      <c r="M61" s="247">
        <v>6</v>
      </c>
      <c r="N61" s="247">
        <v>6</v>
      </c>
      <c r="O61" s="247">
        <v>6</v>
      </c>
      <c r="P61" s="247">
        <v>6</v>
      </c>
      <c r="Q61" s="247">
        <v>6</v>
      </c>
      <c r="R61" s="247">
        <v>4</v>
      </c>
      <c r="S61" s="247">
        <v>4</v>
      </c>
      <c r="T61" s="247">
        <v>4</v>
      </c>
      <c r="U61" s="247">
        <v>4</v>
      </c>
      <c r="V61" s="247">
        <v>4</v>
      </c>
      <c r="W61" s="247">
        <v>4</v>
      </c>
      <c r="X61" s="247">
        <v>4</v>
      </c>
      <c r="Y61" s="247">
        <v>4</v>
      </c>
      <c r="Z61" s="247">
        <v>4</v>
      </c>
      <c r="AA61" s="247">
        <v>5</v>
      </c>
      <c r="AB61" s="965"/>
      <c r="AC61" s="247"/>
      <c r="AD61" s="247"/>
      <c r="AE61" s="247"/>
      <c r="AF61" s="571"/>
      <c r="AG61" s="82">
        <f t="shared" si="2"/>
        <v>107</v>
      </c>
    </row>
    <row r="62" spans="1:33" x14ac:dyDescent="0.35">
      <c r="A62" s="1709"/>
      <c r="B62" s="1709"/>
      <c r="C62" s="1904"/>
      <c r="D62" s="572" t="s">
        <v>324</v>
      </c>
      <c r="E62" s="82">
        <v>2</v>
      </c>
      <c r="F62" s="82">
        <v>2</v>
      </c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>
        <v>2</v>
      </c>
      <c r="Z62" s="247"/>
      <c r="AA62" s="247"/>
      <c r="AB62" s="247"/>
      <c r="AC62" s="247"/>
      <c r="AD62" s="247"/>
      <c r="AE62" s="247"/>
      <c r="AF62" s="571"/>
      <c r="AG62" s="82">
        <f t="shared" si="2"/>
        <v>2</v>
      </c>
    </row>
    <row r="63" spans="1:33" ht="25.5" customHeight="1" x14ac:dyDescent="0.35">
      <c r="A63" s="247">
        <v>7</v>
      </c>
      <c r="B63" s="498" t="s">
        <v>33</v>
      </c>
      <c r="C63" s="133" t="s">
        <v>336</v>
      </c>
      <c r="D63" s="572" t="s">
        <v>216</v>
      </c>
      <c r="E63" s="82">
        <v>50</v>
      </c>
      <c r="F63" s="82">
        <v>50</v>
      </c>
      <c r="G63" s="247">
        <v>2</v>
      </c>
      <c r="H63" s="247">
        <v>2</v>
      </c>
      <c r="I63" s="247">
        <v>2</v>
      </c>
      <c r="J63" s="247">
        <v>2</v>
      </c>
      <c r="K63" s="247">
        <v>2</v>
      </c>
      <c r="L63" s="247">
        <v>2</v>
      </c>
      <c r="M63" s="247">
        <v>2</v>
      </c>
      <c r="N63" s="247">
        <v>2</v>
      </c>
      <c r="O63" s="247">
        <v>2</v>
      </c>
      <c r="P63" s="247">
        <v>2</v>
      </c>
      <c r="Q63" s="247">
        <v>2</v>
      </c>
      <c r="R63" s="247">
        <v>4</v>
      </c>
      <c r="S63" s="247">
        <v>4</v>
      </c>
      <c r="T63" s="247">
        <v>4</v>
      </c>
      <c r="U63" s="247">
        <v>2</v>
      </c>
      <c r="V63" s="247">
        <v>2</v>
      </c>
      <c r="W63" s="247">
        <v>2</v>
      </c>
      <c r="X63" s="247">
        <v>2</v>
      </c>
      <c r="Y63" s="247">
        <v>4</v>
      </c>
      <c r="Z63" s="247">
        <v>2</v>
      </c>
      <c r="AA63" s="247">
        <v>2</v>
      </c>
      <c r="AB63" s="247"/>
      <c r="AC63" s="247"/>
      <c r="AD63" s="247"/>
      <c r="AE63" s="247"/>
      <c r="AF63" s="571"/>
      <c r="AG63" s="82">
        <f t="shared" si="2"/>
        <v>50</v>
      </c>
    </row>
    <row r="64" spans="1:33" x14ac:dyDescent="0.35">
      <c r="A64" s="1622">
        <v>8</v>
      </c>
      <c r="B64" s="1622" t="s">
        <v>28</v>
      </c>
      <c r="C64" s="1646" t="s">
        <v>337</v>
      </c>
      <c r="D64" s="572" t="s">
        <v>216</v>
      </c>
      <c r="E64" s="82">
        <v>46</v>
      </c>
      <c r="F64" s="82">
        <v>46</v>
      </c>
      <c r="G64" s="247">
        <v>2</v>
      </c>
      <c r="H64" s="247">
        <v>2</v>
      </c>
      <c r="I64" s="247">
        <v>2</v>
      </c>
      <c r="J64" s="247">
        <v>2</v>
      </c>
      <c r="K64" s="247">
        <v>2</v>
      </c>
      <c r="L64" s="247">
        <v>2</v>
      </c>
      <c r="M64" s="247">
        <v>2</v>
      </c>
      <c r="N64" s="247">
        <v>2</v>
      </c>
      <c r="O64" s="247">
        <v>2</v>
      </c>
      <c r="P64" s="247">
        <v>2</v>
      </c>
      <c r="Q64" s="247">
        <v>2</v>
      </c>
      <c r="R64" s="247">
        <v>2</v>
      </c>
      <c r="S64" s="247">
        <v>2</v>
      </c>
      <c r="T64" s="247">
        <v>2</v>
      </c>
      <c r="U64" s="247">
        <v>4</v>
      </c>
      <c r="V64" s="247">
        <v>4</v>
      </c>
      <c r="W64" s="247">
        <v>4</v>
      </c>
      <c r="X64" s="247">
        <v>2</v>
      </c>
      <c r="Y64" s="247">
        <v>2</v>
      </c>
      <c r="Z64" s="247">
        <v>2</v>
      </c>
      <c r="AA64" s="247"/>
      <c r="AB64" s="247"/>
      <c r="AC64" s="247"/>
      <c r="AD64" s="247"/>
      <c r="AE64" s="247"/>
      <c r="AF64" s="571"/>
      <c r="AG64" s="82">
        <f t="shared" si="2"/>
        <v>46</v>
      </c>
    </row>
    <row r="65" spans="1:33" x14ac:dyDescent="0.35">
      <c r="A65" s="1758"/>
      <c r="B65" s="1758"/>
      <c r="C65" s="1908"/>
      <c r="D65" s="572" t="s">
        <v>324</v>
      </c>
      <c r="E65" s="82">
        <v>2</v>
      </c>
      <c r="F65" s="82">
        <v>2</v>
      </c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>
        <v>2</v>
      </c>
      <c r="AA65" s="247"/>
      <c r="AB65" s="247"/>
      <c r="AC65" s="247"/>
      <c r="AD65" s="247"/>
      <c r="AE65" s="247"/>
      <c r="AF65" s="571"/>
      <c r="AG65" s="82">
        <f t="shared" si="2"/>
        <v>2</v>
      </c>
    </row>
    <row r="66" spans="1:33" x14ac:dyDescent="0.35">
      <c r="A66" s="1622">
        <v>9</v>
      </c>
      <c r="B66" s="1622"/>
      <c r="C66" s="1636" t="s">
        <v>338</v>
      </c>
      <c r="D66" s="247" t="s">
        <v>216</v>
      </c>
      <c r="E66" s="82">
        <v>42</v>
      </c>
      <c r="F66" s="82">
        <v>42</v>
      </c>
      <c r="G66" s="247">
        <v>2</v>
      </c>
      <c r="H66" s="247">
        <v>2</v>
      </c>
      <c r="I66" s="247">
        <v>2</v>
      </c>
      <c r="J66" s="247">
        <v>2</v>
      </c>
      <c r="K66" s="247">
        <v>2</v>
      </c>
      <c r="L66" s="247">
        <v>2</v>
      </c>
      <c r="M66" s="247">
        <v>2</v>
      </c>
      <c r="N66" s="247">
        <v>2</v>
      </c>
      <c r="O66" s="247">
        <v>2</v>
      </c>
      <c r="P66" s="247">
        <v>2</v>
      </c>
      <c r="Q66" s="247">
        <v>2</v>
      </c>
      <c r="R66" s="247">
        <v>2</v>
      </c>
      <c r="S66" s="247">
        <v>2</v>
      </c>
      <c r="T66" s="247">
        <v>2</v>
      </c>
      <c r="U66" s="247">
        <v>2</v>
      </c>
      <c r="V66" s="247">
        <v>2</v>
      </c>
      <c r="W66" s="247">
        <v>2</v>
      </c>
      <c r="X66" s="247">
        <v>2</v>
      </c>
      <c r="Y66" s="247">
        <v>2</v>
      </c>
      <c r="Z66" s="247">
        <v>2</v>
      </c>
      <c r="AA66" s="247">
        <v>2</v>
      </c>
      <c r="AB66" s="247"/>
      <c r="AC66" s="247"/>
      <c r="AD66" s="247"/>
      <c r="AE66" s="247"/>
      <c r="AF66" s="571"/>
      <c r="AG66" s="82">
        <f t="shared" si="2"/>
        <v>42</v>
      </c>
    </row>
    <row r="67" spans="1:33" x14ac:dyDescent="0.35">
      <c r="A67" s="1758"/>
      <c r="B67" s="1758"/>
      <c r="C67" s="1909"/>
      <c r="D67" s="247" t="s">
        <v>324</v>
      </c>
      <c r="E67" s="82">
        <v>4</v>
      </c>
      <c r="F67" s="82">
        <v>4</v>
      </c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>
        <v>4</v>
      </c>
      <c r="AA67" s="247"/>
      <c r="AB67" s="247"/>
      <c r="AC67" s="247"/>
      <c r="AD67" s="247"/>
      <c r="AE67" s="247"/>
      <c r="AF67" s="571"/>
      <c r="AG67" s="82">
        <f t="shared" si="2"/>
        <v>4</v>
      </c>
    </row>
    <row r="68" spans="1:33" ht="49.5" customHeight="1" x14ac:dyDescent="0.35">
      <c r="A68" s="472">
        <v>10</v>
      </c>
      <c r="B68" s="538"/>
      <c r="C68" s="539" t="s">
        <v>339</v>
      </c>
      <c r="D68" s="247" t="s">
        <v>216</v>
      </c>
      <c r="E68" s="82">
        <v>42</v>
      </c>
      <c r="F68" s="82">
        <v>42</v>
      </c>
      <c r="G68" s="247">
        <v>2</v>
      </c>
      <c r="H68" s="247">
        <v>2</v>
      </c>
      <c r="I68" s="247">
        <v>2</v>
      </c>
      <c r="J68" s="247">
        <v>2</v>
      </c>
      <c r="K68" s="247">
        <v>2</v>
      </c>
      <c r="L68" s="247">
        <v>2</v>
      </c>
      <c r="M68" s="247">
        <v>2</v>
      </c>
      <c r="N68" s="247">
        <v>2</v>
      </c>
      <c r="O68" s="247">
        <v>2</v>
      </c>
      <c r="P68" s="247">
        <v>2</v>
      </c>
      <c r="Q68" s="247">
        <v>2</v>
      </c>
      <c r="R68" s="247">
        <v>2</v>
      </c>
      <c r="S68" s="247">
        <v>2</v>
      </c>
      <c r="T68" s="247">
        <v>2</v>
      </c>
      <c r="U68" s="247">
        <v>2</v>
      </c>
      <c r="V68" s="247">
        <v>2</v>
      </c>
      <c r="W68" s="247">
        <v>2</v>
      </c>
      <c r="X68" s="247">
        <v>2</v>
      </c>
      <c r="Y68" s="247">
        <v>2</v>
      </c>
      <c r="Z68" s="247">
        <v>2</v>
      </c>
      <c r="AA68" s="247">
        <v>2</v>
      </c>
      <c r="AB68" s="247"/>
      <c r="AC68" s="247"/>
      <c r="AD68" s="247"/>
      <c r="AE68" s="247"/>
      <c r="AF68" s="571"/>
      <c r="AG68" s="82">
        <f t="shared" si="2"/>
        <v>42</v>
      </c>
    </row>
    <row r="69" spans="1:33" ht="16.5" customHeight="1" x14ac:dyDescent="0.35">
      <c r="A69" s="472">
        <v>11</v>
      </c>
      <c r="B69" s="538"/>
      <c r="C69" s="539" t="s">
        <v>340</v>
      </c>
      <c r="D69" s="247" t="s">
        <v>23</v>
      </c>
      <c r="E69" s="82">
        <v>72</v>
      </c>
      <c r="F69" s="82">
        <v>72</v>
      </c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>
        <v>36</v>
      </c>
      <c r="AC69" s="247">
        <v>36</v>
      </c>
      <c r="AD69" s="247"/>
      <c r="AE69" s="247"/>
      <c r="AF69" s="571"/>
      <c r="AG69" s="82">
        <f t="shared" si="2"/>
        <v>72</v>
      </c>
    </row>
    <row r="70" spans="1:33" ht="39.75" customHeight="1" x14ac:dyDescent="0.35">
      <c r="A70" s="472">
        <v>12</v>
      </c>
      <c r="B70" s="538" t="s">
        <v>28</v>
      </c>
      <c r="C70" s="539" t="s">
        <v>341</v>
      </c>
      <c r="D70" s="247" t="s">
        <v>217</v>
      </c>
      <c r="E70" s="82">
        <v>36</v>
      </c>
      <c r="F70" s="82">
        <v>36</v>
      </c>
      <c r="G70" s="247">
        <v>2</v>
      </c>
      <c r="H70" s="247">
        <v>2</v>
      </c>
      <c r="I70" s="247">
        <v>2</v>
      </c>
      <c r="J70" s="247">
        <v>2</v>
      </c>
      <c r="K70" s="247">
        <v>2</v>
      </c>
      <c r="L70" s="247">
        <v>2</v>
      </c>
      <c r="M70" s="247">
        <v>2</v>
      </c>
      <c r="N70" s="247">
        <v>2</v>
      </c>
      <c r="O70" s="247">
        <v>2</v>
      </c>
      <c r="P70" s="247">
        <v>2</v>
      </c>
      <c r="Q70" s="247">
        <v>2</v>
      </c>
      <c r="R70" s="247">
        <v>2</v>
      </c>
      <c r="S70" s="247">
        <v>2</v>
      </c>
      <c r="T70" s="247">
        <v>2</v>
      </c>
      <c r="U70" s="247">
        <v>2</v>
      </c>
      <c r="V70" s="247">
        <v>2</v>
      </c>
      <c r="W70" s="247">
        <v>2</v>
      </c>
      <c r="X70" s="247">
        <v>2</v>
      </c>
      <c r="Y70" s="247"/>
      <c r="Z70" s="247"/>
      <c r="AA70" s="247"/>
      <c r="AB70" s="247"/>
      <c r="AC70" s="247"/>
      <c r="AD70" s="247"/>
      <c r="AE70" s="247"/>
      <c r="AF70" s="571"/>
      <c r="AG70" s="82">
        <f t="shared" si="2"/>
        <v>36</v>
      </c>
    </row>
    <row r="71" spans="1:33" ht="41.25" customHeight="1" x14ac:dyDescent="0.35">
      <c r="A71" s="472">
        <v>13</v>
      </c>
      <c r="B71" s="538" t="s">
        <v>28</v>
      </c>
      <c r="C71" s="539" t="s">
        <v>342</v>
      </c>
      <c r="D71" s="247" t="s">
        <v>217</v>
      </c>
      <c r="E71" s="82">
        <v>36</v>
      </c>
      <c r="F71" s="82">
        <v>36</v>
      </c>
      <c r="G71" s="247">
        <v>2</v>
      </c>
      <c r="H71" s="247">
        <v>2</v>
      </c>
      <c r="I71" s="247">
        <v>2</v>
      </c>
      <c r="J71" s="247">
        <v>2</v>
      </c>
      <c r="K71" s="247">
        <v>2</v>
      </c>
      <c r="L71" s="247">
        <v>2</v>
      </c>
      <c r="M71" s="247">
        <v>2</v>
      </c>
      <c r="N71" s="247">
        <v>2</v>
      </c>
      <c r="O71" s="247">
        <v>2</v>
      </c>
      <c r="P71" s="247">
        <v>2</v>
      </c>
      <c r="Q71" s="247">
        <v>2</v>
      </c>
      <c r="R71" s="247">
        <v>2</v>
      </c>
      <c r="S71" s="247">
        <v>2</v>
      </c>
      <c r="T71" s="247">
        <v>2</v>
      </c>
      <c r="U71" s="247">
        <v>2</v>
      </c>
      <c r="V71" s="247">
        <v>2</v>
      </c>
      <c r="W71" s="247">
        <v>2</v>
      </c>
      <c r="X71" s="247">
        <v>2</v>
      </c>
      <c r="Y71" s="247"/>
      <c r="Z71" s="247"/>
      <c r="AA71" s="247"/>
      <c r="AB71" s="247"/>
      <c r="AC71" s="247"/>
      <c r="AD71" s="247"/>
      <c r="AE71" s="247"/>
      <c r="AF71" s="571"/>
      <c r="AG71" s="82">
        <f t="shared" si="2"/>
        <v>36</v>
      </c>
    </row>
    <row r="72" spans="1:33" x14ac:dyDescent="0.35">
      <c r="A72" s="1622">
        <v>14</v>
      </c>
      <c r="B72" s="1622" t="s">
        <v>28</v>
      </c>
      <c r="C72" s="1636" t="s">
        <v>343</v>
      </c>
      <c r="D72" s="247" t="s">
        <v>216</v>
      </c>
      <c r="E72" s="82">
        <v>44</v>
      </c>
      <c r="F72" s="82">
        <v>44</v>
      </c>
      <c r="G72" s="247">
        <v>2</v>
      </c>
      <c r="H72" s="247">
        <v>2</v>
      </c>
      <c r="I72" s="247">
        <v>2</v>
      </c>
      <c r="J72" s="247">
        <v>2</v>
      </c>
      <c r="K72" s="247">
        <v>2</v>
      </c>
      <c r="L72" s="247">
        <v>2</v>
      </c>
      <c r="M72" s="247">
        <v>2</v>
      </c>
      <c r="N72" s="247">
        <v>2</v>
      </c>
      <c r="O72" s="247">
        <v>2</v>
      </c>
      <c r="P72" s="247">
        <v>2</v>
      </c>
      <c r="Q72" s="247">
        <v>2</v>
      </c>
      <c r="R72" s="247">
        <v>2</v>
      </c>
      <c r="S72" s="247">
        <v>2</v>
      </c>
      <c r="T72" s="247">
        <v>2</v>
      </c>
      <c r="U72" s="247">
        <v>2</v>
      </c>
      <c r="V72" s="247">
        <v>2</v>
      </c>
      <c r="W72" s="247">
        <v>2</v>
      </c>
      <c r="X72" s="247">
        <v>2</v>
      </c>
      <c r="Y72" s="247">
        <v>2</v>
      </c>
      <c r="Z72" s="247">
        <v>2</v>
      </c>
      <c r="AA72" s="247">
        <v>4</v>
      </c>
      <c r="AB72" s="247"/>
      <c r="AC72" s="247"/>
      <c r="AD72" s="247"/>
      <c r="AE72" s="247"/>
      <c r="AF72" s="571"/>
      <c r="AG72" s="82">
        <f t="shared" si="2"/>
        <v>44</v>
      </c>
    </row>
    <row r="73" spans="1:33" ht="16.5" customHeight="1" x14ac:dyDescent="0.35">
      <c r="A73" s="1709"/>
      <c r="B73" s="1709"/>
      <c r="C73" s="1907"/>
      <c r="D73" s="247" t="s">
        <v>324</v>
      </c>
      <c r="E73" s="82">
        <v>4</v>
      </c>
      <c r="F73" s="82">
        <v>4</v>
      </c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>
        <v>2</v>
      </c>
      <c r="Y73" s="247">
        <v>2</v>
      </c>
      <c r="Z73" s="247"/>
      <c r="AA73" s="247"/>
      <c r="AB73" s="247"/>
      <c r="AC73" s="247"/>
      <c r="AD73" s="247"/>
      <c r="AE73" s="247"/>
      <c r="AF73" s="571"/>
      <c r="AG73" s="82">
        <f t="shared" si="2"/>
        <v>4</v>
      </c>
    </row>
    <row r="74" spans="1:33" ht="20.25" customHeight="1" x14ac:dyDescent="0.35">
      <c r="A74" s="132"/>
      <c r="B74" s="392"/>
      <c r="C74" s="1531" t="s">
        <v>319</v>
      </c>
      <c r="D74" s="1532"/>
      <c r="E74" s="1533"/>
      <c r="F74" s="136">
        <f t="shared" ref="F74:AC74" si="3">SUM(F53:F73)</f>
        <v>828</v>
      </c>
      <c r="G74" s="132">
        <f t="shared" si="3"/>
        <v>36</v>
      </c>
      <c r="H74" s="132">
        <f t="shared" si="3"/>
        <v>36</v>
      </c>
      <c r="I74" s="132">
        <f t="shared" si="3"/>
        <v>36</v>
      </c>
      <c r="J74" s="132">
        <f t="shared" si="3"/>
        <v>36</v>
      </c>
      <c r="K74" s="132">
        <f t="shared" si="3"/>
        <v>36</v>
      </c>
      <c r="L74" s="132">
        <f t="shared" si="3"/>
        <v>36</v>
      </c>
      <c r="M74" s="132">
        <f t="shared" si="3"/>
        <v>36</v>
      </c>
      <c r="N74" s="132">
        <f t="shared" si="3"/>
        <v>36</v>
      </c>
      <c r="O74" s="132">
        <f t="shared" si="3"/>
        <v>36</v>
      </c>
      <c r="P74" s="132">
        <f t="shared" si="3"/>
        <v>36</v>
      </c>
      <c r="Q74" s="132">
        <f t="shared" si="3"/>
        <v>36</v>
      </c>
      <c r="R74" s="132">
        <f t="shared" si="3"/>
        <v>36</v>
      </c>
      <c r="S74" s="132">
        <f t="shared" si="3"/>
        <v>36</v>
      </c>
      <c r="T74" s="132">
        <f t="shared" si="3"/>
        <v>36</v>
      </c>
      <c r="U74" s="132">
        <f t="shared" si="3"/>
        <v>36</v>
      </c>
      <c r="V74" s="132">
        <f t="shared" si="3"/>
        <v>36</v>
      </c>
      <c r="W74" s="132">
        <f t="shared" si="3"/>
        <v>36</v>
      </c>
      <c r="X74" s="132">
        <f t="shared" si="3"/>
        <v>36</v>
      </c>
      <c r="Y74" s="132">
        <f t="shared" si="3"/>
        <v>36</v>
      </c>
      <c r="Z74" s="132">
        <f t="shared" si="3"/>
        <v>36</v>
      </c>
      <c r="AA74" s="132">
        <f t="shared" si="3"/>
        <v>36</v>
      </c>
      <c r="AB74" s="132">
        <f t="shared" si="3"/>
        <v>36</v>
      </c>
      <c r="AC74" s="132">
        <f t="shared" si="3"/>
        <v>36</v>
      </c>
      <c r="AD74" s="132"/>
      <c r="AE74" s="132"/>
      <c r="AF74" s="132"/>
      <c r="AG74" s="132">
        <f t="shared" si="2"/>
        <v>828</v>
      </c>
    </row>
    <row r="75" spans="1:33" x14ac:dyDescent="0.35"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3" x14ac:dyDescent="0.35"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</row>
  </sheetData>
  <mergeCells count="96">
    <mergeCell ref="C59:C60"/>
    <mergeCell ref="A61:A62"/>
    <mergeCell ref="B61:B62"/>
    <mergeCell ref="C61:C62"/>
    <mergeCell ref="A72:A73"/>
    <mergeCell ref="C72:C73"/>
    <mergeCell ref="B72:B73"/>
    <mergeCell ref="A64:A65"/>
    <mergeCell ref="B64:B65"/>
    <mergeCell ref="C64:C65"/>
    <mergeCell ref="A66:A67"/>
    <mergeCell ref="B66:B67"/>
    <mergeCell ref="C66:C67"/>
    <mergeCell ref="A33:A34"/>
    <mergeCell ref="B33:B34"/>
    <mergeCell ref="C33:C34"/>
    <mergeCell ref="A31:A32"/>
    <mergeCell ref="B31:B32"/>
    <mergeCell ref="C31:C32"/>
    <mergeCell ref="W51:AA51"/>
    <mergeCell ref="C21:C22"/>
    <mergeCell ref="C23:C24"/>
    <mergeCell ref="B23:B24"/>
    <mergeCell ref="B21:B22"/>
    <mergeCell ref="C74:E74"/>
    <mergeCell ref="A50:A52"/>
    <mergeCell ref="B50:B52"/>
    <mergeCell ref="C50:C52"/>
    <mergeCell ref="D50:D52"/>
    <mergeCell ref="E50:F50"/>
    <mergeCell ref="E51:E52"/>
    <mergeCell ref="F51:F52"/>
    <mergeCell ref="A54:A55"/>
    <mergeCell ref="B54:B55"/>
    <mergeCell ref="C54:C55"/>
    <mergeCell ref="A57:A58"/>
    <mergeCell ref="B57:B58"/>
    <mergeCell ref="C57:C58"/>
    <mergeCell ref="A59:A60"/>
    <mergeCell ref="B59:B60"/>
    <mergeCell ref="C13:C15"/>
    <mergeCell ref="D13:D15"/>
    <mergeCell ref="E13:F13"/>
    <mergeCell ref="C35:E35"/>
    <mergeCell ref="A41:C41"/>
    <mergeCell ref="B29:B30"/>
    <mergeCell ref="C29:C30"/>
    <mergeCell ref="A27:A28"/>
    <mergeCell ref="A29:A30"/>
    <mergeCell ref="B27:B28"/>
    <mergeCell ref="C27:C28"/>
    <mergeCell ref="A23:A24"/>
    <mergeCell ref="A21:A22"/>
    <mergeCell ref="A25:A26"/>
    <mergeCell ref="B25:B26"/>
    <mergeCell ref="C25:C26"/>
    <mergeCell ref="J7:X7"/>
    <mergeCell ref="A9:C9"/>
    <mergeCell ref="D9:AF9"/>
    <mergeCell ref="W11:AE11"/>
    <mergeCell ref="A46:C46"/>
    <mergeCell ref="D46:AG46"/>
    <mergeCell ref="AF13:AF15"/>
    <mergeCell ref="E14:E15"/>
    <mergeCell ref="F14:F15"/>
    <mergeCell ref="G14:J14"/>
    <mergeCell ref="K14:O14"/>
    <mergeCell ref="P14:S14"/>
    <mergeCell ref="T14:X14"/>
    <mergeCell ref="Y14:AE14"/>
    <mergeCell ref="A13:A15"/>
    <mergeCell ref="B13:B15"/>
    <mergeCell ref="D3:N3"/>
    <mergeCell ref="Q3:V3"/>
    <mergeCell ref="W3:AF3"/>
    <mergeCell ref="A4:C4"/>
    <mergeCell ref="A5:C5"/>
    <mergeCell ref="D5:V5"/>
    <mergeCell ref="A3:C3"/>
    <mergeCell ref="W5:Z5"/>
    <mergeCell ref="AB51:AE51"/>
    <mergeCell ref="C19:C20"/>
    <mergeCell ref="B19:B20"/>
    <mergeCell ref="W48:AF48"/>
    <mergeCell ref="A40:C40"/>
    <mergeCell ref="D40:N40"/>
    <mergeCell ref="Q40:V40"/>
    <mergeCell ref="W40:AG40"/>
    <mergeCell ref="A42:C42"/>
    <mergeCell ref="D42:V42"/>
    <mergeCell ref="W42:Z42"/>
    <mergeCell ref="J44:Y44"/>
    <mergeCell ref="G51:J51"/>
    <mergeCell ref="K51:N51"/>
    <mergeCell ref="O51:R51"/>
    <mergeCell ref="S51:V5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G68"/>
  <sheetViews>
    <sheetView zoomScale="75" zoomScaleNormal="75" workbookViewId="0">
      <selection activeCell="G13" sqref="G13:X13"/>
    </sheetView>
  </sheetViews>
  <sheetFormatPr defaultRowHeight="14.5" x14ac:dyDescent="0.35"/>
  <cols>
    <col min="1" max="1" width="4" customWidth="1"/>
    <col min="2" max="2" width="6.90625" customWidth="1"/>
    <col min="3" max="3" width="29.54296875" customWidth="1"/>
    <col min="4" max="4" width="8.08984375" customWidth="1"/>
    <col min="5" max="5" width="5.6328125" customWidth="1"/>
    <col min="6" max="6" width="5.54296875" customWidth="1"/>
    <col min="7" max="7" width="5.6328125" customWidth="1"/>
    <col min="8" max="8" width="5.453125" customWidth="1"/>
    <col min="9" max="10" width="5.54296875" customWidth="1"/>
    <col min="11" max="11" width="4.6328125" customWidth="1"/>
    <col min="12" max="12" width="5.08984375" customWidth="1"/>
    <col min="13" max="13" width="4.90625" customWidth="1"/>
    <col min="14" max="14" width="5.453125" customWidth="1"/>
    <col min="15" max="15" width="4.453125" customWidth="1"/>
    <col min="16" max="16" width="5.54296875" customWidth="1"/>
    <col min="17" max="17" width="4.36328125" customWidth="1"/>
    <col min="18" max="18" width="4.54296875" customWidth="1"/>
    <col min="19" max="19" width="5.08984375" customWidth="1"/>
    <col min="20" max="20" width="4.453125" customWidth="1"/>
    <col min="21" max="21" width="4.1796875" customWidth="1"/>
    <col min="22" max="22" width="5.08984375" customWidth="1"/>
    <col min="23" max="24" width="5.453125" customWidth="1"/>
    <col min="25" max="25" width="5" customWidth="1"/>
    <col min="26" max="27" width="4" customWidth="1"/>
    <col min="28" max="28" width="4.90625" customWidth="1"/>
    <col min="29" max="29" width="4.6328125" customWidth="1"/>
    <col min="30" max="30" width="4.453125" customWidth="1"/>
    <col min="31" max="31" width="5.54296875" customWidth="1"/>
    <col min="32" max="32" width="4.453125" customWidth="1"/>
  </cols>
  <sheetData>
    <row r="3" spans="1:33" ht="15.5" x14ac:dyDescent="0.35">
      <c r="A3" s="1577"/>
      <c r="B3" s="1577"/>
      <c r="C3" s="1577"/>
      <c r="D3" s="1590" t="s">
        <v>0</v>
      </c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" t="s">
        <v>1</v>
      </c>
      <c r="P3" s="1"/>
      <c r="Q3" s="1581" t="s">
        <v>578</v>
      </c>
      <c r="R3" s="1582"/>
      <c r="S3" s="1582"/>
      <c r="T3" s="1582"/>
      <c r="U3" s="1582"/>
      <c r="V3" s="1583"/>
      <c r="W3" s="1584" t="s">
        <v>2</v>
      </c>
      <c r="X3" s="1584"/>
      <c r="Y3" s="1584"/>
      <c r="Z3" s="1584"/>
      <c r="AA3" s="1584"/>
      <c r="AB3" s="1584"/>
      <c r="AC3" s="1584"/>
      <c r="AD3" s="1584"/>
      <c r="AE3" s="1584"/>
      <c r="AF3" s="1584"/>
    </row>
    <row r="4" spans="1:33" ht="15.5" x14ac:dyDescent="0.35">
      <c r="A4" s="1610"/>
      <c r="B4" s="1610"/>
      <c r="C4" s="1610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1"/>
      <c r="P4" s="1"/>
      <c r="Q4" s="2"/>
      <c r="R4" s="2"/>
      <c r="S4" s="2"/>
      <c r="T4" s="2"/>
      <c r="U4" s="2"/>
      <c r="V4" s="2"/>
      <c r="W4" s="978"/>
      <c r="X4" s="978"/>
      <c r="Y4" s="978"/>
      <c r="Z4" s="978"/>
      <c r="AA4" s="978"/>
      <c r="AB4" s="978"/>
      <c r="AC4" s="978"/>
      <c r="AD4" s="978"/>
      <c r="AE4" s="978"/>
      <c r="AF4" s="978"/>
    </row>
    <row r="5" spans="1:33" ht="15.5" x14ac:dyDescent="0.35">
      <c r="A5" s="1611"/>
      <c r="B5" s="1611"/>
      <c r="C5" s="1612"/>
      <c r="D5" s="1588" t="s">
        <v>24</v>
      </c>
      <c r="E5" s="1588"/>
      <c r="F5" s="1588"/>
      <c r="G5" s="1588"/>
      <c r="H5" s="1588"/>
      <c r="I5" s="1588"/>
      <c r="J5" s="1588"/>
      <c r="K5" s="1588"/>
      <c r="L5" s="1588"/>
      <c r="M5" s="1588"/>
      <c r="N5" s="1588"/>
      <c r="O5" s="1588"/>
      <c r="P5" s="1588"/>
      <c r="Q5" s="1588"/>
      <c r="R5" s="1588"/>
      <c r="S5" s="1588"/>
      <c r="T5" s="1588"/>
      <c r="U5" s="1588"/>
      <c r="V5" s="1588"/>
      <c r="W5" s="1589" t="s">
        <v>3</v>
      </c>
      <c r="X5" s="1576"/>
      <c r="Y5" s="1576"/>
      <c r="Z5" s="1576"/>
      <c r="AA5" s="977"/>
      <c r="AB5" s="977"/>
      <c r="AC5" s="977"/>
      <c r="AD5" s="977"/>
      <c r="AE5" s="987"/>
      <c r="AF5" s="986" t="s">
        <v>4</v>
      </c>
    </row>
    <row r="6" spans="1:33" ht="15.5" x14ac:dyDescent="0.35">
      <c r="A6" s="988"/>
      <c r="B6" s="988"/>
      <c r="C6" s="988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/>
      <c r="P6" s="977"/>
      <c r="Q6" s="977"/>
      <c r="R6" s="977"/>
      <c r="S6" s="977"/>
      <c r="T6" s="977"/>
      <c r="U6" s="977"/>
      <c r="V6" s="977"/>
      <c r="W6" s="987"/>
      <c r="X6" s="987"/>
      <c r="Y6" s="987"/>
      <c r="Z6" s="987"/>
      <c r="AA6" s="987"/>
      <c r="AB6" s="987"/>
      <c r="AC6" s="987"/>
      <c r="AD6" s="987"/>
      <c r="AE6" s="987"/>
      <c r="AF6" s="977"/>
    </row>
    <row r="7" spans="1:33" ht="15.5" x14ac:dyDescent="0.35">
      <c r="A7" s="988"/>
      <c r="B7" s="988"/>
      <c r="C7" s="988" t="s">
        <v>5</v>
      </c>
      <c r="D7" s="986">
        <v>5</v>
      </c>
      <c r="E7" s="3" t="s">
        <v>6</v>
      </c>
      <c r="F7" s="986">
        <v>3</v>
      </c>
      <c r="G7" s="977"/>
      <c r="H7" s="977"/>
      <c r="I7" s="977"/>
      <c r="J7" s="1576" t="s">
        <v>7</v>
      </c>
      <c r="K7" s="1576"/>
      <c r="L7" s="1576"/>
      <c r="M7" s="1576"/>
      <c r="N7" s="1576"/>
      <c r="O7" s="1576"/>
      <c r="P7" s="1576"/>
      <c r="Q7" s="1576"/>
      <c r="R7" s="1576"/>
      <c r="S7" s="1576"/>
      <c r="T7" s="1576"/>
      <c r="U7" s="1576"/>
      <c r="V7" s="1576"/>
      <c r="W7" s="1576"/>
      <c r="X7" s="1576"/>
      <c r="Y7" s="987"/>
      <c r="Z7" s="987" t="s">
        <v>8</v>
      </c>
      <c r="AA7" s="987"/>
      <c r="AB7" s="987"/>
      <c r="AC7" s="987"/>
      <c r="AD7" s="987"/>
      <c r="AE7" s="977"/>
      <c r="AF7" s="60"/>
    </row>
    <row r="8" spans="1:33" ht="15.5" x14ac:dyDescent="0.35">
      <c r="A8" s="988"/>
      <c r="B8" s="988"/>
      <c r="C8" s="988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7"/>
      <c r="V8" s="977"/>
      <c r="W8" s="987"/>
      <c r="X8" s="987"/>
      <c r="Y8" s="987"/>
      <c r="Z8" s="987"/>
      <c r="AA8" s="987"/>
      <c r="AB8" s="987"/>
      <c r="AC8" s="987"/>
      <c r="AD8" s="987"/>
      <c r="AE8" s="987"/>
      <c r="AF8" s="977"/>
    </row>
    <row r="9" spans="1:33" ht="15.5" x14ac:dyDescent="0.35">
      <c r="A9" s="1577" t="s">
        <v>9</v>
      </c>
      <c r="B9" s="1577"/>
      <c r="C9" s="1577"/>
      <c r="D9" s="1578" t="s">
        <v>553</v>
      </c>
      <c r="E9" s="1579"/>
      <c r="F9" s="1579"/>
      <c r="G9" s="1579"/>
      <c r="H9" s="1579"/>
      <c r="I9" s="1579"/>
      <c r="J9" s="1579"/>
      <c r="K9" s="1579"/>
      <c r="L9" s="1579"/>
      <c r="M9" s="1579"/>
      <c r="N9" s="1579"/>
      <c r="O9" s="1579"/>
      <c r="P9" s="1579"/>
      <c r="Q9" s="1579"/>
      <c r="R9" s="1579"/>
      <c r="S9" s="1579"/>
      <c r="T9" s="1579"/>
      <c r="U9" s="1579"/>
      <c r="V9" s="1579"/>
      <c r="W9" s="1579"/>
      <c r="X9" s="1579"/>
      <c r="Y9" s="1579"/>
      <c r="Z9" s="1579"/>
      <c r="AA9" s="1579"/>
      <c r="AB9" s="1579"/>
      <c r="AC9" s="1579"/>
      <c r="AD9" s="1579"/>
      <c r="AE9" s="1579"/>
      <c r="AF9" s="1580"/>
    </row>
    <row r="10" spans="1:33" ht="15.5" x14ac:dyDescent="0.35">
      <c r="A10" s="988"/>
      <c r="B10" s="988"/>
      <c r="C10" s="988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1"/>
      <c r="Z10" s="991"/>
      <c r="AA10" s="991"/>
      <c r="AB10" s="991"/>
      <c r="AC10" s="991"/>
      <c r="AD10" s="991"/>
      <c r="AE10" s="991"/>
      <c r="AF10" s="991"/>
    </row>
    <row r="11" spans="1:33" ht="15.5" x14ac:dyDescent="0.35">
      <c r="A11" s="988"/>
      <c r="B11" s="988"/>
      <c r="C11" s="988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1576" t="s">
        <v>495</v>
      </c>
      <c r="X11" s="1576"/>
      <c r="Y11" s="1576"/>
      <c r="Z11" s="1576"/>
      <c r="AA11" s="1576"/>
      <c r="AB11" s="1576"/>
      <c r="AC11" s="1576"/>
      <c r="AD11" s="1576"/>
      <c r="AE11" s="1649"/>
      <c r="AF11" s="5"/>
    </row>
    <row r="12" spans="1:33" ht="15.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3" x14ac:dyDescent="0.35">
      <c r="A13" s="1561" t="s">
        <v>11</v>
      </c>
      <c r="B13" s="1559" t="s">
        <v>12</v>
      </c>
      <c r="C13" s="1560" t="s">
        <v>13</v>
      </c>
      <c r="D13" s="1561" t="s">
        <v>14</v>
      </c>
      <c r="E13" s="1562" t="s">
        <v>15</v>
      </c>
      <c r="F13" s="1562"/>
      <c r="G13" s="1352">
        <v>2</v>
      </c>
      <c r="H13" s="1352">
        <v>9</v>
      </c>
      <c r="I13" s="1352">
        <v>16</v>
      </c>
      <c r="J13" s="1352">
        <v>23</v>
      </c>
      <c r="K13" s="1352">
        <v>30</v>
      </c>
      <c r="L13" s="1352">
        <v>7</v>
      </c>
      <c r="M13" s="1352">
        <v>14</v>
      </c>
      <c r="N13" s="1352">
        <v>21</v>
      </c>
      <c r="O13" s="1352">
        <v>28</v>
      </c>
      <c r="P13" s="1352">
        <v>4</v>
      </c>
      <c r="Q13" s="1352">
        <v>11</v>
      </c>
      <c r="R13" s="1352">
        <v>18</v>
      </c>
      <c r="S13" s="1352">
        <v>25</v>
      </c>
      <c r="T13" s="1352">
        <v>2</v>
      </c>
      <c r="U13" s="1352">
        <v>9</v>
      </c>
      <c r="V13" s="1352">
        <v>16</v>
      </c>
      <c r="W13" s="1352">
        <v>23</v>
      </c>
      <c r="X13" s="1352">
        <v>23</v>
      </c>
      <c r="Y13" s="134"/>
      <c r="Z13" s="134"/>
      <c r="AA13" s="134"/>
      <c r="AB13" s="134"/>
      <c r="AC13" s="134"/>
      <c r="AD13" s="134"/>
      <c r="AE13" s="134"/>
      <c r="AF13" s="1560" t="s">
        <v>16</v>
      </c>
    </row>
    <row r="14" spans="1:33" x14ac:dyDescent="0.35">
      <c r="A14" s="1560"/>
      <c r="B14" s="1559"/>
      <c r="C14" s="1560"/>
      <c r="D14" s="1560"/>
      <c r="E14" s="1560" t="s">
        <v>17</v>
      </c>
      <c r="F14" s="1512" t="s">
        <v>18</v>
      </c>
      <c r="G14" s="1517" t="s">
        <v>19</v>
      </c>
      <c r="H14" s="1523"/>
      <c r="I14" s="1523"/>
      <c r="J14" s="1523"/>
      <c r="K14" s="1523"/>
      <c r="L14" s="1524"/>
      <c r="M14" s="1750" t="s">
        <v>20</v>
      </c>
      <c r="N14" s="1751"/>
      <c r="O14" s="1751"/>
      <c r="P14" s="1752"/>
      <c r="Q14" s="1750" t="s">
        <v>21</v>
      </c>
      <c r="R14" s="1751"/>
      <c r="S14" s="1751"/>
      <c r="T14" s="1752"/>
      <c r="U14" s="1750" t="s">
        <v>22</v>
      </c>
      <c r="V14" s="1751"/>
      <c r="W14" s="1751"/>
      <c r="X14" s="1752"/>
      <c r="Y14" s="1655"/>
      <c r="Z14" s="1656"/>
      <c r="AA14" s="1656"/>
      <c r="AB14" s="1656"/>
      <c r="AC14" s="1656"/>
      <c r="AD14" s="1656"/>
      <c r="AE14" s="1662"/>
      <c r="AF14" s="1560"/>
    </row>
    <row r="15" spans="1:33" x14ac:dyDescent="0.35">
      <c r="A15" s="1560"/>
      <c r="B15" s="1559"/>
      <c r="C15" s="1560"/>
      <c r="D15" s="1560"/>
      <c r="E15" s="1560"/>
      <c r="F15" s="1512"/>
      <c r="G15" s="1079">
        <v>1</v>
      </c>
      <c r="H15" s="1079">
        <v>2</v>
      </c>
      <c r="I15" s="1079">
        <v>3</v>
      </c>
      <c r="J15" s="1079">
        <v>4</v>
      </c>
      <c r="K15" s="1079">
        <v>5</v>
      </c>
      <c r="L15" s="1079">
        <v>6</v>
      </c>
      <c r="M15" s="1079">
        <v>7</v>
      </c>
      <c r="N15" s="1079">
        <v>8</v>
      </c>
      <c r="O15" s="1079">
        <v>9</v>
      </c>
      <c r="P15" s="1079">
        <v>10</v>
      </c>
      <c r="Q15" s="1079">
        <v>11</v>
      </c>
      <c r="R15" s="1079">
        <v>12</v>
      </c>
      <c r="S15" s="1079">
        <v>13</v>
      </c>
      <c r="T15" s="1079">
        <v>14</v>
      </c>
      <c r="U15" s="1079">
        <v>15</v>
      </c>
      <c r="V15" s="1079">
        <v>16</v>
      </c>
      <c r="W15" s="1079">
        <v>17</v>
      </c>
      <c r="X15" s="1079">
        <v>18</v>
      </c>
      <c r="Y15" s="423"/>
      <c r="Z15" s="423"/>
      <c r="AA15" s="423"/>
      <c r="AB15" s="423"/>
      <c r="AC15" s="423"/>
      <c r="AD15" s="423"/>
      <c r="AE15" s="423"/>
      <c r="AF15" s="1560"/>
    </row>
    <row r="16" spans="1:33" ht="27.65" customHeight="1" x14ac:dyDescent="0.35">
      <c r="A16" s="574">
        <v>1</v>
      </c>
      <c r="B16" s="574" t="s">
        <v>442</v>
      </c>
      <c r="C16" s="636" t="s">
        <v>327</v>
      </c>
      <c r="D16" s="82" t="s">
        <v>149</v>
      </c>
      <c r="E16" s="82">
        <v>26</v>
      </c>
      <c r="F16" s="82">
        <v>26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/>
      <c r="U16" s="82"/>
      <c r="V16" s="82"/>
      <c r="W16" s="82"/>
      <c r="X16" s="82"/>
      <c r="Y16" s="247"/>
      <c r="Z16" s="14"/>
      <c r="AA16" s="14"/>
      <c r="AB16" s="14"/>
      <c r="AC16" s="14"/>
      <c r="AD16" s="14"/>
      <c r="AE16" s="82">
        <f t="shared" ref="AE16:AE32" si="0">SUM(G16:AD16)</f>
        <v>26</v>
      </c>
      <c r="AF16" s="82"/>
      <c r="AG16" s="244"/>
    </row>
    <row r="17" spans="1:33" ht="13.75" customHeight="1" x14ac:dyDescent="0.35">
      <c r="A17" s="1006">
        <v>3</v>
      </c>
      <c r="B17" s="1006" t="s">
        <v>28</v>
      </c>
      <c r="C17" s="245" t="s">
        <v>325</v>
      </c>
      <c r="D17" s="82" t="s">
        <v>149</v>
      </c>
      <c r="E17" s="82">
        <v>26</v>
      </c>
      <c r="F17" s="82">
        <v>26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/>
      <c r="U17" s="82"/>
      <c r="V17" s="82"/>
      <c r="W17" s="82"/>
      <c r="X17" s="82"/>
      <c r="Y17" s="247"/>
      <c r="Z17" s="247"/>
      <c r="AA17" s="247"/>
      <c r="AB17" s="247"/>
      <c r="AC17" s="247"/>
      <c r="AD17" s="247"/>
      <c r="AE17" s="82">
        <f t="shared" si="0"/>
        <v>26</v>
      </c>
      <c r="AF17" s="247"/>
      <c r="AG17" s="244"/>
    </row>
    <row r="18" spans="1:33" x14ac:dyDescent="0.35">
      <c r="A18" s="1006"/>
      <c r="B18" s="1570" t="s">
        <v>28</v>
      </c>
      <c r="C18" s="1646" t="s">
        <v>496</v>
      </c>
      <c r="D18" s="82" t="s">
        <v>166</v>
      </c>
      <c r="E18" s="82">
        <v>36</v>
      </c>
      <c r="F18" s="82">
        <v>36</v>
      </c>
      <c r="G18" s="82">
        <v>2</v>
      </c>
      <c r="H18" s="82">
        <v>2</v>
      </c>
      <c r="I18" s="82">
        <v>2</v>
      </c>
      <c r="J18" s="82">
        <v>4</v>
      </c>
      <c r="K18" s="82">
        <v>4</v>
      </c>
      <c r="L18" s="82">
        <v>4</v>
      </c>
      <c r="M18" s="82">
        <v>2</v>
      </c>
      <c r="N18" s="82">
        <v>4</v>
      </c>
      <c r="O18" s="82">
        <v>4</v>
      </c>
      <c r="P18" s="82">
        <v>2</v>
      </c>
      <c r="Q18" s="82">
        <v>2</v>
      </c>
      <c r="R18" s="82">
        <v>2</v>
      </c>
      <c r="S18" s="82">
        <v>2</v>
      </c>
      <c r="T18" s="82"/>
      <c r="U18" s="82"/>
      <c r="V18" s="82"/>
      <c r="W18" s="82"/>
      <c r="X18" s="82"/>
      <c r="Y18" s="247"/>
      <c r="Z18" s="247"/>
      <c r="AA18" s="247"/>
      <c r="AB18" s="247"/>
      <c r="AC18" s="247"/>
      <c r="AD18" s="247"/>
      <c r="AE18" s="82">
        <f t="shared" si="0"/>
        <v>36</v>
      </c>
      <c r="AF18" s="964"/>
      <c r="AG18" s="244"/>
    </row>
    <row r="19" spans="1:33" x14ac:dyDescent="0.35">
      <c r="A19" s="1006">
        <v>4</v>
      </c>
      <c r="B19" s="1572"/>
      <c r="C19" s="1648"/>
      <c r="D19" s="247" t="s">
        <v>324</v>
      </c>
      <c r="E19" s="82">
        <v>2</v>
      </c>
      <c r="F19" s="82">
        <v>2</v>
      </c>
      <c r="G19" s="1007">
        <v>2</v>
      </c>
      <c r="H19" s="1007"/>
      <c r="I19" s="1007"/>
      <c r="J19" s="1007"/>
      <c r="K19" s="1007"/>
      <c r="L19" s="1007"/>
      <c r="M19" s="1007"/>
      <c r="N19" s="1007"/>
      <c r="O19" s="1007"/>
      <c r="P19" s="1007"/>
      <c r="Q19" s="1007"/>
      <c r="R19" s="1007"/>
      <c r="S19" s="1007"/>
      <c r="T19" s="1007"/>
      <c r="U19" s="1007"/>
      <c r="V19" s="82"/>
      <c r="W19" s="82"/>
      <c r="X19" s="82"/>
      <c r="Y19" s="247"/>
      <c r="Z19" s="247"/>
      <c r="AA19" s="247"/>
      <c r="AB19" s="247"/>
      <c r="AC19" s="247"/>
      <c r="AD19" s="247"/>
      <c r="AE19" s="82">
        <f t="shared" si="0"/>
        <v>2</v>
      </c>
      <c r="AF19" s="964"/>
      <c r="AG19" s="244"/>
    </row>
    <row r="20" spans="1:33" x14ac:dyDescent="0.35">
      <c r="A20" s="1570">
        <v>5</v>
      </c>
      <c r="B20" s="1570" t="s">
        <v>442</v>
      </c>
      <c r="C20" s="1900" t="s">
        <v>497</v>
      </c>
      <c r="D20" s="82" t="s">
        <v>166</v>
      </c>
      <c r="E20" s="82">
        <v>62</v>
      </c>
      <c r="F20" s="82">
        <v>62</v>
      </c>
      <c r="G20" s="82">
        <v>4</v>
      </c>
      <c r="H20" s="82">
        <v>4</v>
      </c>
      <c r="I20" s="82">
        <v>4</v>
      </c>
      <c r="J20" s="82">
        <v>6</v>
      </c>
      <c r="K20" s="82">
        <v>6</v>
      </c>
      <c r="L20" s="82">
        <v>6</v>
      </c>
      <c r="M20" s="82">
        <v>6</v>
      </c>
      <c r="N20" s="82">
        <v>6</v>
      </c>
      <c r="O20" s="82">
        <v>4</v>
      </c>
      <c r="P20" s="82">
        <v>4</v>
      </c>
      <c r="Q20" s="82">
        <v>4</v>
      </c>
      <c r="R20" s="82">
        <v>4</v>
      </c>
      <c r="S20" s="82">
        <v>4</v>
      </c>
      <c r="T20" s="82"/>
      <c r="U20" s="82"/>
      <c r="V20" s="82"/>
      <c r="W20" s="82"/>
      <c r="X20" s="82"/>
      <c r="Y20" s="247"/>
      <c r="Z20" s="247"/>
      <c r="AA20" s="247"/>
      <c r="AB20" s="247"/>
      <c r="AC20" s="247"/>
      <c r="AD20" s="247"/>
      <c r="AE20" s="82">
        <f t="shared" si="0"/>
        <v>62</v>
      </c>
      <c r="AF20" s="964"/>
      <c r="AG20" s="244"/>
    </row>
    <row r="21" spans="1:33" ht="18" customHeight="1" x14ac:dyDescent="0.35">
      <c r="A21" s="1709"/>
      <c r="B21" s="1572"/>
      <c r="C21" s="1901"/>
      <c r="D21" s="247" t="s">
        <v>324</v>
      </c>
      <c r="E21" s="82">
        <v>2</v>
      </c>
      <c r="F21" s="82">
        <v>2</v>
      </c>
      <c r="G21" s="82">
        <v>2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247"/>
      <c r="Z21" s="247"/>
      <c r="AA21" s="247"/>
      <c r="AB21" s="247"/>
      <c r="AC21" s="247"/>
      <c r="AD21" s="247"/>
      <c r="AE21" s="82">
        <f t="shared" si="0"/>
        <v>2</v>
      </c>
      <c r="AF21" s="964"/>
      <c r="AG21" s="244"/>
    </row>
    <row r="22" spans="1:33" ht="15" customHeight="1" x14ac:dyDescent="0.35">
      <c r="A22" s="1570">
        <v>6</v>
      </c>
      <c r="B22" s="1570" t="s">
        <v>33</v>
      </c>
      <c r="C22" s="1900" t="s">
        <v>338</v>
      </c>
      <c r="D22" s="247" t="s">
        <v>166</v>
      </c>
      <c r="E22" s="82">
        <v>74</v>
      </c>
      <c r="F22" s="82">
        <v>74</v>
      </c>
      <c r="G22" s="82">
        <v>6</v>
      </c>
      <c r="H22" s="82">
        <v>6</v>
      </c>
      <c r="I22" s="82">
        <v>6</v>
      </c>
      <c r="J22" s="82">
        <v>6</v>
      </c>
      <c r="K22" s="82">
        <v>6</v>
      </c>
      <c r="L22" s="82">
        <v>6</v>
      </c>
      <c r="M22" s="82">
        <v>6</v>
      </c>
      <c r="N22" s="82">
        <v>6</v>
      </c>
      <c r="O22" s="82">
        <v>6</v>
      </c>
      <c r="P22" s="82">
        <v>6</v>
      </c>
      <c r="Q22" s="82">
        <v>6</v>
      </c>
      <c r="R22" s="82">
        <v>4</v>
      </c>
      <c r="S22" s="82">
        <v>4</v>
      </c>
      <c r="T22" s="82"/>
      <c r="U22" s="82"/>
      <c r="V22" s="82"/>
      <c r="W22" s="82"/>
      <c r="X22" s="82"/>
      <c r="Y22" s="247"/>
      <c r="Z22" s="247"/>
      <c r="AA22" s="247"/>
      <c r="AB22" s="247"/>
      <c r="AC22" s="247"/>
      <c r="AD22" s="247"/>
      <c r="AE22" s="82">
        <f t="shared" si="0"/>
        <v>74</v>
      </c>
      <c r="AF22" s="964"/>
      <c r="AG22" s="244"/>
    </row>
    <row r="23" spans="1:33" ht="15.75" customHeight="1" x14ac:dyDescent="0.35">
      <c r="A23" s="1709"/>
      <c r="B23" s="1572"/>
      <c r="C23" s="1902"/>
      <c r="D23" s="247"/>
      <c r="E23" s="82">
        <v>2</v>
      </c>
      <c r="F23" s="82">
        <v>2</v>
      </c>
      <c r="G23" s="82"/>
      <c r="H23" s="82">
        <v>2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247"/>
      <c r="Z23" s="247"/>
      <c r="AA23" s="247"/>
      <c r="AB23" s="247"/>
      <c r="AC23" s="247"/>
      <c r="AD23" s="247"/>
      <c r="AE23" s="82">
        <f t="shared" si="0"/>
        <v>2</v>
      </c>
      <c r="AF23" s="964"/>
      <c r="AG23" s="244"/>
    </row>
    <row r="24" spans="1:33" ht="15" customHeight="1" x14ac:dyDescent="0.35">
      <c r="A24" s="1570">
        <v>7</v>
      </c>
      <c r="B24" s="1570" t="s">
        <v>28</v>
      </c>
      <c r="C24" s="1900" t="s">
        <v>499</v>
      </c>
      <c r="D24" s="247" t="s">
        <v>166</v>
      </c>
      <c r="E24" s="82">
        <v>130</v>
      </c>
      <c r="F24" s="82">
        <v>130</v>
      </c>
      <c r="G24" s="82">
        <v>10</v>
      </c>
      <c r="H24" s="82">
        <v>10</v>
      </c>
      <c r="I24" s="82">
        <v>10</v>
      </c>
      <c r="J24" s="82">
        <v>10</v>
      </c>
      <c r="K24" s="82">
        <v>10</v>
      </c>
      <c r="L24" s="82">
        <v>10</v>
      </c>
      <c r="M24" s="82">
        <v>10</v>
      </c>
      <c r="N24" s="82">
        <v>10</v>
      </c>
      <c r="O24" s="82">
        <v>10</v>
      </c>
      <c r="P24" s="82">
        <v>10</v>
      </c>
      <c r="Q24" s="82">
        <v>10</v>
      </c>
      <c r="R24" s="82">
        <v>10</v>
      </c>
      <c r="S24" s="82">
        <v>10</v>
      </c>
      <c r="T24" s="82"/>
      <c r="U24" s="82"/>
      <c r="V24" s="82"/>
      <c r="W24" s="82"/>
      <c r="X24" s="82"/>
      <c r="Y24" s="247"/>
      <c r="Z24" s="247"/>
      <c r="AA24" s="247"/>
      <c r="AB24" s="247"/>
      <c r="AC24" s="247"/>
      <c r="AD24" s="247"/>
      <c r="AE24" s="82">
        <f t="shared" si="0"/>
        <v>130</v>
      </c>
      <c r="AF24" s="964"/>
      <c r="AG24" s="244"/>
    </row>
    <row r="25" spans="1:33" ht="25.5" customHeight="1" x14ac:dyDescent="0.35">
      <c r="A25" s="1572"/>
      <c r="B25" s="1572"/>
      <c r="C25" s="1902"/>
      <c r="D25" s="247" t="s">
        <v>324</v>
      </c>
      <c r="E25" s="82">
        <v>4</v>
      </c>
      <c r="F25" s="82">
        <v>4</v>
      </c>
      <c r="G25" s="82"/>
      <c r="H25" s="82">
        <v>2</v>
      </c>
      <c r="I25" s="82">
        <v>2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247"/>
      <c r="Z25" s="247"/>
      <c r="AA25" s="247"/>
      <c r="AB25" s="247"/>
      <c r="AC25" s="247"/>
      <c r="AD25" s="247"/>
      <c r="AE25" s="82">
        <f t="shared" si="0"/>
        <v>4</v>
      </c>
      <c r="AF25" s="964"/>
      <c r="AG25" s="244"/>
    </row>
    <row r="26" spans="1:33" ht="18" customHeight="1" x14ac:dyDescent="0.35">
      <c r="A26" s="1006"/>
      <c r="B26" s="1006"/>
      <c r="C26" s="245" t="s">
        <v>422</v>
      </c>
      <c r="D26" s="703"/>
      <c r="E26" s="696">
        <v>36</v>
      </c>
      <c r="F26" s="82">
        <v>36</v>
      </c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>
        <v>36</v>
      </c>
      <c r="U26" s="696"/>
      <c r="V26" s="696"/>
      <c r="W26" s="696"/>
      <c r="X26" s="82"/>
      <c r="Y26" s="247"/>
      <c r="Z26" s="247"/>
      <c r="AA26" s="247"/>
      <c r="AB26" s="247"/>
      <c r="AC26" s="247"/>
      <c r="AD26" s="247"/>
      <c r="AE26" s="82">
        <f t="shared" si="0"/>
        <v>36</v>
      </c>
      <c r="AF26" s="964"/>
      <c r="AG26" s="244"/>
    </row>
    <row r="27" spans="1:33" ht="13.25" customHeight="1" x14ac:dyDescent="0.35">
      <c r="A27" s="1006"/>
      <c r="B27" s="1006"/>
      <c r="C27" s="245" t="s">
        <v>358</v>
      </c>
      <c r="D27" s="703"/>
      <c r="E27" s="696">
        <v>72</v>
      </c>
      <c r="F27" s="82">
        <v>72</v>
      </c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>
        <v>36</v>
      </c>
      <c r="V27" s="696">
        <v>36</v>
      </c>
      <c r="W27" s="696"/>
      <c r="X27" s="82"/>
      <c r="Y27" s="247"/>
      <c r="Z27" s="247"/>
      <c r="AA27" s="247"/>
      <c r="AB27" s="247"/>
      <c r="AC27" s="247"/>
      <c r="AD27" s="247"/>
      <c r="AE27" s="82">
        <f t="shared" si="0"/>
        <v>72</v>
      </c>
      <c r="AF27" s="964"/>
      <c r="AG27" s="244"/>
    </row>
    <row r="28" spans="1:33" ht="39" customHeight="1" x14ac:dyDescent="0.35">
      <c r="A28" s="989"/>
      <c r="B28" s="989"/>
      <c r="C28" s="1005" t="s">
        <v>500</v>
      </c>
      <c r="D28" s="247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247"/>
      <c r="Z28" s="247"/>
      <c r="AA28" s="247"/>
      <c r="AB28" s="247"/>
      <c r="AC28" s="247"/>
      <c r="AD28" s="247"/>
      <c r="AE28" s="82">
        <f t="shared" si="0"/>
        <v>0</v>
      </c>
      <c r="AF28" s="964"/>
      <c r="AG28" s="244"/>
    </row>
    <row r="29" spans="1:33" x14ac:dyDescent="0.35">
      <c r="A29" s="1570">
        <v>8</v>
      </c>
      <c r="B29" s="1570" t="s">
        <v>28</v>
      </c>
      <c r="C29" s="1900" t="s">
        <v>501</v>
      </c>
      <c r="D29" s="247" t="s">
        <v>166</v>
      </c>
      <c r="E29" s="82">
        <v>54</v>
      </c>
      <c r="F29" s="82">
        <v>54</v>
      </c>
      <c r="G29" s="82">
        <v>2</v>
      </c>
      <c r="H29" s="82">
        <v>4</v>
      </c>
      <c r="I29" s="82">
        <v>4</v>
      </c>
      <c r="J29" s="82">
        <v>4</v>
      </c>
      <c r="K29" s="82">
        <v>4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6</v>
      </c>
      <c r="S29" s="82">
        <v>6</v>
      </c>
      <c r="T29" s="82"/>
      <c r="U29" s="82"/>
      <c r="V29" s="82"/>
      <c r="W29" s="82"/>
      <c r="X29" s="82"/>
      <c r="Y29" s="247"/>
      <c r="Z29" s="247"/>
      <c r="AA29" s="247"/>
      <c r="AB29" s="247"/>
      <c r="AC29" s="247"/>
      <c r="AD29" s="247"/>
      <c r="AE29" s="82">
        <f t="shared" si="0"/>
        <v>54</v>
      </c>
      <c r="AF29" s="964"/>
      <c r="AG29" s="244"/>
    </row>
    <row r="30" spans="1:33" ht="13.75" customHeight="1" x14ac:dyDescent="0.35">
      <c r="A30" s="1709"/>
      <c r="B30" s="1709"/>
      <c r="C30" s="1901"/>
      <c r="D30" s="247" t="s">
        <v>324</v>
      </c>
      <c r="E30" s="82">
        <v>2</v>
      </c>
      <c r="F30" s="82">
        <v>2</v>
      </c>
      <c r="G30" s="82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247"/>
      <c r="Z30" s="247"/>
      <c r="AA30" s="247"/>
      <c r="AB30" s="247"/>
      <c r="AC30" s="247"/>
      <c r="AD30" s="247"/>
      <c r="AE30" s="82">
        <f t="shared" si="0"/>
        <v>2</v>
      </c>
      <c r="AF30" s="964"/>
      <c r="AG30" s="244"/>
    </row>
    <row r="31" spans="1:33" ht="15" customHeight="1" x14ac:dyDescent="0.35">
      <c r="A31" s="1570">
        <v>11</v>
      </c>
      <c r="B31" s="1825" t="s">
        <v>442</v>
      </c>
      <c r="C31" s="1905" t="s">
        <v>331</v>
      </c>
      <c r="D31" s="82" t="s">
        <v>166</v>
      </c>
      <c r="E31" s="82">
        <v>46</v>
      </c>
      <c r="F31" s="82">
        <v>46</v>
      </c>
      <c r="G31" s="82">
        <v>2</v>
      </c>
      <c r="H31" s="82">
        <v>2</v>
      </c>
      <c r="I31" s="82">
        <v>2</v>
      </c>
      <c r="J31" s="82">
        <v>2</v>
      </c>
      <c r="K31" s="82">
        <v>2</v>
      </c>
      <c r="L31" s="82">
        <v>2</v>
      </c>
      <c r="M31" s="82">
        <v>4</v>
      </c>
      <c r="N31" s="82">
        <v>2</v>
      </c>
      <c r="O31" s="82">
        <v>4</v>
      </c>
      <c r="P31" s="82">
        <v>6</v>
      </c>
      <c r="Q31" s="82">
        <v>6</v>
      </c>
      <c r="R31" s="82">
        <v>6</v>
      </c>
      <c r="S31" s="82">
        <v>6</v>
      </c>
      <c r="T31" s="82"/>
      <c r="U31" s="82"/>
      <c r="V31" s="82"/>
      <c r="W31" s="82"/>
      <c r="X31" s="82"/>
      <c r="Y31" s="247"/>
      <c r="Z31" s="247"/>
      <c r="AA31" s="247"/>
      <c r="AB31" s="247"/>
      <c r="AC31" s="247"/>
      <c r="AD31" s="247"/>
      <c r="AE31" s="82">
        <f t="shared" si="0"/>
        <v>46</v>
      </c>
      <c r="AF31" s="247"/>
      <c r="AG31" s="244"/>
    </row>
    <row r="32" spans="1:33" ht="18.649999999999999" customHeight="1" x14ac:dyDescent="0.35">
      <c r="A32" s="1572"/>
      <c r="B32" s="1709"/>
      <c r="C32" s="1901"/>
      <c r="D32" s="82" t="s">
        <v>324</v>
      </c>
      <c r="E32" s="82">
        <v>2</v>
      </c>
      <c r="F32" s="82">
        <v>2</v>
      </c>
      <c r="G32" s="82"/>
      <c r="H32" s="82"/>
      <c r="I32" s="82">
        <v>2</v>
      </c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247"/>
      <c r="Z32" s="247"/>
      <c r="AA32" s="247"/>
      <c r="AB32" s="247"/>
      <c r="AC32" s="247"/>
      <c r="AD32" s="247"/>
      <c r="AE32" s="82">
        <f t="shared" si="0"/>
        <v>2</v>
      </c>
      <c r="AF32" s="247"/>
      <c r="AG32" s="244"/>
    </row>
    <row r="33" spans="1:33" x14ac:dyDescent="0.35">
      <c r="A33" s="8"/>
      <c r="B33" s="8" t="s">
        <v>333</v>
      </c>
      <c r="C33" s="1531" t="s">
        <v>31</v>
      </c>
      <c r="D33" s="1532"/>
      <c r="E33" s="1533"/>
      <c r="F33" s="14">
        <f t="shared" ref="F33:V33" si="1">SUM(F16:F32)</f>
        <v>576</v>
      </c>
      <c r="G33" s="82">
        <f t="shared" si="1"/>
        <v>36</v>
      </c>
      <c r="H33" s="82">
        <f t="shared" si="1"/>
        <v>36</v>
      </c>
      <c r="I33" s="82">
        <f t="shared" si="1"/>
        <v>36</v>
      </c>
      <c r="J33" s="82">
        <f t="shared" si="1"/>
        <v>36</v>
      </c>
      <c r="K33" s="82">
        <f t="shared" si="1"/>
        <v>36</v>
      </c>
      <c r="L33" s="82">
        <f t="shared" si="1"/>
        <v>36</v>
      </c>
      <c r="M33" s="82">
        <f t="shared" si="1"/>
        <v>36</v>
      </c>
      <c r="N33" s="82">
        <f t="shared" si="1"/>
        <v>36</v>
      </c>
      <c r="O33" s="82">
        <f t="shared" si="1"/>
        <v>36</v>
      </c>
      <c r="P33" s="82">
        <f t="shared" si="1"/>
        <v>36</v>
      </c>
      <c r="Q33" s="82">
        <f t="shared" si="1"/>
        <v>36</v>
      </c>
      <c r="R33" s="82">
        <f t="shared" si="1"/>
        <v>36</v>
      </c>
      <c r="S33" s="82">
        <f t="shared" si="1"/>
        <v>36</v>
      </c>
      <c r="T33" s="82">
        <f t="shared" si="1"/>
        <v>36</v>
      </c>
      <c r="U33" s="82">
        <f t="shared" si="1"/>
        <v>36</v>
      </c>
      <c r="V33" s="82">
        <f t="shared" si="1"/>
        <v>36</v>
      </c>
      <c r="W33" s="82"/>
      <c r="X33" s="82"/>
      <c r="Y33" s="132"/>
      <c r="Z33" s="132"/>
      <c r="AA33" s="132"/>
      <c r="AB33" s="132"/>
      <c r="AC33" s="132"/>
      <c r="AD33" s="132"/>
      <c r="AE33" s="132">
        <f>SUM(AE16:AE32)</f>
        <v>576</v>
      </c>
      <c r="AF33" s="132"/>
      <c r="AG33" s="244"/>
    </row>
    <row r="34" spans="1:33" x14ac:dyDescent="0.35"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</row>
    <row r="35" spans="1:33" x14ac:dyDescent="0.35"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</row>
    <row r="36" spans="1:33" x14ac:dyDescent="0.35"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</row>
    <row r="37" spans="1:33" x14ac:dyDescent="0.35"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</row>
    <row r="38" spans="1:33" ht="15.5" x14ac:dyDescent="0.35">
      <c r="A38" s="1645"/>
      <c r="B38" s="1610"/>
      <c r="C38" s="1610"/>
      <c r="D38" s="1590" t="s">
        <v>0</v>
      </c>
      <c r="E38" s="1590"/>
      <c r="F38" s="1590"/>
      <c r="G38" s="1590"/>
      <c r="H38" s="1590"/>
      <c r="I38" s="1590"/>
      <c r="J38" s="1590"/>
      <c r="K38" s="1590"/>
      <c r="L38" s="1590"/>
      <c r="M38" s="1590"/>
      <c r="N38" s="1590"/>
      <c r="O38" s="1" t="s">
        <v>1</v>
      </c>
      <c r="P38" s="1"/>
      <c r="Q38" s="1581" t="s">
        <v>578</v>
      </c>
      <c r="R38" s="1582"/>
      <c r="S38" s="1582"/>
      <c r="T38" s="1582"/>
      <c r="U38" s="1582"/>
      <c r="V38" s="1583"/>
      <c r="W38" s="1584" t="s">
        <v>2</v>
      </c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</row>
    <row r="39" spans="1:33" ht="15.5" x14ac:dyDescent="0.35">
      <c r="A39" s="1586"/>
      <c r="B39" s="1586"/>
      <c r="C39" s="1587"/>
      <c r="D39" s="985"/>
      <c r="E39" s="985"/>
      <c r="F39" s="985"/>
      <c r="G39" s="985"/>
      <c r="H39" s="985"/>
      <c r="I39" s="985"/>
      <c r="J39" s="985"/>
      <c r="K39" s="985"/>
      <c r="L39" s="985"/>
      <c r="M39" s="985"/>
      <c r="N39" s="985"/>
      <c r="O39" s="1"/>
      <c r="P39" s="1"/>
      <c r="Q39" s="2"/>
      <c r="R39" s="2"/>
      <c r="S39" s="2"/>
      <c r="T39" s="2"/>
      <c r="U39" s="2"/>
      <c r="V39" s="2"/>
      <c r="W39" s="978"/>
      <c r="X39" s="978"/>
      <c r="Y39" s="978"/>
      <c r="Z39" s="978"/>
      <c r="AA39" s="978"/>
      <c r="AB39" s="978"/>
      <c r="AC39" s="978"/>
      <c r="AD39" s="978"/>
      <c r="AE39" s="978"/>
      <c r="AF39" s="978"/>
      <c r="AG39" s="978"/>
    </row>
    <row r="40" spans="1:33" ht="15.5" x14ac:dyDescent="0.35">
      <c r="A40" s="1611"/>
      <c r="B40" s="1611"/>
      <c r="C40" s="1612"/>
      <c r="D40" s="1588" t="s">
        <v>24</v>
      </c>
      <c r="E40" s="1588"/>
      <c r="F40" s="1588"/>
      <c r="G40" s="1588"/>
      <c r="H40" s="1588"/>
      <c r="I40" s="1588"/>
      <c r="J40" s="1588"/>
      <c r="K40" s="1588"/>
      <c r="L40" s="1588"/>
      <c r="M40" s="1588"/>
      <c r="N40" s="1588"/>
      <c r="O40" s="1588"/>
      <c r="P40" s="1588"/>
      <c r="Q40" s="1588"/>
      <c r="R40" s="1588"/>
      <c r="S40" s="1588"/>
      <c r="T40" s="1588"/>
      <c r="U40" s="1588"/>
      <c r="V40" s="1588"/>
      <c r="W40" s="1589" t="s">
        <v>3</v>
      </c>
      <c r="X40" s="1576"/>
      <c r="Y40" s="1576"/>
      <c r="Z40" s="1576"/>
      <c r="AA40" s="977"/>
      <c r="AB40" s="977"/>
      <c r="AC40" s="977"/>
      <c r="AD40" s="977"/>
      <c r="AE40" s="977"/>
      <c r="AF40" s="987"/>
      <c r="AG40" s="986" t="s">
        <v>4</v>
      </c>
    </row>
    <row r="41" spans="1:33" ht="15.5" x14ac:dyDescent="0.35">
      <c r="A41" s="988"/>
      <c r="B41" s="988"/>
      <c r="C41" s="988"/>
      <c r="D41" s="977"/>
      <c r="E41" s="977"/>
      <c r="F41" s="977"/>
      <c r="G41" s="977"/>
      <c r="H41" s="977"/>
      <c r="I41" s="977"/>
      <c r="J41" s="977"/>
      <c r="K41" s="977"/>
      <c r="L41" s="977"/>
      <c r="M41" s="977"/>
      <c r="N41" s="977"/>
      <c r="O41" s="977"/>
      <c r="P41" s="977"/>
      <c r="Q41" s="977"/>
      <c r="R41" s="977"/>
      <c r="S41" s="977"/>
      <c r="T41" s="977"/>
      <c r="U41" s="977"/>
      <c r="V41" s="977"/>
      <c r="W41" s="987"/>
      <c r="X41" s="987"/>
      <c r="Y41" s="987"/>
      <c r="Z41" s="987"/>
      <c r="AA41" s="987"/>
      <c r="AB41" s="987"/>
      <c r="AC41" s="987"/>
      <c r="AD41" s="987"/>
      <c r="AE41" s="987"/>
      <c r="AF41" s="987"/>
      <c r="AG41" s="977"/>
    </row>
    <row r="42" spans="1:33" ht="15.5" x14ac:dyDescent="0.35">
      <c r="A42" s="988"/>
      <c r="B42" s="988"/>
      <c r="C42" s="988" t="s">
        <v>5</v>
      </c>
      <c r="D42" s="986">
        <v>6</v>
      </c>
      <c r="E42" s="3" t="s">
        <v>6</v>
      </c>
      <c r="F42" s="986">
        <v>3</v>
      </c>
      <c r="G42" s="977"/>
      <c r="H42" s="977"/>
      <c r="I42" s="977"/>
      <c r="J42" s="1576" t="s">
        <v>7</v>
      </c>
      <c r="K42" s="1576"/>
      <c r="L42" s="1576"/>
      <c r="M42" s="1576"/>
      <c r="N42" s="1576"/>
      <c r="O42" s="1576"/>
      <c r="P42" s="1576"/>
      <c r="Q42" s="1576"/>
      <c r="R42" s="1576"/>
      <c r="S42" s="1576"/>
      <c r="T42" s="1576"/>
      <c r="U42" s="1576"/>
      <c r="V42" s="1576"/>
      <c r="W42" s="1576"/>
      <c r="X42" s="1576"/>
      <c r="Y42" s="1576"/>
      <c r="Z42" s="987" t="s">
        <v>8</v>
      </c>
      <c r="AA42" s="987"/>
      <c r="AB42" s="987"/>
      <c r="AC42" s="987"/>
      <c r="AD42" s="987"/>
      <c r="AE42" s="987"/>
      <c r="AF42" s="977"/>
      <c r="AG42" s="986" t="s">
        <v>39</v>
      </c>
    </row>
    <row r="43" spans="1:33" ht="15.5" x14ac:dyDescent="0.35">
      <c r="A43" s="988"/>
      <c r="B43" s="988"/>
      <c r="C43" s="988"/>
      <c r="D43" s="977"/>
      <c r="E43" s="977"/>
      <c r="F43" s="977"/>
      <c r="G43" s="977"/>
      <c r="H43" s="977"/>
      <c r="I43" s="977"/>
      <c r="J43" s="977"/>
      <c r="K43" s="977"/>
      <c r="L43" s="977"/>
      <c r="M43" s="977"/>
      <c r="N43" s="977"/>
      <c r="O43" s="977"/>
      <c r="P43" s="977"/>
      <c r="Q43" s="977"/>
      <c r="R43" s="977"/>
      <c r="S43" s="977"/>
      <c r="T43" s="977"/>
      <c r="U43" s="977"/>
      <c r="V43" s="977"/>
      <c r="W43" s="987"/>
      <c r="X43" s="987"/>
      <c r="Y43" s="987"/>
      <c r="Z43" s="987"/>
      <c r="AA43" s="987"/>
      <c r="AB43" s="987"/>
      <c r="AC43" s="987"/>
      <c r="AD43" s="987"/>
      <c r="AE43" s="987"/>
      <c r="AF43" s="987"/>
      <c r="AG43" s="977"/>
    </row>
    <row r="44" spans="1:33" ht="15.5" x14ac:dyDescent="0.35">
      <c r="A44" s="1577" t="s">
        <v>9</v>
      </c>
      <c r="B44" s="1577"/>
      <c r="C44" s="1577"/>
      <c r="D44" s="1578" t="s">
        <v>553</v>
      </c>
      <c r="E44" s="1579"/>
      <c r="F44" s="1579"/>
      <c r="G44" s="1579"/>
      <c r="H44" s="1579"/>
      <c r="I44" s="1579"/>
      <c r="J44" s="1579"/>
      <c r="K44" s="1579"/>
      <c r="L44" s="1579"/>
      <c r="M44" s="1579"/>
      <c r="N44" s="1579"/>
      <c r="O44" s="1579"/>
      <c r="P44" s="1579"/>
      <c r="Q44" s="1579"/>
      <c r="R44" s="1579"/>
      <c r="S44" s="1579"/>
      <c r="T44" s="1579"/>
      <c r="U44" s="1579"/>
      <c r="V44" s="1579"/>
      <c r="W44" s="1579"/>
      <c r="X44" s="1579"/>
      <c r="Y44" s="1579"/>
      <c r="Z44" s="1579"/>
      <c r="AA44" s="1579"/>
      <c r="AB44" s="1579"/>
      <c r="AC44" s="1579"/>
      <c r="AD44" s="1579"/>
      <c r="AE44" s="1579"/>
      <c r="AF44" s="1579"/>
      <c r="AG44" s="1580"/>
    </row>
    <row r="45" spans="1:33" ht="15.5" x14ac:dyDescent="0.35">
      <c r="A45" s="988"/>
      <c r="B45" s="988"/>
      <c r="C45" s="988"/>
      <c r="D45" s="991"/>
      <c r="E45" s="991"/>
      <c r="F45" s="991"/>
      <c r="G45" s="991"/>
      <c r="H45" s="991"/>
      <c r="I45" s="991"/>
      <c r="J45" s="991"/>
      <c r="K45" s="991"/>
      <c r="L45" s="991"/>
      <c r="M45" s="991"/>
      <c r="N45" s="991"/>
      <c r="O45" s="991"/>
      <c r="P45" s="991"/>
      <c r="Q45" s="991"/>
      <c r="R45" s="991"/>
      <c r="S45" s="991"/>
      <c r="T45" s="991"/>
      <c r="U45" s="991"/>
      <c r="V45" s="991"/>
      <c r="W45" s="991"/>
      <c r="X45" s="991"/>
      <c r="Y45" s="991"/>
      <c r="Z45" s="991"/>
      <c r="AA45" s="991"/>
      <c r="AB45" s="991"/>
      <c r="AC45" s="991"/>
      <c r="AD45" s="991"/>
      <c r="AE45" s="991"/>
      <c r="AF45" s="991"/>
      <c r="AG45" s="991"/>
    </row>
    <row r="46" spans="1:33" ht="15.5" x14ac:dyDescent="0.35">
      <c r="A46" s="988"/>
      <c r="B46" s="988"/>
      <c r="C46" s="988"/>
      <c r="D46" s="991"/>
      <c r="E46" s="991"/>
      <c r="F46" s="991"/>
      <c r="G46" s="991"/>
      <c r="H46" s="991"/>
      <c r="I46" s="991"/>
      <c r="J46" s="991"/>
      <c r="K46" s="991"/>
      <c r="L46" s="991"/>
      <c r="M46" s="991"/>
      <c r="N46" s="991"/>
      <c r="O46" s="991"/>
      <c r="P46" s="991"/>
      <c r="Q46" s="991"/>
      <c r="R46" s="991"/>
      <c r="S46" s="991"/>
      <c r="T46" s="991"/>
      <c r="U46" s="991"/>
      <c r="V46" s="991"/>
      <c r="W46" s="1576" t="s">
        <v>10</v>
      </c>
      <c r="X46" s="1576"/>
      <c r="Y46" s="1576"/>
      <c r="Z46" s="1576"/>
      <c r="AA46" s="1576"/>
      <c r="AB46" s="1576"/>
      <c r="AC46" s="1576"/>
      <c r="AD46" s="1576"/>
      <c r="AE46" s="1576"/>
      <c r="AF46" s="1649"/>
      <c r="AG46" s="5" t="s">
        <v>494</v>
      </c>
    </row>
    <row r="47" spans="1:33" ht="15.5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35">
      <c r="A48" s="1511" t="s">
        <v>11</v>
      </c>
      <c r="B48" s="1513" t="s">
        <v>12</v>
      </c>
      <c r="C48" s="1512" t="s">
        <v>13</v>
      </c>
      <c r="D48" s="1511" t="s">
        <v>14</v>
      </c>
      <c r="E48" s="1516" t="s">
        <v>15</v>
      </c>
      <c r="F48" s="1516"/>
      <c r="G48" s="423">
        <v>13</v>
      </c>
      <c r="H48" s="423">
        <v>20</v>
      </c>
      <c r="I48" s="423">
        <v>27</v>
      </c>
      <c r="J48" s="423">
        <v>3</v>
      </c>
      <c r="K48" s="423">
        <v>10</v>
      </c>
      <c r="L48" s="423">
        <v>17</v>
      </c>
      <c r="M48" s="423">
        <v>24</v>
      </c>
      <c r="N48" s="423">
        <v>3</v>
      </c>
      <c r="O48" s="423">
        <v>10</v>
      </c>
      <c r="P48" s="423">
        <v>17</v>
      </c>
      <c r="Q48" s="423">
        <v>24</v>
      </c>
      <c r="R48" s="423">
        <v>31</v>
      </c>
      <c r="S48" s="423">
        <v>7</v>
      </c>
      <c r="T48" s="423">
        <v>14</v>
      </c>
      <c r="U48" s="423">
        <v>21</v>
      </c>
      <c r="V48" s="423">
        <v>28</v>
      </c>
      <c r="W48" s="423">
        <v>5</v>
      </c>
      <c r="X48" s="423">
        <v>12</v>
      </c>
      <c r="Y48" s="423">
        <v>19</v>
      </c>
      <c r="Z48" s="423">
        <v>26</v>
      </c>
      <c r="AA48" s="423">
        <v>31</v>
      </c>
      <c r="AB48" s="423">
        <v>2</v>
      </c>
      <c r="AC48" s="423">
        <v>9</v>
      </c>
      <c r="AD48" s="423">
        <v>16</v>
      </c>
      <c r="AE48" s="423">
        <v>24</v>
      </c>
      <c r="AF48" s="374"/>
      <c r="AG48" s="134"/>
    </row>
    <row r="49" spans="1:33" x14ac:dyDescent="0.35">
      <c r="A49" s="1512"/>
      <c r="B49" s="1513"/>
      <c r="C49" s="1512"/>
      <c r="D49" s="1512"/>
      <c r="E49" s="1512" t="s">
        <v>17</v>
      </c>
      <c r="F49" s="1512" t="s">
        <v>18</v>
      </c>
      <c r="G49" s="1521" t="s">
        <v>30</v>
      </c>
      <c r="H49" s="1522"/>
      <c r="I49" s="1522"/>
      <c r="J49" s="1724"/>
      <c r="K49" s="1517" t="s">
        <v>108</v>
      </c>
      <c r="L49" s="1518"/>
      <c r="M49" s="1518"/>
      <c r="N49" s="1519"/>
      <c r="O49" s="1517" t="s">
        <v>109</v>
      </c>
      <c r="P49" s="1518"/>
      <c r="Q49" s="1518"/>
      <c r="R49" s="1519"/>
      <c r="S49" s="1517" t="s">
        <v>110</v>
      </c>
      <c r="T49" s="1518"/>
      <c r="U49" s="1518"/>
      <c r="V49" s="1519"/>
      <c r="W49" s="1517" t="s">
        <v>111</v>
      </c>
      <c r="X49" s="1518"/>
      <c r="Y49" s="1518"/>
      <c r="Z49" s="1518"/>
      <c r="AA49" s="1519"/>
      <c r="AB49" s="1517" t="s">
        <v>112</v>
      </c>
      <c r="AC49" s="1518"/>
      <c r="AD49" s="1518"/>
      <c r="AE49" s="1519"/>
      <c r="AF49" s="970"/>
      <c r="AG49" s="970"/>
    </row>
    <row r="50" spans="1:33" x14ac:dyDescent="0.35">
      <c r="A50" s="1512"/>
      <c r="B50" s="1513"/>
      <c r="C50" s="1515"/>
      <c r="D50" s="1512"/>
      <c r="E50" s="1512"/>
      <c r="F50" s="1512"/>
      <c r="G50" s="423">
        <v>20</v>
      </c>
      <c r="H50" s="423">
        <v>21</v>
      </c>
      <c r="I50" s="423">
        <v>22</v>
      </c>
      <c r="J50" s="423">
        <v>23</v>
      </c>
      <c r="K50" s="423">
        <v>24</v>
      </c>
      <c r="L50" s="423">
        <v>25</v>
      </c>
      <c r="M50" s="423">
        <v>26</v>
      </c>
      <c r="N50" s="423">
        <v>27</v>
      </c>
      <c r="O50" s="423">
        <v>28</v>
      </c>
      <c r="P50" s="423">
        <v>29</v>
      </c>
      <c r="Q50" s="423">
        <v>30</v>
      </c>
      <c r="R50" s="423">
        <v>31</v>
      </c>
      <c r="S50" s="423">
        <v>32</v>
      </c>
      <c r="T50" s="423">
        <v>33</v>
      </c>
      <c r="U50" s="423">
        <v>34</v>
      </c>
      <c r="V50" s="423">
        <v>35</v>
      </c>
      <c r="W50" s="423">
        <v>36</v>
      </c>
      <c r="X50" s="423">
        <v>37</v>
      </c>
      <c r="Y50" s="423">
        <v>38</v>
      </c>
      <c r="Z50" s="423">
        <v>39</v>
      </c>
      <c r="AA50" s="423">
        <v>40</v>
      </c>
      <c r="AB50" s="423">
        <v>41</v>
      </c>
      <c r="AC50" s="576">
        <v>42</v>
      </c>
      <c r="AD50" s="423">
        <v>43</v>
      </c>
      <c r="AE50" s="423">
        <v>44</v>
      </c>
      <c r="AF50" s="423">
        <v>45</v>
      </c>
      <c r="AG50" s="423" t="s">
        <v>17</v>
      </c>
    </row>
    <row r="51" spans="1:33" ht="28.25" customHeight="1" x14ac:dyDescent="0.35">
      <c r="A51" s="82">
        <v>1</v>
      </c>
      <c r="B51" s="628" t="s">
        <v>442</v>
      </c>
      <c r="C51" s="636" t="s">
        <v>327</v>
      </c>
      <c r="D51" s="572" t="s">
        <v>216</v>
      </c>
      <c r="E51" s="82">
        <v>26</v>
      </c>
      <c r="F51" s="82">
        <v>26</v>
      </c>
      <c r="G51" s="82">
        <v>2</v>
      </c>
      <c r="H51" s="82">
        <v>2</v>
      </c>
      <c r="I51" s="82">
        <v>2</v>
      </c>
      <c r="J51" s="82">
        <v>2</v>
      </c>
      <c r="K51" s="82">
        <v>2</v>
      </c>
      <c r="L51" s="82">
        <v>2</v>
      </c>
      <c r="M51" s="82">
        <v>2</v>
      </c>
      <c r="N51" s="82">
        <v>2</v>
      </c>
      <c r="O51" s="82">
        <v>2</v>
      </c>
      <c r="P51" s="82">
        <v>2</v>
      </c>
      <c r="Q51" s="82"/>
      <c r="R51" s="82"/>
      <c r="S51" s="82"/>
      <c r="T51" s="82"/>
      <c r="U51" s="82">
        <v>2</v>
      </c>
      <c r="V51" s="82">
        <v>2</v>
      </c>
      <c r="W51" s="82">
        <v>2</v>
      </c>
      <c r="X51" s="82"/>
      <c r="Y51" s="82"/>
      <c r="Z51" s="82"/>
      <c r="AA51" s="82"/>
      <c r="AB51" s="82"/>
      <c r="AC51" s="82"/>
      <c r="AD51" s="82"/>
      <c r="AE51" s="82"/>
      <c r="AF51" s="628"/>
      <c r="AG51" s="82">
        <f t="shared" ref="AG51:AG65" si="2">SUM(G51:AF51)</f>
        <v>26</v>
      </c>
    </row>
    <row r="52" spans="1:33" x14ac:dyDescent="0.35">
      <c r="A52" s="1622">
        <v>2</v>
      </c>
      <c r="B52" s="1622" t="s">
        <v>28</v>
      </c>
      <c r="C52" s="1903" t="s">
        <v>498</v>
      </c>
      <c r="D52" s="572" t="s">
        <v>216</v>
      </c>
      <c r="E52" s="82">
        <v>94</v>
      </c>
      <c r="F52" s="82">
        <v>94</v>
      </c>
      <c r="G52" s="14">
        <v>10</v>
      </c>
      <c r="H52" s="14">
        <v>10</v>
      </c>
      <c r="I52" s="14">
        <v>10</v>
      </c>
      <c r="J52" s="14">
        <v>10</v>
      </c>
      <c r="K52" s="14">
        <v>10</v>
      </c>
      <c r="L52" s="14">
        <v>10</v>
      </c>
      <c r="M52" s="14">
        <v>10</v>
      </c>
      <c r="N52" s="14">
        <v>10</v>
      </c>
      <c r="O52" s="14">
        <v>10</v>
      </c>
      <c r="P52" s="14">
        <v>4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216"/>
      <c r="AG52" s="82">
        <f t="shared" si="2"/>
        <v>94</v>
      </c>
    </row>
    <row r="53" spans="1:33" x14ac:dyDescent="0.35">
      <c r="A53" s="1709"/>
      <c r="B53" s="1709"/>
      <c r="C53" s="1904"/>
      <c r="D53" s="572" t="s">
        <v>324</v>
      </c>
      <c r="E53" s="82">
        <v>8</v>
      </c>
      <c r="F53" s="82">
        <v>8</v>
      </c>
      <c r="G53" s="247"/>
      <c r="H53" s="247">
        <v>2</v>
      </c>
      <c r="I53" s="247">
        <v>2</v>
      </c>
      <c r="J53" s="247">
        <v>2</v>
      </c>
      <c r="K53" s="247">
        <v>2</v>
      </c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1121"/>
      <c r="AE53" s="247"/>
      <c r="AF53" s="571"/>
      <c r="AG53" s="82">
        <f t="shared" si="2"/>
        <v>8</v>
      </c>
    </row>
    <row r="54" spans="1:33" ht="16.25" customHeight="1" x14ac:dyDescent="0.35">
      <c r="A54" s="247">
        <v>3</v>
      </c>
      <c r="B54" s="571" t="s">
        <v>28</v>
      </c>
      <c r="C54" s="381" t="s">
        <v>320</v>
      </c>
      <c r="D54" s="572" t="s">
        <v>216</v>
      </c>
      <c r="E54" s="82">
        <v>26</v>
      </c>
      <c r="F54" s="82">
        <v>26</v>
      </c>
      <c r="G54" s="247">
        <v>2</v>
      </c>
      <c r="H54" s="247">
        <v>2</v>
      </c>
      <c r="I54" s="247">
        <v>2</v>
      </c>
      <c r="J54" s="247">
        <v>2</v>
      </c>
      <c r="K54" s="247">
        <v>2</v>
      </c>
      <c r="L54" s="247">
        <v>2</v>
      </c>
      <c r="M54" s="247">
        <v>2</v>
      </c>
      <c r="N54" s="247">
        <v>2</v>
      </c>
      <c r="O54" s="247">
        <v>2</v>
      </c>
      <c r="P54" s="247">
        <v>2</v>
      </c>
      <c r="Q54" s="247"/>
      <c r="R54" s="247"/>
      <c r="S54" s="247"/>
      <c r="T54" s="247"/>
      <c r="U54" s="247">
        <v>2</v>
      </c>
      <c r="V54" s="247">
        <v>2</v>
      </c>
      <c r="W54" s="247">
        <v>2</v>
      </c>
      <c r="X54" s="247"/>
      <c r="Y54" s="247"/>
      <c r="Z54" s="247"/>
      <c r="AA54" s="247"/>
      <c r="AB54" s="247"/>
      <c r="AC54" s="247"/>
      <c r="AD54" s="1121"/>
      <c r="AE54" s="247"/>
      <c r="AF54" s="571"/>
      <c r="AG54" s="82">
        <f t="shared" si="2"/>
        <v>26</v>
      </c>
    </row>
    <row r="55" spans="1:33" x14ac:dyDescent="0.35">
      <c r="A55" s="1622">
        <v>4</v>
      </c>
      <c r="B55" s="1622" t="s">
        <v>33</v>
      </c>
      <c r="C55" s="1903" t="s">
        <v>499</v>
      </c>
      <c r="D55" s="572" t="s">
        <v>217</v>
      </c>
      <c r="E55" s="82">
        <v>80</v>
      </c>
      <c r="F55" s="82">
        <v>80</v>
      </c>
      <c r="G55" s="247">
        <v>8</v>
      </c>
      <c r="H55" s="247">
        <v>8</v>
      </c>
      <c r="I55" s="247">
        <v>8</v>
      </c>
      <c r="J55" s="247">
        <v>8</v>
      </c>
      <c r="K55" s="247">
        <v>8</v>
      </c>
      <c r="L55" s="247">
        <v>8</v>
      </c>
      <c r="M55" s="247">
        <v>8</v>
      </c>
      <c r="N55" s="247">
        <v>8</v>
      </c>
      <c r="O55" s="247">
        <v>8</v>
      </c>
      <c r="P55" s="247">
        <v>8</v>
      </c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1121"/>
      <c r="AE55" s="247"/>
      <c r="AF55" s="571"/>
      <c r="AG55" s="82">
        <f t="shared" si="2"/>
        <v>80</v>
      </c>
    </row>
    <row r="56" spans="1:33" ht="39" customHeight="1" x14ac:dyDescent="0.35">
      <c r="A56" s="1709"/>
      <c r="B56" s="1709"/>
      <c r="C56" s="1904"/>
      <c r="D56" s="572" t="s">
        <v>324</v>
      </c>
      <c r="E56" s="82">
        <v>2</v>
      </c>
      <c r="F56" s="82">
        <v>2</v>
      </c>
      <c r="G56" s="247">
        <v>2</v>
      </c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1121"/>
      <c r="AE56" s="247"/>
      <c r="AF56" s="571"/>
      <c r="AG56" s="82">
        <f t="shared" si="2"/>
        <v>2</v>
      </c>
    </row>
    <row r="57" spans="1:33" ht="15.65" customHeight="1" x14ac:dyDescent="0.35">
      <c r="A57" s="1001"/>
      <c r="B57" s="247" t="s">
        <v>28</v>
      </c>
      <c r="C57" s="539" t="s">
        <v>502</v>
      </c>
      <c r="D57" s="247" t="s">
        <v>23</v>
      </c>
      <c r="E57" s="82">
        <v>144</v>
      </c>
      <c r="F57" s="82">
        <v>144</v>
      </c>
      <c r="G57" s="247"/>
      <c r="H57" s="247"/>
      <c r="I57" s="247"/>
      <c r="J57" s="247"/>
      <c r="K57" s="247"/>
      <c r="L57" s="247"/>
      <c r="M57" s="247"/>
      <c r="N57" s="247"/>
      <c r="O57" s="247"/>
      <c r="P57" s="82"/>
      <c r="Q57" s="696">
        <v>36</v>
      </c>
      <c r="R57" s="696">
        <v>36</v>
      </c>
      <c r="S57" s="696">
        <v>36</v>
      </c>
      <c r="T57" s="696">
        <v>36</v>
      </c>
      <c r="U57" s="247"/>
      <c r="V57" s="247"/>
      <c r="W57" s="247"/>
      <c r="X57" s="247"/>
      <c r="Y57" s="247"/>
      <c r="Z57" s="247"/>
      <c r="AA57" s="247"/>
      <c r="AB57" s="247"/>
      <c r="AC57" s="247"/>
      <c r="AD57" s="1121"/>
      <c r="AE57" s="247"/>
      <c r="AF57" s="571"/>
      <c r="AG57" s="82">
        <f t="shared" si="2"/>
        <v>144</v>
      </c>
    </row>
    <row r="58" spans="1:33" ht="14.25" customHeight="1" x14ac:dyDescent="0.35">
      <c r="A58" s="1622">
        <v>5</v>
      </c>
      <c r="B58" s="1622" t="s">
        <v>28</v>
      </c>
      <c r="C58" s="1906" t="s">
        <v>501</v>
      </c>
      <c r="D58" s="572" t="s">
        <v>217</v>
      </c>
      <c r="E58" s="82">
        <v>100</v>
      </c>
      <c r="F58" s="82">
        <v>100</v>
      </c>
      <c r="G58" s="247">
        <v>6</v>
      </c>
      <c r="H58" s="247">
        <v>6</v>
      </c>
      <c r="I58" s="247">
        <v>6</v>
      </c>
      <c r="J58" s="247">
        <v>6</v>
      </c>
      <c r="K58" s="247">
        <v>6</v>
      </c>
      <c r="L58" s="247">
        <v>6</v>
      </c>
      <c r="M58" s="247">
        <v>6</v>
      </c>
      <c r="N58" s="247">
        <v>6</v>
      </c>
      <c r="O58" s="247">
        <v>6</v>
      </c>
      <c r="P58" s="247">
        <v>10</v>
      </c>
      <c r="Q58" s="247"/>
      <c r="R58" s="247"/>
      <c r="S58" s="247"/>
      <c r="T58" s="247"/>
      <c r="U58" s="247">
        <v>12</v>
      </c>
      <c r="V58" s="1121">
        <v>12</v>
      </c>
      <c r="W58" s="1121">
        <v>12</v>
      </c>
      <c r="X58" s="247"/>
      <c r="Y58" s="247"/>
      <c r="Z58" s="247"/>
      <c r="AA58" s="247"/>
      <c r="AB58" s="247"/>
      <c r="AC58" s="247"/>
      <c r="AD58" s="1121"/>
      <c r="AE58" s="247"/>
      <c r="AF58" s="571"/>
      <c r="AG58" s="82">
        <f t="shared" si="2"/>
        <v>100</v>
      </c>
    </row>
    <row r="59" spans="1:33" ht="15.65" customHeight="1" x14ac:dyDescent="0.35">
      <c r="A59" s="1709"/>
      <c r="B59" s="1709"/>
      <c r="C59" s="1904"/>
      <c r="D59" s="572" t="s">
        <v>324</v>
      </c>
      <c r="E59" s="82">
        <v>2</v>
      </c>
      <c r="F59" s="82">
        <v>2</v>
      </c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>
        <v>2</v>
      </c>
      <c r="W59" s="247"/>
      <c r="X59" s="247"/>
      <c r="Y59" s="247"/>
      <c r="Z59" s="247"/>
      <c r="AA59" s="247"/>
      <c r="AB59" s="247"/>
      <c r="AC59" s="247"/>
      <c r="AD59" s="1121"/>
      <c r="AE59" s="247"/>
      <c r="AF59" s="571"/>
      <c r="AG59" s="82">
        <f t="shared" si="2"/>
        <v>2</v>
      </c>
    </row>
    <row r="60" spans="1:33" x14ac:dyDescent="0.35">
      <c r="A60" s="1622">
        <v>6</v>
      </c>
      <c r="B60" s="1622"/>
      <c r="C60" s="1906" t="s">
        <v>503</v>
      </c>
      <c r="D60" s="572" t="s">
        <v>217</v>
      </c>
      <c r="E60" s="82">
        <v>102</v>
      </c>
      <c r="F60" s="82">
        <v>102</v>
      </c>
      <c r="G60" s="247">
        <v>6</v>
      </c>
      <c r="H60" s="247">
        <v>6</v>
      </c>
      <c r="I60" s="247">
        <v>6</v>
      </c>
      <c r="J60" s="247">
        <v>6</v>
      </c>
      <c r="K60" s="247">
        <v>6</v>
      </c>
      <c r="L60" s="247">
        <v>8</v>
      </c>
      <c r="M60" s="247">
        <v>8</v>
      </c>
      <c r="N60" s="247">
        <v>8</v>
      </c>
      <c r="O60" s="247">
        <v>8</v>
      </c>
      <c r="P60" s="247">
        <v>10</v>
      </c>
      <c r="Q60" s="247"/>
      <c r="R60" s="247"/>
      <c r="S60" s="247"/>
      <c r="T60" s="247"/>
      <c r="U60" s="247">
        <v>10</v>
      </c>
      <c r="V60" s="247">
        <v>10</v>
      </c>
      <c r="W60" s="247">
        <v>10</v>
      </c>
      <c r="X60" s="247"/>
      <c r="Y60" s="247"/>
      <c r="Z60" s="247"/>
      <c r="AA60" s="247"/>
      <c r="AB60" s="965"/>
      <c r="AC60" s="247"/>
      <c r="AD60" s="1121"/>
      <c r="AE60" s="247"/>
      <c r="AF60" s="571"/>
      <c r="AG60" s="82">
        <f t="shared" si="2"/>
        <v>102</v>
      </c>
    </row>
    <row r="61" spans="1:33" x14ac:dyDescent="0.35">
      <c r="A61" s="1709"/>
      <c r="B61" s="1709"/>
      <c r="C61" s="1904"/>
      <c r="D61" s="572" t="s">
        <v>324</v>
      </c>
      <c r="E61" s="82">
        <v>2</v>
      </c>
      <c r="F61" s="82">
        <v>2</v>
      </c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>
        <v>2</v>
      </c>
      <c r="X61" s="247"/>
      <c r="Y61" s="247"/>
      <c r="Z61" s="247"/>
      <c r="AA61" s="247"/>
      <c r="AB61" s="247"/>
      <c r="AC61" s="247"/>
      <c r="AD61" s="1121"/>
      <c r="AE61" s="247"/>
      <c r="AF61" s="571"/>
      <c r="AG61" s="82">
        <f t="shared" si="2"/>
        <v>2</v>
      </c>
    </row>
    <row r="62" spans="1:33" x14ac:dyDescent="0.35">
      <c r="A62" s="1622">
        <v>8</v>
      </c>
      <c r="B62" s="1622" t="s">
        <v>28</v>
      </c>
      <c r="C62" s="1646" t="s">
        <v>504</v>
      </c>
      <c r="D62" s="572" t="s">
        <v>216</v>
      </c>
      <c r="E62" s="82">
        <v>24</v>
      </c>
      <c r="F62" s="82">
        <v>24</v>
      </c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>
        <v>8</v>
      </c>
      <c r="V62" s="247">
        <v>8</v>
      </c>
      <c r="W62" s="247">
        <v>8</v>
      </c>
      <c r="X62" s="247"/>
      <c r="Y62" s="247"/>
      <c r="Z62" s="247"/>
      <c r="AA62" s="247"/>
      <c r="AB62" s="247"/>
      <c r="AC62" s="247"/>
      <c r="AD62" s="1121"/>
      <c r="AE62" s="247"/>
      <c r="AF62" s="571"/>
      <c r="AG62" s="82">
        <f t="shared" si="2"/>
        <v>24</v>
      </c>
    </row>
    <row r="63" spans="1:33" ht="27.65" customHeight="1" x14ac:dyDescent="0.35">
      <c r="A63" s="1758"/>
      <c r="B63" s="1758"/>
      <c r="C63" s="1908"/>
      <c r="D63" s="572" t="s">
        <v>324</v>
      </c>
      <c r="E63" s="82">
        <v>2</v>
      </c>
      <c r="F63" s="82">
        <v>2</v>
      </c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>
        <v>2</v>
      </c>
      <c r="V63" s="247"/>
      <c r="W63" s="247"/>
      <c r="X63" s="247"/>
      <c r="Y63" s="247"/>
      <c r="Z63" s="247"/>
      <c r="AA63" s="247"/>
      <c r="AB63" s="247"/>
      <c r="AC63" s="247"/>
      <c r="AD63" s="1121"/>
      <c r="AE63" s="247"/>
      <c r="AF63" s="571"/>
      <c r="AG63" s="82">
        <f t="shared" si="2"/>
        <v>2</v>
      </c>
    </row>
    <row r="64" spans="1:33" ht="13.25" customHeight="1" x14ac:dyDescent="0.35">
      <c r="A64" s="966">
        <v>11</v>
      </c>
      <c r="B64" s="247" t="s">
        <v>28</v>
      </c>
      <c r="C64" s="245" t="s">
        <v>175</v>
      </c>
      <c r="D64" s="174"/>
      <c r="E64" s="1080">
        <v>108</v>
      </c>
      <c r="F64" s="1080">
        <v>108</v>
      </c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703">
        <v>36</v>
      </c>
      <c r="Y64" s="703">
        <v>36</v>
      </c>
      <c r="Z64" s="703">
        <v>36</v>
      </c>
      <c r="AA64" s="703"/>
      <c r="AB64" s="703"/>
      <c r="AC64" s="703"/>
      <c r="AD64" s="703"/>
      <c r="AE64" s="247"/>
      <c r="AF64" s="571"/>
      <c r="AG64" s="82">
        <f t="shared" si="2"/>
        <v>108</v>
      </c>
    </row>
    <row r="65" spans="1:33" ht="13.75" customHeight="1" x14ac:dyDescent="0.35">
      <c r="A65" s="966">
        <v>12</v>
      </c>
      <c r="B65" s="247" t="s">
        <v>28</v>
      </c>
      <c r="C65" s="539" t="s">
        <v>505</v>
      </c>
      <c r="D65" s="247" t="s">
        <v>23</v>
      </c>
      <c r="E65" s="82">
        <v>144</v>
      </c>
      <c r="F65" s="82">
        <v>144</v>
      </c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703"/>
      <c r="Y65" s="703"/>
      <c r="Z65" s="703"/>
      <c r="AA65" s="703">
        <v>36</v>
      </c>
      <c r="AB65" s="703">
        <v>36</v>
      </c>
      <c r="AC65" s="703">
        <v>36</v>
      </c>
      <c r="AD65" s="703">
        <v>36</v>
      </c>
      <c r="AE65" s="247"/>
      <c r="AF65" s="571"/>
      <c r="AG65" s="82">
        <f t="shared" si="2"/>
        <v>144</v>
      </c>
    </row>
    <row r="66" spans="1:33" ht="20.25" customHeight="1" x14ac:dyDescent="0.35">
      <c r="A66" s="132"/>
      <c r="B66" s="392"/>
      <c r="C66" s="1531" t="s">
        <v>319</v>
      </c>
      <c r="D66" s="1532"/>
      <c r="E66" s="1533"/>
      <c r="F66" s="136">
        <f t="shared" ref="F66:AC66" si="3">SUM(F51:F65)</f>
        <v>864</v>
      </c>
      <c r="G66" s="132">
        <f t="shared" si="3"/>
        <v>36</v>
      </c>
      <c r="H66" s="132">
        <f t="shared" si="3"/>
        <v>36</v>
      </c>
      <c r="I66" s="132">
        <f t="shared" si="3"/>
        <v>36</v>
      </c>
      <c r="J66" s="132">
        <f t="shared" si="3"/>
        <v>36</v>
      </c>
      <c r="K66" s="132">
        <f t="shared" si="3"/>
        <v>36</v>
      </c>
      <c r="L66" s="132">
        <f t="shared" si="3"/>
        <v>36</v>
      </c>
      <c r="M66" s="132">
        <f t="shared" si="3"/>
        <v>36</v>
      </c>
      <c r="N66" s="132">
        <f t="shared" si="3"/>
        <v>36</v>
      </c>
      <c r="O66" s="132">
        <f t="shared" si="3"/>
        <v>36</v>
      </c>
      <c r="P66" s="132">
        <f t="shared" si="3"/>
        <v>36</v>
      </c>
      <c r="Q66" s="132">
        <f t="shared" si="3"/>
        <v>36</v>
      </c>
      <c r="R66" s="132">
        <f t="shared" si="3"/>
        <v>36</v>
      </c>
      <c r="S66" s="132">
        <f t="shared" si="3"/>
        <v>36</v>
      </c>
      <c r="T66" s="132">
        <f t="shared" si="3"/>
        <v>36</v>
      </c>
      <c r="U66" s="132">
        <f t="shared" si="3"/>
        <v>36</v>
      </c>
      <c r="V66" s="132">
        <f t="shared" si="3"/>
        <v>36</v>
      </c>
      <c r="W66" s="132">
        <f t="shared" si="3"/>
        <v>36</v>
      </c>
      <c r="X66" s="132">
        <f t="shared" si="3"/>
        <v>36</v>
      </c>
      <c r="Y66" s="132">
        <f t="shared" si="3"/>
        <v>36</v>
      </c>
      <c r="Z66" s="132">
        <f t="shared" si="3"/>
        <v>36</v>
      </c>
      <c r="AA66" s="132">
        <f t="shared" si="3"/>
        <v>36</v>
      </c>
      <c r="AB66" s="132">
        <f t="shared" si="3"/>
        <v>36</v>
      </c>
      <c r="AC66" s="132">
        <f t="shared" si="3"/>
        <v>36</v>
      </c>
      <c r="AD66" s="132">
        <f t="shared" ref="AD66" si="4">SUM(AD51:AD65)</f>
        <v>36</v>
      </c>
      <c r="AE66" s="132"/>
      <c r="AF66" s="132"/>
      <c r="AG66" s="132">
        <f>SUM(G66:AF66)</f>
        <v>864</v>
      </c>
    </row>
    <row r="67" spans="1:33" x14ac:dyDescent="0.35"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3" x14ac:dyDescent="0.35"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</sheetData>
  <mergeCells count="84">
    <mergeCell ref="W11:AE11"/>
    <mergeCell ref="A13:A15"/>
    <mergeCell ref="B13:B15"/>
    <mergeCell ref="C13:C15"/>
    <mergeCell ref="D13:D15"/>
    <mergeCell ref="E13:F13"/>
    <mergeCell ref="A5:C5"/>
    <mergeCell ref="D5:V5"/>
    <mergeCell ref="W5:Z5"/>
    <mergeCell ref="J7:X7"/>
    <mergeCell ref="A9:C9"/>
    <mergeCell ref="D9:AF9"/>
    <mergeCell ref="A3:C3"/>
    <mergeCell ref="D3:N3"/>
    <mergeCell ref="Q3:V3"/>
    <mergeCell ref="W3:AF3"/>
    <mergeCell ref="A4:C4"/>
    <mergeCell ref="AF13:AF15"/>
    <mergeCell ref="Y14:AE14"/>
    <mergeCell ref="E14:E15"/>
    <mergeCell ref="F14:F15"/>
    <mergeCell ref="C33:E33"/>
    <mergeCell ref="G14:L14"/>
    <mergeCell ref="M14:P14"/>
    <mergeCell ref="Q14:T14"/>
    <mergeCell ref="U14:X14"/>
    <mergeCell ref="A31:A32"/>
    <mergeCell ref="B31:B32"/>
    <mergeCell ref="C31:C32"/>
    <mergeCell ref="A29:A30"/>
    <mergeCell ref="B29:B30"/>
    <mergeCell ref="C29:C30"/>
    <mergeCell ref="A22:A23"/>
    <mergeCell ref="B22:B23"/>
    <mergeCell ref="C22:C23"/>
    <mergeCell ref="A24:A25"/>
    <mergeCell ref="B24:B25"/>
    <mergeCell ref="C24:C25"/>
    <mergeCell ref="B18:B19"/>
    <mergeCell ref="C18:C19"/>
    <mergeCell ref="A20:A21"/>
    <mergeCell ref="B20:B21"/>
    <mergeCell ref="C20:C21"/>
    <mergeCell ref="Q38:V38"/>
    <mergeCell ref="W38:AG38"/>
    <mergeCell ref="A40:C40"/>
    <mergeCell ref="D40:V40"/>
    <mergeCell ref="W40:Z40"/>
    <mergeCell ref="A39:C39"/>
    <mergeCell ref="A38:C38"/>
    <mergeCell ref="D38:N38"/>
    <mergeCell ref="J42:Y42"/>
    <mergeCell ref="A44:C44"/>
    <mergeCell ref="D44:AG44"/>
    <mergeCell ref="W46:AF46"/>
    <mergeCell ref="A48:A50"/>
    <mergeCell ref="B48:B50"/>
    <mergeCell ref="C48:C50"/>
    <mergeCell ref="D48:D50"/>
    <mergeCell ref="E48:F48"/>
    <mergeCell ref="E49:E50"/>
    <mergeCell ref="F49:F50"/>
    <mergeCell ref="G49:J49"/>
    <mergeCell ref="K49:N49"/>
    <mergeCell ref="O49:R49"/>
    <mergeCell ref="S49:V49"/>
    <mergeCell ref="W49:AA49"/>
    <mergeCell ref="AB49:AE49"/>
    <mergeCell ref="A52:A53"/>
    <mergeCell ref="B52:B53"/>
    <mergeCell ref="C52:C53"/>
    <mergeCell ref="A55:A56"/>
    <mergeCell ref="B55:B56"/>
    <mergeCell ref="C55:C56"/>
    <mergeCell ref="A58:A59"/>
    <mergeCell ref="B58:B59"/>
    <mergeCell ref="C58:C59"/>
    <mergeCell ref="C66:E66"/>
    <mergeCell ref="A60:A61"/>
    <mergeCell ref="B60:B61"/>
    <mergeCell ref="C60:C61"/>
    <mergeCell ref="A62:A63"/>
    <mergeCell ref="B62:B63"/>
    <mergeCell ref="C62:C6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53"/>
  <sheetViews>
    <sheetView zoomScale="75" zoomScaleNormal="75" workbookViewId="0">
      <selection activeCell="G11" sqref="G11:X11"/>
    </sheetView>
  </sheetViews>
  <sheetFormatPr defaultRowHeight="14.5" x14ac:dyDescent="0.35"/>
  <cols>
    <col min="1" max="1" width="5" customWidth="1"/>
    <col min="2" max="2" width="5.90625" customWidth="1"/>
    <col min="3" max="3" width="29.08984375" customWidth="1"/>
    <col min="4" max="4" width="6.1796875" customWidth="1"/>
    <col min="5" max="5" width="5.1796875" customWidth="1"/>
    <col min="6" max="6" width="5.36328125" customWidth="1"/>
    <col min="7" max="9" width="4.90625" customWidth="1"/>
    <col min="10" max="10" width="4.6328125" customWidth="1"/>
    <col min="11" max="11" width="4.453125" customWidth="1"/>
    <col min="12" max="12" width="4.08984375" customWidth="1"/>
    <col min="13" max="13" width="4.6328125" customWidth="1"/>
    <col min="14" max="14" width="4.81640625" customWidth="1"/>
    <col min="15" max="15" width="4.453125" customWidth="1"/>
    <col min="16" max="16" width="4.08984375" customWidth="1"/>
    <col min="17" max="17" width="4.1796875" customWidth="1"/>
    <col min="18" max="18" width="4.36328125" customWidth="1"/>
    <col min="19" max="19" width="4.54296875" customWidth="1"/>
    <col min="20" max="20" width="4.6328125" customWidth="1"/>
    <col min="21" max="22" width="4.453125" customWidth="1"/>
    <col min="23" max="23" width="4.6328125" customWidth="1"/>
    <col min="24" max="24" width="4.1796875" customWidth="1"/>
    <col min="25" max="25" width="4.6328125" customWidth="1"/>
    <col min="26" max="26" width="4" customWidth="1"/>
    <col min="27" max="27" width="3.6328125" customWidth="1"/>
    <col min="28" max="28" width="4.08984375" customWidth="1"/>
    <col min="29" max="29" width="4.6328125" customWidth="1"/>
    <col min="30" max="30" width="3.54296875" customWidth="1"/>
    <col min="31" max="31" width="4.08984375" customWidth="1"/>
    <col min="32" max="32" width="5.90625" customWidth="1"/>
  </cols>
  <sheetData>
    <row r="1" spans="1:32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578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</row>
    <row r="2" spans="1:32" ht="15.5" x14ac:dyDescent="0.35">
      <c r="A2" s="1610"/>
      <c r="B2" s="1610"/>
      <c r="C2" s="1610"/>
      <c r="D2" s="55"/>
      <c r="E2" s="55"/>
      <c r="F2" s="55"/>
      <c r="G2" s="55"/>
      <c r="H2" s="199"/>
      <c r="I2" s="199"/>
      <c r="J2" s="199"/>
      <c r="K2" s="55"/>
      <c r="L2" s="55"/>
      <c r="M2" s="55"/>
      <c r="N2" s="55"/>
      <c r="O2" s="55"/>
      <c r="P2" s="1"/>
      <c r="Q2" s="1"/>
      <c r="R2" s="2"/>
      <c r="S2" s="2"/>
      <c r="T2" s="2"/>
      <c r="U2" s="2"/>
      <c r="V2" s="2"/>
      <c r="W2" s="2"/>
      <c r="X2" s="52"/>
      <c r="Y2" s="52"/>
      <c r="Z2" s="52"/>
      <c r="AA2" s="52"/>
      <c r="AB2" s="52"/>
      <c r="AC2" s="52"/>
      <c r="AD2" s="52"/>
      <c r="AE2" s="52"/>
      <c r="AF2" s="129"/>
    </row>
    <row r="3" spans="1:32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51"/>
      <c r="AC3" s="51"/>
      <c r="AD3" s="51"/>
      <c r="AE3" s="51"/>
      <c r="AF3" s="126"/>
    </row>
    <row r="4" spans="1:32" ht="15.5" x14ac:dyDescent="0.35">
      <c r="A4" s="50"/>
      <c r="B4" s="50"/>
      <c r="C4" s="50"/>
      <c r="D4" s="51"/>
      <c r="E4" s="51"/>
      <c r="F4" s="51"/>
      <c r="G4" s="51"/>
      <c r="H4" s="197"/>
      <c r="I4" s="197"/>
      <c r="J4" s="19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4"/>
      <c r="Y4" s="54"/>
      <c r="Z4" s="54"/>
      <c r="AA4" s="54"/>
      <c r="AB4" s="54"/>
      <c r="AC4" s="54"/>
      <c r="AD4" s="54"/>
      <c r="AE4" s="54"/>
      <c r="AF4" s="130"/>
    </row>
    <row r="5" spans="1:32" ht="15.5" x14ac:dyDescent="0.35">
      <c r="A5" s="50"/>
      <c r="B5" s="50"/>
      <c r="C5" s="50" t="s">
        <v>5</v>
      </c>
      <c r="D5" s="53">
        <v>7</v>
      </c>
      <c r="E5" s="3" t="s">
        <v>6</v>
      </c>
      <c r="F5" s="53">
        <v>4</v>
      </c>
      <c r="G5" s="51"/>
      <c r="H5" s="197"/>
      <c r="I5" s="197"/>
      <c r="J5" s="197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54"/>
      <c r="AA5" s="54" t="s">
        <v>8</v>
      </c>
      <c r="AB5" s="54"/>
      <c r="AC5" s="54"/>
      <c r="AD5" s="54"/>
      <c r="AE5" s="54"/>
      <c r="AF5" s="130"/>
    </row>
    <row r="6" spans="1:32" ht="15.5" x14ac:dyDescent="0.35">
      <c r="A6" s="50"/>
      <c r="B6" s="50"/>
      <c r="C6" s="50"/>
      <c r="D6" s="51"/>
      <c r="E6" s="51"/>
      <c r="F6" s="51"/>
      <c r="G6" s="51"/>
      <c r="H6" s="197"/>
      <c r="I6" s="197"/>
      <c r="J6" s="197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4"/>
      <c r="Y6" s="54"/>
      <c r="Z6" s="54"/>
      <c r="AA6" s="54"/>
      <c r="AB6" s="54"/>
      <c r="AC6" s="54"/>
      <c r="AD6" s="54"/>
      <c r="AE6" s="54"/>
      <c r="AF6" s="130"/>
    </row>
    <row r="7" spans="1:32" ht="15.5" x14ac:dyDescent="0.35">
      <c r="A7" s="1577" t="s">
        <v>9</v>
      </c>
      <c r="B7" s="1577"/>
      <c r="C7" s="1577"/>
      <c r="D7" s="1578" t="s">
        <v>553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</row>
    <row r="8" spans="1:32" ht="15.5" x14ac:dyDescent="0.35">
      <c r="A8" s="50"/>
      <c r="B8" s="50"/>
      <c r="C8" s="50"/>
      <c r="D8" s="49"/>
      <c r="E8" s="49"/>
      <c r="F8" s="49"/>
      <c r="G8" s="49"/>
      <c r="H8" s="200"/>
      <c r="I8" s="200"/>
      <c r="J8" s="200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131"/>
    </row>
    <row r="9" spans="1:32" ht="15.5" x14ac:dyDescent="0.35">
      <c r="A9" s="50"/>
      <c r="B9" s="50"/>
      <c r="C9" s="50"/>
      <c r="D9" s="49"/>
      <c r="E9" s="49"/>
      <c r="F9" s="49"/>
      <c r="G9" s="49"/>
      <c r="H9" s="200"/>
      <c r="I9" s="200"/>
      <c r="J9" s="200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1576" t="s">
        <v>554</v>
      </c>
      <c r="Y9" s="1576"/>
      <c r="Z9" s="1576"/>
      <c r="AA9" s="1576"/>
      <c r="AB9" s="1576"/>
      <c r="AC9" s="1576"/>
      <c r="AD9" s="1576"/>
      <c r="AE9" s="1576"/>
      <c r="AF9" s="1576"/>
    </row>
    <row r="10" spans="1:32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134"/>
      <c r="Z11" s="134"/>
      <c r="AA11" s="134"/>
      <c r="AB11" s="134"/>
      <c r="AC11" s="134"/>
      <c r="AD11" s="134"/>
      <c r="AE11" s="134"/>
      <c r="AF11" s="625"/>
    </row>
    <row r="12" spans="1:32" x14ac:dyDescent="0.35">
      <c r="A12" s="1560"/>
      <c r="B12" s="1559"/>
      <c r="C12" s="1560"/>
      <c r="D12" s="1560"/>
      <c r="E12" s="1512" t="s">
        <v>17</v>
      </c>
      <c r="F12" s="1512" t="s">
        <v>18</v>
      </c>
      <c r="G12" s="1517" t="s">
        <v>19</v>
      </c>
      <c r="H12" s="1523"/>
      <c r="I12" s="1523"/>
      <c r="J12" s="1523"/>
      <c r="K12" s="1523"/>
      <c r="L12" s="1524"/>
      <c r="M12" s="1750" t="s">
        <v>20</v>
      </c>
      <c r="N12" s="1751"/>
      <c r="O12" s="1751"/>
      <c r="P12" s="1752"/>
      <c r="Q12" s="1750" t="s">
        <v>21</v>
      </c>
      <c r="R12" s="1751"/>
      <c r="S12" s="1751"/>
      <c r="T12" s="1752"/>
      <c r="U12" s="1750" t="s">
        <v>22</v>
      </c>
      <c r="V12" s="1751"/>
      <c r="W12" s="1751"/>
      <c r="X12" s="1752"/>
      <c r="Y12" s="1655"/>
      <c r="Z12" s="1656"/>
      <c r="AA12" s="1656"/>
      <c r="AB12" s="1656"/>
      <c r="AC12" s="1656"/>
      <c r="AD12" s="1656"/>
      <c r="AE12" s="1662"/>
      <c r="AF12" s="624"/>
    </row>
    <row r="13" spans="1:32" x14ac:dyDescent="0.35">
      <c r="A13" s="1560"/>
      <c r="B13" s="1559"/>
      <c r="C13" s="1560"/>
      <c r="D13" s="1560"/>
      <c r="E13" s="1512"/>
      <c r="F13" s="1512"/>
      <c r="G13" s="1079">
        <v>1</v>
      </c>
      <c r="H13" s="1079">
        <v>2</v>
      </c>
      <c r="I13" s="1079">
        <v>3</v>
      </c>
      <c r="J13" s="1079">
        <v>4</v>
      </c>
      <c r="K13" s="1079">
        <v>5</v>
      </c>
      <c r="L13" s="1079">
        <v>6</v>
      </c>
      <c r="M13" s="1079">
        <v>7</v>
      </c>
      <c r="N13" s="1079">
        <v>8</v>
      </c>
      <c r="O13" s="1079">
        <v>9</v>
      </c>
      <c r="P13" s="1079">
        <v>10</v>
      </c>
      <c r="Q13" s="1079">
        <v>11</v>
      </c>
      <c r="R13" s="1079">
        <v>12</v>
      </c>
      <c r="S13" s="1079">
        <v>13</v>
      </c>
      <c r="T13" s="1079">
        <v>14</v>
      </c>
      <c r="U13" s="1079">
        <v>15</v>
      </c>
      <c r="V13" s="1079">
        <v>16</v>
      </c>
      <c r="W13" s="1079">
        <v>17</v>
      </c>
      <c r="X13" s="1079">
        <v>18</v>
      </c>
      <c r="Y13" s="423"/>
      <c r="Z13" s="423"/>
      <c r="AA13" s="423"/>
      <c r="AB13" s="423"/>
      <c r="AC13" s="423"/>
      <c r="AD13" s="423"/>
      <c r="AE13" s="423" t="s">
        <v>17</v>
      </c>
      <c r="AF13" s="423" t="s">
        <v>280</v>
      </c>
    </row>
    <row r="14" spans="1:32" ht="15" customHeight="1" x14ac:dyDescent="0.35">
      <c r="A14" s="10">
        <v>1</v>
      </c>
      <c r="B14" s="1258" t="s">
        <v>28</v>
      </c>
      <c r="C14" s="1078" t="s">
        <v>45</v>
      </c>
      <c r="D14" s="1249" t="s">
        <v>166</v>
      </c>
      <c r="E14" s="82">
        <v>54</v>
      </c>
      <c r="F14" s="82">
        <v>54</v>
      </c>
      <c r="G14" s="373">
        <v>4</v>
      </c>
      <c r="H14" s="373">
        <v>4</v>
      </c>
      <c r="I14" s="373">
        <v>4</v>
      </c>
      <c r="J14" s="373">
        <v>4</v>
      </c>
      <c r="K14" s="373">
        <v>4</v>
      </c>
      <c r="L14" s="373">
        <v>4</v>
      </c>
      <c r="M14" s="373">
        <v>4</v>
      </c>
      <c r="N14" s="373">
        <v>4</v>
      </c>
      <c r="O14" s="373">
        <v>4</v>
      </c>
      <c r="P14" s="373">
        <v>4</v>
      </c>
      <c r="Q14" s="373">
        <v>4</v>
      </c>
      <c r="R14" s="373">
        <v>4</v>
      </c>
      <c r="S14" s="373">
        <v>4</v>
      </c>
      <c r="T14" s="373">
        <v>2</v>
      </c>
      <c r="U14" s="373"/>
      <c r="V14" s="373"/>
      <c r="W14" s="373"/>
      <c r="X14" s="373"/>
      <c r="Y14" s="247"/>
      <c r="Z14" s="14"/>
      <c r="AA14" s="14"/>
      <c r="AB14" s="14"/>
      <c r="AC14" s="14"/>
      <c r="AD14" s="14"/>
      <c r="AE14" s="14">
        <f t="shared" ref="AE14:AE29" si="0">SUM(G14:AD14)</f>
        <v>54</v>
      </c>
      <c r="AF14" s="82"/>
    </row>
    <row r="15" spans="1:32" ht="15" customHeight="1" x14ac:dyDescent="0.35">
      <c r="A15" s="574"/>
      <c r="B15" s="1249" t="s">
        <v>442</v>
      </c>
      <c r="C15" s="1078" t="s">
        <v>327</v>
      </c>
      <c r="D15" s="574" t="s">
        <v>149</v>
      </c>
      <c r="E15" s="82">
        <v>30</v>
      </c>
      <c r="F15" s="82">
        <v>30</v>
      </c>
      <c r="G15" s="373">
        <v>2</v>
      </c>
      <c r="H15" s="373">
        <v>2</v>
      </c>
      <c r="I15" s="373">
        <v>2</v>
      </c>
      <c r="J15" s="373">
        <v>2</v>
      </c>
      <c r="K15" s="373">
        <v>2</v>
      </c>
      <c r="L15" s="373">
        <v>2</v>
      </c>
      <c r="M15" s="373">
        <v>2</v>
      </c>
      <c r="N15" s="373">
        <v>2</v>
      </c>
      <c r="O15" s="373">
        <v>2</v>
      </c>
      <c r="P15" s="373">
        <v>2</v>
      </c>
      <c r="Q15" s="373">
        <v>2</v>
      </c>
      <c r="R15" s="373">
        <v>2</v>
      </c>
      <c r="S15" s="373">
        <v>2</v>
      </c>
      <c r="T15" s="373">
        <v>4</v>
      </c>
      <c r="U15" s="373"/>
      <c r="V15" s="373"/>
      <c r="W15" s="373"/>
      <c r="X15" s="373"/>
      <c r="Y15" s="1258"/>
      <c r="Z15" s="14"/>
      <c r="AA15" s="14"/>
      <c r="AB15" s="14"/>
      <c r="AC15" s="14"/>
      <c r="AD15" s="14"/>
      <c r="AE15" s="14">
        <f t="shared" si="0"/>
        <v>30</v>
      </c>
      <c r="AF15" s="82"/>
    </row>
    <row r="16" spans="1:32" ht="13.5" customHeight="1" x14ac:dyDescent="0.35">
      <c r="A16" s="56">
        <v>2</v>
      </c>
      <c r="B16" s="649" t="s">
        <v>442</v>
      </c>
      <c r="C16" s="124" t="s">
        <v>325</v>
      </c>
      <c r="D16" s="10" t="s">
        <v>149</v>
      </c>
      <c r="E16" s="82">
        <v>30</v>
      </c>
      <c r="F16" s="82">
        <v>30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4</v>
      </c>
      <c r="U16" s="82"/>
      <c r="V16" s="82"/>
      <c r="W16" s="82"/>
      <c r="X16" s="82"/>
      <c r="Y16" s="247"/>
      <c r="Z16" s="247"/>
      <c r="AA16" s="247"/>
      <c r="AB16" s="247"/>
      <c r="AC16" s="247"/>
      <c r="AD16" s="247"/>
      <c r="AE16" s="14">
        <f t="shared" si="0"/>
        <v>30</v>
      </c>
      <c r="AF16" s="82"/>
    </row>
    <row r="17" spans="1:32" ht="15" customHeight="1" x14ac:dyDescent="0.35">
      <c r="A17" s="56">
        <v>4</v>
      </c>
      <c r="B17" s="1258" t="s">
        <v>28</v>
      </c>
      <c r="C17" s="124" t="s">
        <v>555</v>
      </c>
      <c r="D17" s="10" t="s">
        <v>149</v>
      </c>
      <c r="E17" s="82">
        <v>54</v>
      </c>
      <c r="F17" s="82">
        <v>54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4</v>
      </c>
      <c r="N17" s="82">
        <v>4</v>
      </c>
      <c r="O17" s="82">
        <v>4</v>
      </c>
      <c r="P17" s="82">
        <v>4</v>
      </c>
      <c r="Q17" s="82">
        <v>4</v>
      </c>
      <c r="R17" s="82">
        <v>4</v>
      </c>
      <c r="S17" s="82">
        <v>4</v>
      </c>
      <c r="T17" s="82">
        <v>2</v>
      </c>
      <c r="U17" s="82"/>
      <c r="V17" s="82"/>
      <c r="W17" s="82"/>
      <c r="X17" s="82"/>
      <c r="Y17" s="247"/>
      <c r="Z17" s="247"/>
      <c r="AA17" s="247"/>
      <c r="AB17" s="247"/>
      <c r="AC17" s="247"/>
      <c r="AD17" s="247"/>
      <c r="AE17" s="14">
        <f t="shared" si="0"/>
        <v>54</v>
      </c>
      <c r="AF17" s="82"/>
    </row>
    <row r="18" spans="1:32" ht="15" customHeight="1" x14ac:dyDescent="0.35">
      <c r="A18" s="1243"/>
      <c r="B18" s="1735" t="s">
        <v>28</v>
      </c>
      <c r="C18" s="1868" t="s">
        <v>556</v>
      </c>
      <c r="D18" s="1249" t="s">
        <v>166</v>
      </c>
      <c r="E18" s="82">
        <v>46</v>
      </c>
      <c r="F18" s="82">
        <v>46</v>
      </c>
      <c r="G18" s="82">
        <v>2</v>
      </c>
      <c r="H18" s="82">
        <v>2</v>
      </c>
      <c r="I18" s="82">
        <v>2</v>
      </c>
      <c r="J18" s="82">
        <v>4</v>
      </c>
      <c r="K18" s="82">
        <v>4</v>
      </c>
      <c r="L18" s="82">
        <v>4</v>
      </c>
      <c r="M18" s="82">
        <v>4</v>
      </c>
      <c r="N18" s="82">
        <v>4</v>
      </c>
      <c r="O18" s="82">
        <v>4</v>
      </c>
      <c r="P18" s="82">
        <v>4</v>
      </c>
      <c r="Q18" s="82">
        <v>4</v>
      </c>
      <c r="R18" s="82">
        <v>4</v>
      </c>
      <c r="S18" s="82">
        <v>4</v>
      </c>
      <c r="T18" s="82"/>
      <c r="U18" s="82"/>
      <c r="V18" s="82"/>
      <c r="W18" s="82"/>
      <c r="X18" s="82"/>
      <c r="Y18" s="1258"/>
      <c r="Z18" s="1258"/>
      <c r="AA18" s="1258"/>
      <c r="AB18" s="1258"/>
      <c r="AC18" s="1258"/>
      <c r="AD18" s="1258"/>
      <c r="AE18" s="14">
        <f t="shared" si="0"/>
        <v>46</v>
      </c>
      <c r="AF18" s="82"/>
    </row>
    <row r="19" spans="1:32" ht="15" customHeight="1" x14ac:dyDescent="0.35">
      <c r="A19" s="1243"/>
      <c r="B19" s="1917"/>
      <c r="C19" s="1913"/>
      <c r="D19" s="1258" t="s">
        <v>324</v>
      </c>
      <c r="E19" s="82">
        <v>2</v>
      </c>
      <c r="F19" s="82">
        <v>2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>
        <v>2</v>
      </c>
      <c r="V19" s="82"/>
      <c r="W19" s="82"/>
      <c r="X19" s="82"/>
      <c r="Y19" s="1258"/>
      <c r="Z19" s="1258"/>
      <c r="AA19" s="1258"/>
      <c r="AB19" s="1258"/>
      <c r="AC19" s="1258"/>
      <c r="AD19" s="1258"/>
      <c r="AE19" s="14">
        <f t="shared" si="0"/>
        <v>2</v>
      </c>
      <c r="AF19" s="82"/>
    </row>
    <row r="20" spans="1:32" ht="26.4" customHeight="1" x14ac:dyDescent="0.35">
      <c r="A20" s="1255">
        <v>5</v>
      </c>
      <c r="B20" s="1251" t="s">
        <v>33</v>
      </c>
      <c r="C20" s="124" t="s">
        <v>501</v>
      </c>
      <c r="D20" s="246" t="s">
        <v>166</v>
      </c>
      <c r="E20" s="82">
        <v>54</v>
      </c>
      <c r="F20" s="82">
        <v>54</v>
      </c>
      <c r="G20" s="82">
        <v>4</v>
      </c>
      <c r="H20" s="82">
        <v>4</v>
      </c>
      <c r="I20" s="82">
        <v>4</v>
      </c>
      <c r="J20" s="82">
        <v>4</v>
      </c>
      <c r="K20" s="82">
        <v>4</v>
      </c>
      <c r="L20" s="82">
        <v>4</v>
      </c>
      <c r="M20" s="82">
        <v>4</v>
      </c>
      <c r="N20" s="82">
        <v>4</v>
      </c>
      <c r="O20" s="82">
        <v>4</v>
      </c>
      <c r="P20" s="82">
        <v>4</v>
      </c>
      <c r="Q20" s="82">
        <v>4</v>
      </c>
      <c r="R20" s="82">
        <v>4</v>
      </c>
      <c r="S20" s="82">
        <v>4</v>
      </c>
      <c r="T20" s="82">
        <v>2</v>
      </c>
      <c r="U20" s="82"/>
      <c r="V20" s="82"/>
      <c r="W20" s="82"/>
      <c r="X20" s="82"/>
      <c r="Y20" s="247"/>
      <c r="Z20" s="247"/>
      <c r="AA20" s="247"/>
      <c r="AB20" s="247"/>
      <c r="AC20" s="247"/>
      <c r="AD20" s="247"/>
      <c r="AE20" s="14">
        <f t="shared" si="0"/>
        <v>54</v>
      </c>
      <c r="AF20" s="82"/>
    </row>
    <row r="21" spans="1:32" ht="14.4" customHeight="1" x14ac:dyDescent="0.35">
      <c r="A21" s="1255"/>
      <c r="B21" s="1570" t="s">
        <v>28</v>
      </c>
      <c r="C21" s="1868" t="s">
        <v>557</v>
      </c>
      <c r="D21" s="1271" t="s">
        <v>166</v>
      </c>
      <c r="E21" s="82">
        <v>66</v>
      </c>
      <c r="F21" s="82">
        <v>66</v>
      </c>
      <c r="G21" s="82">
        <v>6</v>
      </c>
      <c r="H21" s="82">
        <v>6</v>
      </c>
      <c r="I21" s="82">
        <v>6</v>
      </c>
      <c r="J21" s="82">
        <v>4</v>
      </c>
      <c r="K21" s="82">
        <v>4</v>
      </c>
      <c r="L21" s="82">
        <v>4</v>
      </c>
      <c r="M21" s="82">
        <v>4</v>
      </c>
      <c r="N21" s="82">
        <v>4</v>
      </c>
      <c r="O21" s="82">
        <v>4</v>
      </c>
      <c r="P21" s="82">
        <v>4</v>
      </c>
      <c r="Q21" s="82">
        <v>4</v>
      </c>
      <c r="R21" s="82">
        <v>4</v>
      </c>
      <c r="S21" s="82">
        <v>4</v>
      </c>
      <c r="T21" s="82">
        <v>4</v>
      </c>
      <c r="U21" s="82">
        <v>4</v>
      </c>
      <c r="V21" s="82"/>
      <c r="W21" s="82"/>
      <c r="X21" s="82"/>
      <c r="Y21" s="1258"/>
      <c r="Z21" s="1258"/>
      <c r="AA21" s="1258"/>
      <c r="AB21" s="1258"/>
      <c r="AC21" s="1258"/>
      <c r="AD21" s="1258"/>
      <c r="AE21" s="14">
        <f t="shared" si="0"/>
        <v>66</v>
      </c>
      <c r="AF21" s="82"/>
    </row>
    <row r="22" spans="1:32" ht="14.4" customHeight="1" x14ac:dyDescent="0.35">
      <c r="A22" s="1255"/>
      <c r="B22" s="1571"/>
      <c r="C22" s="1912"/>
      <c r="D22" s="574" t="s">
        <v>149</v>
      </c>
      <c r="E22" s="82">
        <v>30</v>
      </c>
      <c r="F22" s="82">
        <v>30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/>
      <c r="W22" s="82"/>
      <c r="X22" s="82"/>
      <c r="Y22" s="1258"/>
      <c r="Z22" s="1258"/>
      <c r="AA22" s="1258"/>
      <c r="AB22" s="1258"/>
      <c r="AC22" s="1258"/>
      <c r="AD22" s="1258"/>
      <c r="AE22" s="14">
        <f t="shared" si="0"/>
        <v>30</v>
      </c>
      <c r="AF22" s="82"/>
    </row>
    <row r="23" spans="1:32" ht="15" customHeight="1" x14ac:dyDescent="0.35">
      <c r="A23" s="297"/>
      <c r="B23" s="1572"/>
      <c r="C23" s="1913"/>
      <c r="D23" s="1258" t="s">
        <v>324</v>
      </c>
      <c r="E23" s="82">
        <v>6</v>
      </c>
      <c r="F23" s="82">
        <v>6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>
        <v>4</v>
      </c>
      <c r="U23" s="82">
        <v>2</v>
      </c>
      <c r="V23" s="82"/>
      <c r="W23" s="82"/>
      <c r="X23" s="82"/>
      <c r="Y23" s="247"/>
      <c r="Z23" s="247"/>
      <c r="AA23" s="247"/>
      <c r="AB23" s="247"/>
      <c r="AC23" s="247"/>
      <c r="AD23" s="247"/>
      <c r="AE23" s="14">
        <f t="shared" si="0"/>
        <v>6</v>
      </c>
      <c r="AF23" s="82"/>
    </row>
    <row r="24" spans="1:32" ht="13.75" customHeight="1" x14ac:dyDescent="0.35">
      <c r="A24" s="1570"/>
      <c r="B24" s="1735" t="s">
        <v>170</v>
      </c>
      <c r="C24" s="1914" t="s">
        <v>558</v>
      </c>
      <c r="D24" s="574" t="s">
        <v>166</v>
      </c>
      <c r="E24" s="82">
        <v>78</v>
      </c>
      <c r="F24" s="82">
        <v>78</v>
      </c>
      <c r="G24" s="82">
        <v>6</v>
      </c>
      <c r="H24" s="82">
        <v>6</v>
      </c>
      <c r="I24" s="82">
        <v>6</v>
      </c>
      <c r="J24" s="82">
        <v>6</v>
      </c>
      <c r="K24" s="82">
        <v>6</v>
      </c>
      <c r="L24" s="82">
        <v>6</v>
      </c>
      <c r="M24" s="82">
        <v>6</v>
      </c>
      <c r="N24" s="82">
        <v>6</v>
      </c>
      <c r="O24" s="82">
        <v>6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/>
      <c r="W24" s="82"/>
      <c r="X24" s="82"/>
      <c r="Y24" s="247"/>
      <c r="Z24" s="247"/>
      <c r="AA24" s="247"/>
      <c r="AB24" s="247"/>
      <c r="AC24" s="247"/>
      <c r="AD24" s="247"/>
      <c r="AE24" s="14">
        <f t="shared" si="0"/>
        <v>78</v>
      </c>
      <c r="AF24" s="82"/>
    </row>
    <row r="25" spans="1:32" ht="13.75" customHeight="1" x14ac:dyDescent="0.35">
      <c r="A25" s="1571"/>
      <c r="B25" s="1917"/>
      <c r="C25" s="1915"/>
      <c r="D25" s="574" t="s">
        <v>439</v>
      </c>
      <c r="E25" s="82">
        <v>70</v>
      </c>
      <c r="F25" s="82">
        <v>70</v>
      </c>
      <c r="G25" s="82">
        <v>4</v>
      </c>
      <c r="H25" s="82">
        <v>4</v>
      </c>
      <c r="I25" s="82">
        <v>4</v>
      </c>
      <c r="J25" s="82">
        <v>4</v>
      </c>
      <c r="K25" s="82">
        <v>4</v>
      </c>
      <c r="L25" s="82">
        <v>4</v>
      </c>
      <c r="M25" s="82">
        <v>4</v>
      </c>
      <c r="N25" s="82">
        <v>4</v>
      </c>
      <c r="O25" s="82">
        <v>4</v>
      </c>
      <c r="P25" s="82">
        <v>6</v>
      </c>
      <c r="Q25" s="82">
        <v>6</v>
      </c>
      <c r="R25" s="82">
        <v>6</v>
      </c>
      <c r="S25" s="82">
        <v>6</v>
      </c>
      <c r="T25" s="82">
        <v>6</v>
      </c>
      <c r="U25" s="82">
        <v>4</v>
      </c>
      <c r="V25" s="82"/>
      <c r="W25" s="82"/>
      <c r="X25" s="82"/>
      <c r="Y25" s="1258"/>
      <c r="Z25" s="1258"/>
      <c r="AA25" s="1258"/>
      <c r="AB25" s="1258"/>
      <c r="AC25" s="1258"/>
      <c r="AD25" s="1258"/>
      <c r="AE25" s="14">
        <f t="shared" si="0"/>
        <v>70</v>
      </c>
      <c r="AF25" s="82"/>
    </row>
    <row r="26" spans="1:32" ht="13.75" customHeight="1" x14ac:dyDescent="0.35">
      <c r="A26" s="1572"/>
      <c r="B26" s="1736"/>
      <c r="C26" s="1916"/>
      <c r="D26" s="1258" t="s">
        <v>324</v>
      </c>
      <c r="E26" s="82">
        <v>2</v>
      </c>
      <c r="F26" s="82">
        <v>2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>
        <v>2</v>
      </c>
      <c r="U26" s="82"/>
      <c r="V26" s="82"/>
      <c r="W26" s="82"/>
      <c r="X26" s="82"/>
      <c r="Y26" s="247"/>
      <c r="Z26" s="247"/>
      <c r="AA26" s="247"/>
      <c r="AB26" s="247"/>
      <c r="AC26" s="247"/>
      <c r="AD26" s="247"/>
      <c r="AE26" s="14">
        <f t="shared" si="0"/>
        <v>2</v>
      </c>
      <c r="AF26" s="82"/>
    </row>
    <row r="27" spans="1:32" ht="13.75" customHeight="1" x14ac:dyDescent="0.35">
      <c r="A27" s="59"/>
      <c r="B27" s="598" t="s">
        <v>28</v>
      </c>
      <c r="C27" s="1257" t="s">
        <v>551</v>
      </c>
      <c r="D27" s="571" t="s">
        <v>23</v>
      </c>
      <c r="E27" s="82">
        <v>72</v>
      </c>
      <c r="F27" s="82">
        <v>72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>
        <v>18</v>
      </c>
      <c r="V27" s="82">
        <v>36</v>
      </c>
      <c r="W27" s="82">
        <v>18</v>
      </c>
      <c r="X27" s="82"/>
      <c r="Y27" s="247"/>
      <c r="Z27" s="247"/>
      <c r="AA27" s="247"/>
      <c r="AB27" s="247"/>
      <c r="AC27" s="247"/>
      <c r="AD27" s="247"/>
      <c r="AE27" s="14">
        <f t="shared" si="0"/>
        <v>72</v>
      </c>
      <c r="AF27" s="82"/>
    </row>
    <row r="28" spans="1:32" ht="29.25" customHeight="1" x14ac:dyDescent="0.35">
      <c r="A28" s="58">
        <v>10</v>
      </c>
      <c r="B28" s="57" t="s">
        <v>84</v>
      </c>
      <c r="C28" s="1081" t="s">
        <v>83</v>
      </c>
      <c r="D28" s="613" t="s">
        <v>148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247"/>
      <c r="Z28" s="247"/>
      <c r="AA28" s="247"/>
      <c r="AB28" s="247"/>
      <c r="AC28" s="247"/>
      <c r="AD28" s="247"/>
      <c r="AE28" s="14">
        <f t="shared" si="0"/>
        <v>0</v>
      </c>
      <c r="AF28" s="82"/>
    </row>
    <row r="29" spans="1:32" ht="17" customHeight="1" x14ac:dyDescent="0.35">
      <c r="A29" s="8"/>
      <c r="B29" s="48"/>
      <c r="C29" s="1663" t="s">
        <v>31</v>
      </c>
      <c r="D29" s="1664"/>
      <c r="E29" s="1665"/>
      <c r="F29" s="14">
        <f>SUM(F14:F28)</f>
        <v>594</v>
      </c>
      <c r="G29" s="132">
        <f t="shared" ref="G29:W29" si="1">SUM(G14:G28)</f>
        <v>36</v>
      </c>
      <c r="H29" s="132">
        <f t="shared" si="1"/>
        <v>36</v>
      </c>
      <c r="I29" s="132">
        <f t="shared" si="1"/>
        <v>36</v>
      </c>
      <c r="J29" s="132">
        <f t="shared" si="1"/>
        <v>36</v>
      </c>
      <c r="K29" s="132">
        <f t="shared" si="1"/>
        <v>36</v>
      </c>
      <c r="L29" s="132">
        <f t="shared" si="1"/>
        <v>36</v>
      </c>
      <c r="M29" s="132">
        <f t="shared" si="1"/>
        <v>36</v>
      </c>
      <c r="N29" s="132">
        <f t="shared" si="1"/>
        <v>36</v>
      </c>
      <c r="O29" s="132">
        <f t="shared" si="1"/>
        <v>36</v>
      </c>
      <c r="P29" s="132">
        <f t="shared" si="1"/>
        <v>36</v>
      </c>
      <c r="Q29" s="132">
        <f t="shared" si="1"/>
        <v>36</v>
      </c>
      <c r="R29" s="132">
        <f t="shared" si="1"/>
        <v>36</v>
      </c>
      <c r="S29" s="132">
        <f t="shared" si="1"/>
        <v>36</v>
      </c>
      <c r="T29" s="132">
        <f t="shared" si="1"/>
        <v>36</v>
      </c>
      <c r="U29" s="132">
        <f t="shared" si="1"/>
        <v>36</v>
      </c>
      <c r="V29" s="132">
        <f t="shared" si="1"/>
        <v>36</v>
      </c>
      <c r="W29" s="132">
        <f t="shared" si="1"/>
        <v>18</v>
      </c>
      <c r="X29" s="132"/>
      <c r="Y29" s="132"/>
      <c r="Z29" s="132"/>
      <c r="AA29" s="132"/>
      <c r="AB29" s="132"/>
      <c r="AC29" s="132"/>
      <c r="AD29" s="132"/>
      <c r="AE29" s="14">
        <f t="shared" si="0"/>
        <v>594</v>
      </c>
      <c r="AF29" s="136"/>
    </row>
    <row r="30" spans="1:32" ht="84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5.5" x14ac:dyDescent="0.35">
      <c r="A31" s="1644"/>
      <c r="B31" s="1577"/>
      <c r="C31" s="1577"/>
      <c r="D31" s="1590" t="s">
        <v>0</v>
      </c>
      <c r="E31" s="1590"/>
      <c r="F31" s="1590"/>
      <c r="G31" s="1590"/>
      <c r="H31" s="1590"/>
      <c r="I31" s="1590"/>
      <c r="J31" s="1590"/>
      <c r="K31" s="1590"/>
      <c r="L31" s="1590"/>
      <c r="M31" s="1590"/>
      <c r="N31" s="1590"/>
      <c r="O31" s="1590"/>
      <c r="P31" s="1" t="s">
        <v>1</v>
      </c>
      <c r="Q31" s="1"/>
      <c r="R31" s="1581" t="s">
        <v>578</v>
      </c>
      <c r="S31" s="1582"/>
      <c r="T31" s="1582"/>
      <c r="U31" s="1582"/>
      <c r="V31" s="1582"/>
      <c r="W31" s="1583"/>
      <c r="X31" s="1584" t="s">
        <v>2</v>
      </c>
      <c r="Y31" s="1584"/>
      <c r="Z31" s="1584"/>
      <c r="AA31" s="1584"/>
      <c r="AB31" s="1584"/>
      <c r="AC31" s="1584"/>
      <c r="AD31" s="1584"/>
      <c r="AE31" s="1584"/>
      <c r="AF31" s="1584"/>
    </row>
    <row r="32" spans="1:32" ht="15.5" x14ac:dyDescent="0.35">
      <c r="A32" s="1610"/>
      <c r="B32" s="1610"/>
      <c r="C32" s="1610"/>
      <c r="D32" s="128"/>
      <c r="E32" s="128"/>
      <c r="F32" s="128"/>
      <c r="G32" s="128"/>
      <c r="H32" s="199"/>
      <c r="I32" s="199"/>
      <c r="J32" s="199"/>
      <c r="K32" s="128"/>
      <c r="L32" s="128"/>
      <c r="M32" s="128"/>
      <c r="N32" s="128"/>
      <c r="O32" s="128"/>
      <c r="P32" s="1"/>
      <c r="Q32" s="1"/>
      <c r="R32" s="2"/>
      <c r="S32" s="2"/>
      <c r="T32" s="2"/>
      <c r="U32" s="2"/>
      <c r="V32" s="2"/>
      <c r="W32" s="2"/>
      <c r="X32" s="129"/>
      <c r="Y32" s="129"/>
      <c r="Z32" s="129"/>
      <c r="AA32" s="129"/>
      <c r="AB32" s="129"/>
      <c r="AC32" s="129"/>
      <c r="AD32" s="129"/>
      <c r="AE32" s="129"/>
      <c r="AF32" s="129"/>
    </row>
    <row r="33" spans="1:34" ht="15.5" x14ac:dyDescent="0.35">
      <c r="A33" s="1645"/>
      <c r="B33" s="1645"/>
      <c r="C33" s="1723"/>
      <c r="D33" s="1588" t="s">
        <v>24</v>
      </c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8"/>
      <c r="W33" s="1588"/>
      <c r="X33" s="1589" t="s">
        <v>3</v>
      </c>
      <c r="Y33" s="1576"/>
      <c r="Z33" s="1576"/>
      <c r="AA33" s="1576"/>
      <c r="AB33" s="126"/>
      <c r="AC33" s="126"/>
      <c r="AD33" s="126"/>
      <c r="AE33" s="126"/>
      <c r="AF33" s="126"/>
    </row>
    <row r="34" spans="1:34" ht="15.5" x14ac:dyDescent="0.35">
      <c r="A34" s="127"/>
      <c r="B34" s="127"/>
      <c r="C34" s="127"/>
      <c r="D34" s="126"/>
      <c r="E34" s="126"/>
      <c r="F34" s="126"/>
      <c r="G34" s="126"/>
      <c r="H34" s="197"/>
      <c r="I34" s="197"/>
      <c r="J34" s="197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30"/>
      <c r="Y34" s="130"/>
      <c r="Z34" s="130"/>
      <c r="AA34" s="130"/>
      <c r="AB34" s="130"/>
      <c r="AC34" s="130"/>
      <c r="AD34" s="130"/>
      <c r="AE34" s="130"/>
      <c r="AF34" s="130"/>
    </row>
    <row r="35" spans="1:34" ht="15.5" x14ac:dyDescent="0.35">
      <c r="A35" s="127"/>
      <c r="B35" s="127"/>
      <c r="C35" s="127" t="s">
        <v>5</v>
      </c>
      <c r="D35" s="125">
        <v>8</v>
      </c>
      <c r="E35" s="3" t="s">
        <v>6</v>
      </c>
      <c r="F35" s="125">
        <v>4</v>
      </c>
      <c r="G35" s="126"/>
      <c r="H35" s="197"/>
      <c r="I35" s="197"/>
      <c r="J35" s="197"/>
      <c r="K35" s="1576" t="s">
        <v>7</v>
      </c>
      <c r="L35" s="1576"/>
      <c r="M35" s="1576"/>
      <c r="N35" s="1576"/>
      <c r="O35" s="1576"/>
      <c r="P35" s="1576"/>
      <c r="Q35" s="1576"/>
      <c r="R35" s="1576"/>
      <c r="S35" s="1576"/>
      <c r="T35" s="1576"/>
      <c r="U35" s="1576"/>
      <c r="V35" s="1576"/>
      <c r="W35" s="1576"/>
      <c r="X35" s="1576"/>
      <c r="Y35" s="1576"/>
      <c r="Z35" s="130"/>
      <c r="AA35" s="130" t="s">
        <v>8</v>
      </c>
      <c r="AB35" s="130"/>
      <c r="AC35" s="130"/>
      <c r="AD35" s="130"/>
      <c r="AE35" s="130"/>
      <c r="AF35" s="130"/>
    </row>
    <row r="36" spans="1:34" ht="15.5" x14ac:dyDescent="0.35">
      <c r="A36" s="127"/>
      <c r="B36" s="127"/>
      <c r="C36" s="127"/>
      <c r="D36" s="126"/>
      <c r="E36" s="126"/>
      <c r="F36" s="126"/>
      <c r="G36" s="126"/>
      <c r="H36" s="197"/>
      <c r="I36" s="197"/>
      <c r="J36" s="197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30"/>
      <c r="Y36" s="130"/>
      <c r="Z36" s="130"/>
      <c r="AA36" s="130"/>
      <c r="AB36" s="130"/>
      <c r="AC36" s="130"/>
      <c r="AD36" s="130"/>
      <c r="AE36" s="130"/>
      <c r="AF36" s="130"/>
    </row>
    <row r="37" spans="1:34" ht="15.5" x14ac:dyDescent="0.35">
      <c r="A37" s="1577" t="s">
        <v>9</v>
      </c>
      <c r="B37" s="1577"/>
      <c r="C37" s="1577"/>
      <c r="D37" s="1578" t="s">
        <v>553</v>
      </c>
      <c r="E37" s="1579"/>
      <c r="F37" s="1579"/>
      <c r="G37" s="1579"/>
      <c r="H37" s="1579"/>
      <c r="I37" s="1579"/>
      <c r="J37" s="1579"/>
      <c r="K37" s="1579"/>
      <c r="L37" s="1579"/>
      <c r="M37" s="1579"/>
      <c r="N37" s="1579"/>
      <c r="O37" s="1579"/>
      <c r="P37" s="1579"/>
      <c r="Q37" s="1579"/>
      <c r="R37" s="1579"/>
      <c r="S37" s="1579"/>
      <c r="T37" s="1579"/>
      <c r="U37" s="1579"/>
      <c r="V37" s="1579"/>
      <c r="W37" s="1579"/>
      <c r="X37" s="1579"/>
      <c r="Y37" s="1579"/>
      <c r="Z37" s="1579"/>
      <c r="AA37" s="1579"/>
      <c r="AB37" s="1579"/>
      <c r="AC37" s="1579"/>
      <c r="AD37" s="1579"/>
      <c r="AE37" s="1579"/>
      <c r="AF37" s="1579"/>
    </row>
    <row r="38" spans="1:34" ht="15.5" x14ac:dyDescent="0.35">
      <c r="A38" s="127"/>
      <c r="B38" s="127"/>
      <c r="C38" s="127"/>
      <c r="D38" s="131"/>
      <c r="E38" s="131"/>
      <c r="F38" s="131"/>
      <c r="G38" s="131"/>
      <c r="H38" s="200"/>
      <c r="I38" s="200"/>
      <c r="J38" s="200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4" ht="15.5" x14ac:dyDescent="0.35">
      <c r="A39" s="127"/>
      <c r="B39" s="127"/>
      <c r="C39" s="127"/>
      <c r="D39" s="131"/>
      <c r="E39" s="131"/>
      <c r="F39" s="131"/>
      <c r="G39" s="131"/>
      <c r="H39" s="200"/>
      <c r="I39" s="200"/>
      <c r="J39" s="200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576" t="s">
        <v>552</v>
      </c>
      <c r="Y39" s="1576"/>
      <c r="Z39" s="1576"/>
      <c r="AA39" s="1576"/>
      <c r="AB39" s="1576"/>
      <c r="AC39" s="1576"/>
      <c r="AD39" s="1576"/>
      <c r="AE39" s="1576"/>
      <c r="AF39" s="1576"/>
    </row>
    <row r="40" spans="1:34" ht="15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4" ht="15" customHeight="1" x14ac:dyDescent="0.35">
      <c r="A41" s="1559"/>
      <c r="B41" s="1739" t="s">
        <v>12</v>
      </c>
      <c r="C41" s="1704" t="s">
        <v>13</v>
      </c>
      <c r="D41" s="1705" t="s">
        <v>14</v>
      </c>
      <c r="E41" s="1706" t="s">
        <v>15</v>
      </c>
      <c r="F41" s="1706"/>
      <c r="G41" s="423">
        <v>13</v>
      </c>
      <c r="H41" s="423">
        <v>20</v>
      </c>
      <c r="I41" s="423">
        <v>27</v>
      </c>
      <c r="J41" s="423">
        <v>3</v>
      </c>
      <c r="K41" s="423">
        <v>10</v>
      </c>
      <c r="L41" s="423">
        <v>17</v>
      </c>
      <c r="M41" s="423">
        <v>24</v>
      </c>
      <c r="N41" s="423">
        <v>3</v>
      </c>
      <c r="O41" s="423">
        <v>10</v>
      </c>
      <c r="P41" s="423">
        <v>17</v>
      </c>
      <c r="Q41" s="423">
        <v>24</v>
      </c>
      <c r="R41" s="423">
        <v>31</v>
      </c>
      <c r="S41" s="423">
        <v>7</v>
      </c>
      <c r="T41" s="423">
        <v>14</v>
      </c>
      <c r="U41" s="423">
        <v>21</v>
      </c>
      <c r="V41" s="423">
        <v>28</v>
      </c>
      <c r="W41" s="423">
        <v>5</v>
      </c>
      <c r="X41" s="423">
        <v>12</v>
      </c>
      <c r="Y41" s="423">
        <v>19</v>
      </c>
      <c r="Z41" s="423">
        <v>26</v>
      </c>
      <c r="AA41" s="423">
        <v>31</v>
      </c>
      <c r="AB41" s="423">
        <v>2</v>
      </c>
      <c r="AC41" s="423">
        <v>9</v>
      </c>
      <c r="AD41" s="423">
        <v>16</v>
      </c>
      <c r="AE41" s="423">
        <v>24</v>
      </c>
      <c r="AF41" s="416"/>
      <c r="AG41" s="1010" t="s">
        <v>16</v>
      </c>
    </row>
    <row r="42" spans="1:34" x14ac:dyDescent="0.35">
      <c r="A42" s="1559"/>
      <c r="B42" s="1740"/>
      <c r="C42" s="1704"/>
      <c r="D42" s="1704"/>
      <c r="E42" s="1704" t="s">
        <v>17</v>
      </c>
      <c r="F42" s="1512" t="s">
        <v>18</v>
      </c>
      <c r="G42" s="1521" t="s">
        <v>30</v>
      </c>
      <c r="H42" s="1522"/>
      <c r="I42" s="1522"/>
      <c r="J42" s="1724"/>
      <c r="K42" s="1517" t="s">
        <v>108</v>
      </c>
      <c r="L42" s="1518"/>
      <c r="M42" s="1518"/>
      <c r="N42" s="1519"/>
      <c r="O42" s="1517" t="s">
        <v>109</v>
      </c>
      <c r="P42" s="1518"/>
      <c r="Q42" s="1518"/>
      <c r="R42" s="1519"/>
      <c r="S42" s="1517" t="s">
        <v>110</v>
      </c>
      <c r="T42" s="1518"/>
      <c r="U42" s="1518"/>
      <c r="V42" s="1519"/>
      <c r="W42" s="1517" t="s">
        <v>111</v>
      </c>
      <c r="X42" s="1518"/>
      <c r="Y42" s="1518"/>
      <c r="Z42" s="1518"/>
      <c r="AA42" s="1519"/>
      <c r="AB42" s="1517" t="s">
        <v>112</v>
      </c>
      <c r="AC42" s="1518"/>
      <c r="AD42" s="1518"/>
      <c r="AE42" s="1519"/>
      <c r="AF42" s="106"/>
      <c r="AG42" s="1082"/>
      <c r="AH42" s="1083"/>
    </row>
    <row r="43" spans="1:34" x14ac:dyDescent="0.35">
      <c r="A43" s="1559"/>
      <c r="B43" s="1741"/>
      <c r="C43" s="1704"/>
      <c r="D43" s="1704"/>
      <c r="E43" s="1704"/>
      <c r="F43" s="1512"/>
      <c r="G43" s="423">
        <v>20</v>
      </c>
      <c r="H43" s="423">
        <v>21</v>
      </c>
      <c r="I43" s="423">
        <v>22</v>
      </c>
      <c r="J43" s="423">
        <v>23</v>
      </c>
      <c r="K43" s="423">
        <v>24</v>
      </c>
      <c r="L43" s="423">
        <v>25</v>
      </c>
      <c r="M43" s="423">
        <v>26</v>
      </c>
      <c r="N43" s="423">
        <v>27</v>
      </c>
      <c r="O43" s="423">
        <v>28</v>
      </c>
      <c r="P43" s="423">
        <v>29</v>
      </c>
      <c r="Q43" s="423">
        <v>30</v>
      </c>
      <c r="R43" s="423">
        <v>31</v>
      </c>
      <c r="S43" s="423">
        <v>32</v>
      </c>
      <c r="T43" s="423">
        <v>33</v>
      </c>
      <c r="U43" s="423">
        <v>34</v>
      </c>
      <c r="V43" s="423">
        <v>35</v>
      </c>
      <c r="W43" s="423">
        <v>36</v>
      </c>
      <c r="X43" s="423">
        <v>37</v>
      </c>
      <c r="Y43" s="423">
        <v>38</v>
      </c>
      <c r="Z43" s="423">
        <v>39</v>
      </c>
      <c r="AA43" s="423">
        <v>40</v>
      </c>
      <c r="AB43" s="423">
        <v>41</v>
      </c>
      <c r="AC43" s="576">
        <v>42</v>
      </c>
      <c r="AD43" s="423">
        <v>43</v>
      </c>
      <c r="AE43" s="423">
        <v>44</v>
      </c>
      <c r="AF43" s="576" t="s">
        <v>17</v>
      </c>
      <c r="AG43" s="1082"/>
      <c r="AH43" s="1083"/>
    </row>
    <row r="44" spans="1:34" ht="15.65" customHeight="1" x14ac:dyDescent="0.35">
      <c r="A44" s="1087"/>
      <c r="B44" s="1254" t="s">
        <v>28</v>
      </c>
      <c r="C44" s="1073" t="s">
        <v>48</v>
      </c>
      <c r="D44" s="1246" t="s">
        <v>149</v>
      </c>
      <c r="E44" s="1246">
        <v>10</v>
      </c>
      <c r="F44" s="1246">
        <v>10</v>
      </c>
      <c r="G44" s="1009">
        <v>2</v>
      </c>
      <c r="H44" s="1009">
        <v>2</v>
      </c>
      <c r="I44" s="1009">
        <v>2</v>
      </c>
      <c r="J44" s="1009">
        <v>2</v>
      </c>
      <c r="K44" s="1009">
        <v>2</v>
      </c>
      <c r="L44" s="1009"/>
      <c r="M44" s="1009"/>
      <c r="N44" s="1009"/>
      <c r="O44" s="1009"/>
      <c r="P44" s="1009"/>
      <c r="Q44" s="1009"/>
      <c r="R44" s="1009"/>
      <c r="S44" s="1009"/>
      <c r="T44" s="1009"/>
      <c r="U44" s="1009"/>
      <c r="V44" s="1009"/>
      <c r="W44" s="1009"/>
      <c r="X44" s="1053"/>
      <c r="Y44" s="1053"/>
      <c r="Z44" s="1053"/>
      <c r="AA44" s="1053"/>
      <c r="AB44" s="398"/>
      <c r="AC44" s="398"/>
      <c r="AD44" s="398"/>
      <c r="AE44" s="1246"/>
      <c r="AF44" s="1246">
        <f t="shared" ref="AF44:AF53" si="2">SUM(G44:AE44)</f>
        <v>10</v>
      </c>
      <c r="AG44" s="1084"/>
      <c r="AH44" s="1083"/>
    </row>
    <row r="45" spans="1:34" ht="16.75" customHeight="1" x14ac:dyDescent="0.35">
      <c r="A45" s="1087"/>
      <c r="B45" s="1254" t="s">
        <v>28</v>
      </c>
      <c r="C45" s="1074" t="s">
        <v>37</v>
      </c>
      <c r="D45" s="1246" t="s">
        <v>149</v>
      </c>
      <c r="E45" s="1246">
        <v>10</v>
      </c>
      <c r="F45" s="1246">
        <v>10</v>
      </c>
      <c r="G45" s="1009">
        <v>2</v>
      </c>
      <c r="H45" s="1009">
        <v>2</v>
      </c>
      <c r="I45" s="1009">
        <v>2</v>
      </c>
      <c r="J45" s="1009">
        <v>2</v>
      </c>
      <c r="K45" s="1009">
        <v>2</v>
      </c>
      <c r="L45" s="1009"/>
      <c r="M45" s="1009"/>
      <c r="N45" s="1009"/>
      <c r="O45" s="1009"/>
      <c r="P45" s="1009"/>
      <c r="Q45" s="1009"/>
      <c r="R45" s="1009"/>
      <c r="S45" s="1009"/>
      <c r="T45" s="1009"/>
      <c r="U45" s="1009"/>
      <c r="V45" s="1009"/>
      <c r="W45" s="1009"/>
      <c r="X45" s="1053"/>
      <c r="Y45" s="1053"/>
      <c r="Z45" s="1053"/>
      <c r="AA45" s="1053"/>
      <c r="AB45" s="398"/>
      <c r="AC45" s="398"/>
      <c r="AD45" s="398"/>
      <c r="AE45" s="1246"/>
      <c r="AF45" s="1246">
        <f t="shared" si="2"/>
        <v>10</v>
      </c>
      <c r="AG45" s="1084"/>
      <c r="AH45" s="1083"/>
    </row>
    <row r="46" spans="1:34" ht="30.65" customHeight="1" x14ac:dyDescent="0.35">
      <c r="A46" s="157"/>
      <c r="B46" s="1249" t="s">
        <v>28</v>
      </c>
      <c r="C46" s="1073" t="s">
        <v>559</v>
      </c>
      <c r="D46" s="1246" t="s">
        <v>166</v>
      </c>
      <c r="E46" s="1246">
        <v>64</v>
      </c>
      <c r="F46" s="1246">
        <v>64</v>
      </c>
      <c r="G46" s="1009">
        <v>16</v>
      </c>
      <c r="H46" s="1009">
        <v>16</v>
      </c>
      <c r="I46" s="1009">
        <v>16</v>
      </c>
      <c r="J46" s="1009">
        <v>16</v>
      </c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398"/>
      <c r="AB46" s="398"/>
      <c r="AC46" s="398"/>
      <c r="AD46" s="398"/>
      <c r="AE46" s="1246"/>
      <c r="AF46" s="1246">
        <f t="shared" si="2"/>
        <v>64</v>
      </c>
      <c r="AG46" s="1084"/>
      <c r="AH46" s="1083"/>
    </row>
    <row r="47" spans="1:34" ht="18.649999999999999" customHeight="1" x14ac:dyDescent="0.35">
      <c r="A47" s="1088"/>
      <c r="B47" s="1888" t="s">
        <v>28</v>
      </c>
      <c r="C47" s="1910" t="s">
        <v>560</v>
      </c>
      <c r="D47" s="1246" t="s">
        <v>166</v>
      </c>
      <c r="E47" s="1246">
        <v>76</v>
      </c>
      <c r="F47" s="1246">
        <v>76</v>
      </c>
      <c r="G47" s="1009">
        <v>16</v>
      </c>
      <c r="H47" s="1009">
        <v>16</v>
      </c>
      <c r="I47" s="1009">
        <v>16</v>
      </c>
      <c r="J47" s="1009">
        <v>14</v>
      </c>
      <c r="K47" s="1009">
        <v>14</v>
      </c>
      <c r="L47" s="1009"/>
      <c r="M47" s="1009"/>
      <c r="N47" s="1009"/>
      <c r="O47" s="1009"/>
      <c r="P47" s="1009"/>
      <c r="Q47" s="1009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246"/>
      <c r="AF47" s="1246">
        <f t="shared" si="2"/>
        <v>76</v>
      </c>
      <c r="AG47" s="1084"/>
      <c r="AH47" s="1083"/>
    </row>
    <row r="48" spans="1:34" ht="18" customHeight="1" x14ac:dyDescent="0.35">
      <c r="A48" s="1272"/>
      <c r="B48" s="1889"/>
      <c r="C48" s="1911"/>
      <c r="D48" s="1100" t="s">
        <v>405</v>
      </c>
      <c r="E48" s="1246">
        <v>2</v>
      </c>
      <c r="F48" s="1246">
        <v>2</v>
      </c>
      <c r="G48" s="1009"/>
      <c r="H48" s="1009"/>
      <c r="I48" s="1009"/>
      <c r="J48" s="1009">
        <v>2</v>
      </c>
      <c r="K48" s="1009"/>
      <c r="L48" s="1009"/>
      <c r="M48" s="1009"/>
      <c r="N48" s="1009"/>
      <c r="O48" s="1009"/>
      <c r="P48" s="1009"/>
      <c r="Q48" s="1009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  <c r="AE48" s="1246"/>
      <c r="AF48" s="1246">
        <f t="shared" si="2"/>
        <v>2</v>
      </c>
      <c r="AG48" s="1084"/>
      <c r="AH48" s="1083"/>
    </row>
    <row r="49" spans="1:34" ht="16.25" customHeight="1" x14ac:dyDescent="0.35">
      <c r="A49" s="617"/>
      <c r="B49" s="1256" t="s">
        <v>28</v>
      </c>
      <c r="C49" s="1075" t="s">
        <v>379</v>
      </c>
      <c r="D49" s="1246" t="s">
        <v>23</v>
      </c>
      <c r="E49" s="1246">
        <v>108</v>
      </c>
      <c r="F49" s="1246">
        <v>108</v>
      </c>
      <c r="G49" s="1009"/>
      <c r="H49" s="1009"/>
      <c r="I49" s="1009"/>
      <c r="J49" s="1009"/>
      <c r="K49" s="1009">
        <v>18</v>
      </c>
      <c r="L49" s="1009">
        <v>36</v>
      </c>
      <c r="M49" s="1009">
        <v>36</v>
      </c>
      <c r="N49" s="1009">
        <v>18</v>
      </c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246"/>
      <c r="AF49" s="1246">
        <f t="shared" si="2"/>
        <v>108</v>
      </c>
      <c r="AG49" s="1084"/>
      <c r="AH49" s="1083"/>
    </row>
    <row r="50" spans="1:34" ht="33" customHeight="1" x14ac:dyDescent="0.35">
      <c r="A50" s="601"/>
      <c r="B50" s="1243"/>
      <c r="C50" s="1073" t="s">
        <v>561</v>
      </c>
      <c r="D50" s="1246" t="s">
        <v>23</v>
      </c>
      <c r="E50" s="1246">
        <v>216</v>
      </c>
      <c r="F50" s="1246">
        <v>216</v>
      </c>
      <c r="G50" s="1009"/>
      <c r="H50" s="1009"/>
      <c r="I50" s="1009"/>
      <c r="J50" s="1009"/>
      <c r="K50" s="1009"/>
      <c r="L50" s="1009"/>
      <c r="M50" s="1009"/>
      <c r="N50" s="1009">
        <v>18</v>
      </c>
      <c r="O50" s="1009">
        <v>36</v>
      </c>
      <c r="P50" s="1009">
        <v>36</v>
      </c>
      <c r="Q50" s="1009">
        <v>36</v>
      </c>
      <c r="R50" s="1009">
        <v>36</v>
      </c>
      <c r="S50" s="1009">
        <v>36</v>
      </c>
      <c r="T50" s="1009">
        <v>18</v>
      </c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246"/>
      <c r="AF50" s="1246">
        <f t="shared" si="2"/>
        <v>216</v>
      </c>
      <c r="AG50" s="1085"/>
      <c r="AH50" s="1083"/>
    </row>
    <row r="51" spans="1:34" ht="27" customHeight="1" x14ac:dyDescent="0.35">
      <c r="A51" s="247"/>
      <c r="B51" s="1258"/>
      <c r="C51" s="1123" t="s">
        <v>562</v>
      </c>
      <c r="D51" s="1246"/>
      <c r="E51" s="1246"/>
      <c r="F51" s="1246"/>
      <c r="G51" s="1009"/>
      <c r="H51" s="1009"/>
      <c r="I51" s="1009"/>
      <c r="J51" s="1077"/>
      <c r="K51" s="1009"/>
      <c r="L51" s="1009"/>
      <c r="M51" s="1009"/>
      <c r="N51" s="1009"/>
      <c r="O51" s="1009"/>
      <c r="P51" s="1009"/>
      <c r="Q51" s="1009"/>
      <c r="R51" s="1009"/>
      <c r="S51" s="1009"/>
      <c r="T51" s="1009"/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1246"/>
      <c r="AF51" s="1246">
        <f t="shared" si="2"/>
        <v>0</v>
      </c>
      <c r="AG51" s="1085"/>
      <c r="AH51" s="1083"/>
    </row>
    <row r="52" spans="1:34" ht="15.5" x14ac:dyDescent="0.35">
      <c r="A52" s="48"/>
      <c r="B52" s="48"/>
      <c r="C52" s="1050" t="s">
        <v>117</v>
      </c>
      <c r="D52" s="1246" t="s">
        <v>23</v>
      </c>
      <c r="E52" s="1246">
        <v>144</v>
      </c>
      <c r="F52" s="1246">
        <v>144</v>
      </c>
      <c r="G52" s="1009"/>
      <c r="H52" s="1009"/>
      <c r="I52" s="1009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71">
        <v>18</v>
      </c>
      <c r="U52" s="1071">
        <v>36</v>
      </c>
      <c r="V52" s="1071">
        <v>36</v>
      </c>
      <c r="W52" s="1071">
        <v>36</v>
      </c>
      <c r="X52" s="1071">
        <v>18</v>
      </c>
      <c r="Y52" s="1009"/>
      <c r="Z52" s="1009"/>
      <c r="AA52" s="1009"/>
      <c r="AB52" s="1009"/>
      <c r="AC52" s="1009"/>
      <c r="AD52" s="1009"/>
      <c r="AE52" s="1246"/>
      <c r="AF52" s="1246">
        <f t="shared" si="2"/>
        <v>144</v>
      </c>
      <c r="AG52" s="1086"/>
      <c r="AH52" s="1083"/>
    </row>
    <row r="53" spans="1:34" ht="15.5" x14ac:dyDescent="0.35">
      <c r="C53" s="1892" t="s">
        <v>31</v>
      </c>
      <c r="D53" s="1893"/>
      <c r="E53" s="1894"/>
      <c r="F53" s="1009">
        <f t="shared" ref="F53:AD53" si="3">SUM(F44:F52)</f>
        <v>630</v>
      </c>
      <c r="G53" s="1009">
        <f t="shared" si="3"/>
        <v>36</v>
      </c>
      <c r="H53" s="1009">
        <f t="shared" si="3"/>
        <v>36</v>
      </c>
      <c r="I53" s="1009">
        <f t="shared" si="3"/>
        <v>36</v>
      </c>
      <c r="J53" s="1009">
        <f t="shared" si="3"/>
        <v>36</v>
      </c>
      <c r="K53" s="1009">
        <f t="shared" si="3"/>
        <v>36</v>
      </c>
      <c r="L53" s="1009">
        <f t="shared" si="3"/>
        <v>36</v>
      </c>
      <c r="M53" s="1009">
        <f t="shared" si="3"/>
        <v>36</v>
      </c>
      <c r="N53" s="1009">
        <f t="shared" si="3"/>
        <v>36</v>
      </c>
      <c r="O53" s="1009">
        <f t="shared" si="3"/>
        <v>36</v>
      </c>
      <c r="P53" s="1009">
        <f t="shared" si="3"/>
        <v>36</v>
      </c>
      <c r="Q53" s="1009">
        <f t="shared" si="3"/>
        <v>36</v>
      </c>
      <c r="R53" s="1009">
        <f t="shared" si="3"/>
        <v>36</v>
      </c>
      <c r="S53" s="1009">
        <f t="shared" si="3"/>
        <v>36</v>
      </c>
      <c r="T53" s="1009">
        <f t="shared" si="3"/>
        <v>36</v>
      </c>
      <c r="U53" s="1009">
        <f t="shared" si="3"/>
        <v>36</v>
      </c>
      <c r="V53" s="1009">
        <f t="shared" si="3"/>
        <v>36</v>
      </c>
      <c r="W53" s="1009">
        <f t="shared" si="3"/>
        <v>36</v>
      </c>
      <c r="X53" s="1009">
        <f t="shared" si="3"/>
        <v>18</v>
      </c>
      <c r="Y53" s="1009">
        <f t="shared" si="3"/>
        <v>0</v>
      </c>
      <c r="Z53" s="1009">
        <f t="shared" si="3"/>
        <v>0</v>
      </c>
      <c r="AA53" s="1009">
        <f t="shared" si="3"/>
        <v>0</v>
      </c>
      <c r="AB53" s="1009">
        <f t="shared" si="3"/>
        <v>0</v>
      </c>
      <c r="AC53" s="1009">
        <f t="shared" si="3"/>
        <v>0</v>
      </c>
      <c r="AD53" s="1009">
        <f t="shared" si="3"/>
        <v>0</v>
      </c>
      <c r="AE53" s="1246"/>
      <c r="AF53" s="1246">
        <f t="shared" si="2"/>
        <v>630</v>
      </c>
      <c r="AG53" s="1083"/>
      <c r="AH53" s="1083"/>
    </row>
  </sheetData>
  <mergeCells count="60">
    <mergeCell ref="B18:B19"/>
    <mergeCell ref="C18:C19"/>
    <mergeCell ref="X9:AF9"/>
    <mergeCell ref="A11:A13"/>
    <mergeCell ref="B11:B13"/>
    <mergeCell ref="C11:C13"/>
    <mergeCell ref="D11:D13"/>
    <mergeCell ref="E11:F11"/>
    <mergeCell ref="E12:E13"/>
    <mergeCell ref="F12:F13"/>
    <mergeCell ref="Y12:AE12"/>
    <mergeCell ref="G12:L12"/>
    <mergeCell ref="M12:P12"/>
    <mergeCell ref="Q12:T12"/>
    <mergeCell ref="U12:X12"/>
    <mergeCell ref="A1:C1"/>
    <mergeCell ref="D1:O1"/>
    <mergeCell ref="R1:W1"/>
    <mergeCell ref="X1:AF1"/>
    <mergeCell ref="A2:C2"/>
    <mergeCell ref="A41:A43"/>
    <mergeCell ref="B41:B43"/>
    <mergeCell ref="A33:C33"/>
    <mergeCell ref="A37:C37"/>
    <mergeCell ref="A3:C3"/>
    <mergeCell ref="C24:C26"/>
    <mergeCell ref="B24:B26"/>
    <mergeCell ref="A24:A26"/>
    <mergeCell ref="C29:E29"/>
    <mergeCell ref="A32:C32"/>
    <mergeCell ref="A31:C31"/>
    <mergeCell ref="D3:W3"/>
    <mergeCell ref="K5:Y5"/>
    <mergeCell ref="X3:AA3"/>
    <mergeCell ref="A7:C7"/>
    <mergeCell ref="D7:AF7"/>
    <mergeCell ref="B21:B23"/>
    <mergeCell ref="C21:C23"/>
    <mergeCell ref="AB42:AE42"/>
    <mergeCell ref="G42:J42"/>
    <mergeCell ref="K42:N42"/>
    <mergeCell ref="O42:R42"/>
    <mergeCell ref="S42:V42"/>
    <mergeCell ref="W42:AA42"/>
    <mergeCell ref="X31:AF31"/>
    <mergeCell ref="X39:AF39"/>
    <mergeCell ref="X33:AA33"/>
    <mergeCell ref="D37:AF37"/>
    <mergeCell ref="K35:Y35"/>
    <mergeCell ref="D31:O31"/>
    <mergeCell ref="D33:W33"/>
    <mergeCell ref="R31:W31"/>
    <mergeCell ref="C53:E53"/>
    <mergeCell ref="C47:C48"/>
    <mergeCell ref="B47:B48"/>
    <mergeCell ref="C41:C43"/>
    <mergeCell ref="E42:E43"/>
    <mergeCell ref="D41:D43"/>
    <mergeCell ref="E41:F41"/>
    <mergeCell ref="F42:F43"/>
  </mergeCells>
  <pageMargins left="0.55118110236220474" right="0.23622047244094491" top="0.35433070866141736" bottom="0.74803149606299213" header="0.31496062992125984" footer="0.31496062992125984"/>
  <pageSetup paperSize="9"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4"/>
  <sheetViews>
    <sheetView topLeftCell="A4" zoomScale="75" zoomScaleNormal="75" workbookViewId="0">
      <selection activeCell="G11" sqref="G11:X11"/>
    </sheetView>
  </sheetViews>
  <sheetFormatPr defaultRowHeight="14.5" x14ac:dyDescent="0.35"/>
  <cols>
    <col min="1" max="1" width="3" customWidth="1"/>
    <col min="2" max="2" width="8" customWidth="1"/>
    <col min="3" max="3" width="25.81640625" customWidth="1"/>
    <col min="4" max="4" width="7.6328125" customWidth="1"/>
    <col min="5" max="5" width="7.54296875" customWidth="1"/>
    <col min="6" max="6" width="6.6328125" customWidth="1"/>
    <col min="7" max="7" width="3.90625" customWidth="1"/>
    <col min="8" max="8" width="4.54296875" customWidth="1"/>
    <col min="9" max="13" width="3.08984375" bestFit="1" customWidth="1"/>
    <col min="14" max="14" width="3.453125" customWidth="1"/>
    <col min="15" max="15" width="3.08984375" bestFit="1" customWidth="1"/>
    <col min="16" max="16" width="3.08984375" customWidth="1"/>
    <col min="17" max="23" width="3.08984375" bestFit="1" customWidth="1"/>
    <col min="24" max="24" width="3.54296875" customWidth="1"/>
    <col min="25" max="25" width="3.08984375" customWidth="1"/>
    <col min="26" max="28" width="3.08984375" bestFit="1" customWidth="1"/>
    <col min="29" max="29" width="4" customWidth="1"/>
    <col min="30" max="30" width="3.08984375" customWidth="1"/>
    <col min="31" max="31" width="3.36328125" customWidth="1"/>
    <col min="32" max="32" width="4.08984375" customWidth="1"/>
    <col min="33" max="33" width="5.90625" customWidth="1"/>
  </cols>
  <sheetData>
    <row r="1" spans="1:33" ht="15.5" x14ac:dyDescent="0.35">
      <c r="A1" s="1731"/>
      <c r="B1" s="1731"/>
      <c r="C1" s="1731"/>
      <c r="D1" s="1732" t="s">
        <v>0</v>
      </c>
      <c r="E1" s="1732"/>
      <c r="F1" s="1732"/>
      <c r="G1" s="1732"/>
      <c r="H1" s="1732"/>
      <c r="I1" s="1732"/>
      <c r="J1" s="1732"/>
      <c r="K1" s="1732"/>
      <c r="L1" s="1732"/>
      <c r="M1" s="1732"/>
      <c r="N1" s="1022" t="s">
        <v>1</v>
      </c>
      <c r="O1" s="1022"/>
      <c r="P1" s="1581" t="s">
        <v>578</v>
      </c>
      <c r="Q1" s="1582"/>
      <c r="R1" s="1582"/>
      <c r="S1" s="1582"/>
      <c r="T1" s="1582"/>
      <c r="U1" s="1583"/>
      <c r="V1" s="1733" t="s">
        <v>2</v>
      </c>
      <c r="W1" s="1733"/>
      <c r="X1" s="1733"/>
      <c r="Y1" s="1733"/>
      <c r="Z1" s="1733"/>
      <c r="AA1" s="1733"/>
      <c r="AB1" s="1733"/>
      <c r="AC1" s="1733"/>
      <c r="AD1" s="1733"/>
      <c r="AE1" s="1733"/>
      <c r="AF1" s="174"/>
      <c r="AG1" s="174"/>
    </row>
    <row r="2" spans="1:33" ht="15.5" x14ac:dyDescent="0.35">
      <c r="A2" s="1588"/>
      <c r="B2" s="1588"/>
      <c r="C2" s="1588"/>
      <c r="D2" s="1023"/>
      <c r="E2" s="1023"/>
      <c r="F2" s="1023"/>
      <c r="G2" s="1023"/>
      <c r="H2" s="1023"/>
      <c r="I2" s="1023"/>
      <c r="J2" s="1023"/>
      <c r="K2" s="1023"/>
      <c r="L2" s="1023"/>
      <c r="M2" s="1023"/>
      <c r="N2" s="1022"/>
      <c r="O2" s="1022"/>
      <c r="P2" s="1024"/>
      <c r="Q2" s="1024"/>
      <c r="R2" s="1024"/>
      <c r="S2" s="1024"/>
      <c r="T2" s="1024"/>
      <c r="U2" s="1024"/>
      <c r="V2" s="1025"/>
      <c r="W2" s="1025"/>
      <c r="X2" s="1025"/>
      <c r="Y2" s="1025"/>
      <c r="Z2" s="1025"/>
      <c r="AA2" s="1025"/>
      <c r="AB2" s="1025"/>
      <c r="AC2" s="1025"/>
      <c r="AD2" s="1025"/>
      <c r="AE2" s="1025"/>
      <c r="AF2" s="174"/>
      <c r="AG2" s="174"/>
    </row>
    <row r="3" spans="1:33" ht="15.5" x14ac:dyDescent="0.35">
      <c r="A3" s="1734"/>
      <c r="B3" s="1734"/>
      <c r="C3" s="1734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 t="s">
        <v>3</v>
      </c>
      <c r="W3" s="1588"/>
      <c r="X3" s="1588"/>
      <c r="Y3" s="1588"/>
      <c r="Z3" s="986"/>
      <c r="AA3" s="986"/>
      <c r="AB3" s="986"/>
      <c r="AC3" s="986"/>
      <c r="AD3" s="986"/>
      <c r="AE3" s="986" t="s">
        <v>4</v>
      </c>
      <c r="AF3" s="174"/>
      <c r="AG3" s="174"/>
    </row>
    <row r="4" spans="1:33" ht="15.5" x14ac:dyDescent="0.35">
      <c r="A4" s="1026"/>
      <c r="B4" s="1026"/>
      <c r="C4" s="102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174"/>
      <c r="AG4" s="174"/>
    </row>
    <row r="5" spans="1:33" ht="15.5" x14ac:dyDescent="0.35">
      <c r="A5" s="1026"/>
      <c r="B5" s="1026"/>
      <c r="C5" s="1026" t="s">
        <v>5</v>
      </c>
      <c r="D5" s="986">
        <v>1</v>
      </c>
      <c r="E5" s="1026" t="s">
        <v>6</v>
      </c>
      <c r="F5" s="986">
        <v>1</v>
      </c>
      <c r="G5" s="986"/>
      <c r="H5" s="986"/>
      <c r="I5" s="1588" t="s">
        <v>7</v>
      </c>
      <c r="J5" s="1588"/>
      <c r="K5" s="1588"/>
      <c r="L5" s="1588"/>
      <c r="M5" s="1588"/>
      <c r="N5" s="1588"/>
      <c r="O5" s="1588"/>
      <c r="P5" s="1588"/>
      <c r="Q5" s="1588"/>
      <c r="R5" s="1588"/>
      <c r="S5" s="1588"/>
      <c r="T5" s="1588"/>
      <c r="U5" s="1588"/>
      <c r="V5" s="1588"/>
      <c r="W5" s="1588"/>
      <c r="X5" s="986"/>
      <c r="Y5" s="986" t="s">
        <v>8</v>
      </c>
      <c r="Z5" s="986"/>
      <c r="AA5" s="986"/>
      <c r="AB5" s="986"/>
      <c r="AC5" s="986"/>
      <c r="AD5" s="986"/>
      <c r="AE5" s="986" t="s">
        <v>100</v>
      </c>
      <c r="AF5" s="174"/>
      <c r="AG5" s="174"/>
    </row>
    <row r="6" spans="1:33" ht="15.5" x14ac:dyDescent="0.35">
      <c r="A6" s="1026"/>
      <c r="B6" s="1026"/>
      <c r="C6" s="1026"/>
      <c r="D6" s="986"/>
      <c r="E6" s="986"/>
      <c r="F6" s="986"/>
      <c r="G6" s="986"/>
      <c r="H6" s="986"/>
      <c r="I6" s="986"/>
      <c r="J6" s="986"/>
      <c r="K6" s="986"/>
      <c r="L6" s="986"/>
      <c r="M6" s="986"/>
      <c r="N6" s="986"/>
      <c r="O6" s="986"/>
      <c r="P6" s="986"/>
      <c r="Q6" s="986"/>
      <c r="R6" s="986"/>
      <c r="S6" s="986"/>
      <c r="T6" s="986"/>
      <c r="U6" s="986"/>
      <c r="V6" s="986"/>
      <c r="W6" s="986"/>
      <c r="X6" s="986"/>
      <c r="Y6" s="986"/>
      <c r="Z6" s="986"/>
      <c r="AA6" s="986"/>
      <c r="AB6" s="986"/>
      <c r="AC6" s="986"/>
      <c r="AD6" s="986"/>
      <c r="AE6" s="986"/>
      <c r="AF6" s="174"/>
      <c r="AG6" s="174"/>
    </row>
    <row r="7" spans="1:33" ht="15.5" x14ac:dyDescent="0.35">
      <c r="A7" s="1731" t="s">
        <v>9</v>
      </c>
      <c r="B7" s="1731"/>
      <c r="C7" s="1731"/>
      <c r="D7" s="1734" t="s">
        <v>101</v>
      </c>
      <c r="E7" s="1734"/>
      <c r="F7" s="1734"/>
      <c r="G7" s="1734"/>
      <c r="H7" s="1734"/>
      <c r="I7" s="1734"/>
      <c r="J7" s="1734"/>
      <c r="K7" s="1734"/>
      <c r="L7" s="1734"/>
      <c r="M7" s="1734"/>
      <c r="N7" s="1734"/>
      <c r="O7" s="1734"/>
      <c r="P7" s="1734"/>
      <c r="Q7" s="1734"/>
      <c r="R7" s="1734"/>
      <c r="S7" s="1734"/>
      <c r="T7" s="1734"/>
      <c r="U7" s="1734"/>
      <c r="V7" s="1734"/>
      <c r="W7" s="1734"/>
      <c r="X7" s="1734"/>
      <c r="Y7" s="1734"/>
      <c r="Z7" s="1734"/>
      <c r="AA7" s="1734"/>
      <c r="AB7" s="1734"/>
      <c r="AC7" s="1734"/>
      <c r="AD7" s="1734"/>
      <c r="AE7" s="1734"/>
      <c r="AF7" s="174"/>
      <c r="AG7" s="174"/>
    </row>
    <row r="8" spans="1:33" ht="15.5" x14ac:dyDescent="0.35">
      <c r="A8" s="1026"/>
      <c r="B8" s="1026"/>
      <c r="C8" s="1026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8"/>
      <c r="AA8" s="1028"/>
      <c r="AB8" s="1028"/>
      <c r="AC8" s="1028"/>
      <c r="AD8" s="1028"/>
      <c r="AE8" s="1028"/>
      <c r="AF8" s="174"/>
      <c r="AG8" s="174"/>
    </row>
    <row r="9" spans="1:33" ht="15.5" x14ac:dyDescent="0.35">
      <c r="A9" s="1026"/>
      <c r="B9" s="1026"/>
      <c r="C9" s="1026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588" t="s">
        <v>10</v>
      </c>
      <c r="W9" s="1588"/>
      <c r="X9" s="1588"/>
      <c r="Y9" s="1588"/>
      <c r="Z9" s="1588"/>
      <c r="AA9" s="1588"/>
      <c r="AB9" s="1588"/>
      <c r="AC9" s="1588"/>
      <c r="AD9" s="1588"/>
      <c r="AE9" s="5" t="s">
        <v>99</v>
      </c>
      <c r="AF9" s="174"/>
      <c r="AG9" s="174"/>
    </row>
    <row r="10" spans="1:33" ht="15.5" x14ac:dyDescent="0.35">
      <c r="A10" s="1027"/>
      <c r="B10" s="1027"/>
      <c r="C10" s="1027"/>
      <c r="D10" s="1027"/>
      <c r="E10" s="1027"/>
      <c r="F10" s="1027"/>
      <c r="G10" s="1027"/>
      <c r="H10" s="1027"/>
      <c r="I10" s="1027"/>
      <c r="J10" s="1027"/>
      <c r="K10" s="1027"/>
      <c r="L10" s="1027"/>
      <c r="M10" s="1027"/>
      <c r="N10" s="1027"/>
      <c r="O10" s="1027"/>
      <c r="P10" s="1027"/>
      <c r="Q10" s="1027"/>
      <c r="R10" s="1027"/>
      <c r="S10" s="1027"/>
      <c r="T10" s="1027"/>
      <c r="U10" s="1027"/>
      <c r="V10" s="1027"/>
      <c r="W10" s="1027"/>
      <c r="X10" s="1027"/>
      <c r="Y10" s="1027"/>
      <c r="Z10" s="1027"/>
      <c r="AA10" s="1027"/>
      <c r="AB10" s="1027"/>
      <c r="AC10" s="1027"/>
      <c r="AD10" s="1027"/>
      <c r="AE10" s="1027"/>
      <c r="AF10" s="174"/>
      <c r="AG10" s="174"/>
    </row>
    <row r="11" spans="1:33" ht="15" customHeight="1" x14ac:dyDescent="0.35">
      <c r="A11" s="1511" t="s">
        <v>11</v>
      </c>
      <c r="B11" s="1513" t="s">
        <v>12</v>
      </c>
      <c r="C11" s="1512" t="s">
        <v>13</v>
      </c>
      <c r="D11" s="1511" t="s">
        <v>14</v>
      </c>
      <c r="E11" s="1516" t="s">
        <v>15</v>
      </c>
      <c r="F11" s="1516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134"/>
      <c r="AG11" s="174"/>
    </row>
    <row r="12" spans="1:33" x14ac:dyDescent="0.35">
      <c r="A12" s="1512"/>
      <c r="B12" s="1513"/>
      <c r="C12" s="1512"/>
      <c r="D12" s="1512"/>
      <c r="E12" s="1512" t="s">
        <v>17</v>
      </c>
      <c r="F12" s="1512" t="s">
        <v>18</v>
      </c>
      <c r="G12" s="1877" t="s">
        <v>19</v>
      </c>
      <c r="H12" s="1877"/>
      <c r="I12" s="1877"/>
      <c r="J12" s="1877"/>
      <c r="K12" s="1737" t="s">
        <v>20</v>
      </c>
      <c r="L12" s="1737"/>
      <c r="M12" s="1737"/>
      <c r="N12" s="1737"/>
      <c r="O12" s="1737"/>
      <c r="P12" s="1737" t="s">
        <v>21</v>
      </c>
      <c r="Q12" s="1737"/>
      <c r="R12" s="1737"/>
      <c r="S12" s="1737"/>
      <c r="T12" s="1737" t="s">
        <v>22</v>
      </c>
      <c r="U12" s="1737"/>
      <c r="V12" s="1737"/>
      <c r="W12" s="1737"/>
      <c r="X12" s="1737"/>
      <c r="Y12" s="976"/>
      <c r="Z12" s="976"/>
      <c r="AA12" s="976"/>
      <c r="AB12" s="976"/>
      <c r="AC12" s="976"/>
      <c r="AD12" s="976"/>
      <c r="AE12" s="976"/>
      <c r="AF12" s="976"/>
      <c r="AG12" s="174"/>
    </row>
    <row r="13" spans="1:33" x14ac:dyDescent="0.35">
      <c r="A13" s="1512"/>
      <c r="B13" s="1513"/>
      <c r="C13" s="1512"/>
      <c r="D13" s="1512"/>
      <c r="E13" s="1512"/>
      <c r="F13" s="1512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 t="s">
        <v>17</v>
      </c>
      <c r="AG13" s="174"/>
    </row>
    <row r="14" spans="1:33" ht="13.25" customHeight="1" x14ac:dyDescent="0.35">
      <c r="A14" s="82">
        <v>1</v>
      </c>
      <c r="B14" s="1213" t="s">
        <v>442</v>
      </c>
      <c r="C14" s="133" t="s">
        <v>145</v>
      </c>
      <c r="D14" s="572" t="s">
        <v>217</v>
      </c>
      <c r="E14" s="1214">
        <v>16</v>
      </c>
      <c r="F14" s="1214">
        <v>16</v>
      </c>
      <c r="G14" s="14">
        <v>2</v>
      </c>
      <c r="H14" s="14"/>
      <c r="I14" s="14">
        <v>2</v>
      </c>
      <c r="J14" s="14"/>
      <c r="K14" s="14">
        <v>2</v>
      </c>
      <c r="L14" s="14"/>
      <c r="M14" s="14">
        <v>2</v>
      </c>
      <c r="N14" s="14"/>
      <c r="O14" s="14">
        <v>2</v>
      </c>
      <c r="P14" s="14"/>
      <c r="Q14" s="14">
        <v>2</v>
      </c>
      <c r="R14" s="14"/>
      <c r="S14" s="14">
        <v>2</v>
      </c>
      <c r="T14" s="14"/>
      <c r="U14" s="14">
        <v>2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f t="shared" ref="AF14:AF26" si="0">SUM(G14:X14)</f>
        <v>16</v>
      </c>
      <c r="AG14" s="174"/>
    </row>
    <row r="15" spans="1:33" ht="16.25" customHeight="1" x14ac:dyDescent="0.35">
      <c r="A15" s="247">
        <v>2</v>
      </c>
      <c r="B15" s="1213" t="s">
        <v>442</v>
      </c>
      <c r="C15" s="133" t="s">
        <v>146</v>
      </c>
      <c r="D15" s="572" t="s">
        <v>217</v>
      </c>
      <c r="E15" s="1214">
        <v>68</v>
      </c>
      <c r="F15" s="1214">
        <v>68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/>
      <c r="Y15" s="82"/>
      <c r="Z15" s="82"/>
      <c r="AA15" s="82"/>
      <c r="AB15" s="82"/>
      <c r="AC15" s="82"/>
      <c r="AD15" s="82"/>
      <c r="AE15" s="82"/>
      <c r="AF15" s="14">
        <f t="shared" si="0"/>
        <v>68</v>
      </c>
      <c r="AG15" s="174"/>
    </row>
    <row r="16" spans="1:33" x14ac:dyDescent="0.35">
      <c r="A16" s="247">
        <v>3</v>
      </c>
      <c r="B16" s="571" t="s">
        <v>442</v>
      </c>
      <c r="C16" s="275" t="s">
        <v>520</v>
      </c>
      <c r="D16" s="572" t="s">
        <v>217</v>
      </c>
      <c r="E16" s="1214">
        <v>34</v>
      </c>
      <c r="F16" s="1214">
        <v>34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>
        <v>2</v>
      </c>
      <c r="X16" s="82"/>
      <c r="Y16" s="82"/>
      <c r="Z16" s="82"/>
      <c r="AA16" s="82"/>
      <c r="AB16" s="82"/>
      <c r="AC16" s="82"/>
      <c r="AD16" s="82"/>
      <c r="AE16" s="82"/>
      <c r="AF16" s="14">
        <f t="shared" si="0"/>
        <v>34</v>
      </c>
      <c r="AG16" s="174"/>
    </row>
    <row r="17" spans="1:33" x14ac:dyDescent="0.35">
      <c r="A17" s="247">
        <v>4</v>
      </c>
      <c r="B17" s="571" t="s">
        <v>442</v>
      </c>
      <c r="C17" s="133" t="s">
        <v>521</v>
      </c>
      <c r="D17" s="572" t="s">
        <v>217</v>
      </c>
      <c r="E17" s="1214">
        <v>52</v>
      </c>
      <c r="F17" s="1214">
        <v>52</v>
      </c>
      <c r="G17" s="82">
        <v>2</v>
      </c>
      <c r="H17" s="82">
        <v>4</v>
      </c>
      <c r="I17" s="82">
        <v>2</v>
      </c>
      <c r="J17" s="82">
        <v>4</v>
      </c>
      <c r="K17" s="82">
        <v>2</v>
      </c>
      <c r="L17" s="82">
        <v>4</v>
      </c>
      <c r="M17" s="82">
        <v>2</v>
      </c>
      <c r="N17" s="82">
        <v>4</v>
      </c>
      <c r="O17" s="82">
        <v>2</v>
      </c>
      <c r="P17" s="82">
        <v>4</v>
      </c>
      <c r="Q17" s="82">
        <v>2</v>
      </c>
      <c r="R17" s="82">
        <v>4</v>
      </c>
      <c r="S17" s="82">
        <v>2</v>
      </c>
      <c r="T17" s="82">
        <v>4</v>
      </c>
      <c r="U17" s="82">
        <v>2</v>
      </c>
      <c r="V17" s="82">
        <v>4</v>
      </c>
      <c r="W17" s="82">
        <v>4</v>
      </c>
      <c r="X17" s="82"/>
      <c r="Y17" s="82"/>
      <c r="Z17" s="82"/>
      <c r="AA17" s="82"/>
      <c r="AB17" s="82"/>
      <c r="AC17" s="82"/>
      <c r="AD17" s="82"/>
      <c r="AE17" s="82"/>
      <c r="AF17" s="14">
        <f t="shared" si="0"/>
        <v>52</v>
      </c>
      <c r="AG17" s="174"/>
    </row>
    <row r="18" spans="1:33" x14ac:dyDescent="0.35">
      <c r="A18" s="1214"/>
      <c r="B18" s="571" t="s">
        <v>442</v>
      </c>
      <c r="C18" s="1210" t="s">
        <v>510</v>
      </c>
      <c r="D18" s="572" t="s">
        <v>217</v>
      </c>
      <c r="E18" s="1209">
        <v>34</v>
      </c>
      <c r="F18" s="1209">
        <v>34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82">
        <v>2</v>
      </c>
      <c r="V18" s="82">
        <v>2</v>
      </c>
      <c r="W18" s="82">
        <v>2</v>
      </c>
      <c r="X18" s="82"/>
      <c r="Y18" s="82"/>
      <c r="Z18" s="82"/>
      <c r="AA18" s="82"/>
      <c r="AB18" s="82"/>
      <c r="AC18" s="82"/>
      <c r="AD18" s="82"/>
      <c r="AE18" s="82"/>
      <c r="AF18" s="14">
        <f t="shared" si="0"/>
        <v>34</v>
      </c>
      <c r="AG18" s="174"/>
    </row>
    <row r="19" spans="1:33" ht="13.25" customHeight="1" x14ac:dyDescent="0.35">
      <c r="A19" s="1214"/>
      <c r="B19" s="571" t="s">
        <v>442</v>
      </c>
      <c r="C19" s="381" t="s">
        <v>511</v>
      </c>
      <c r="D19" s="1214" t="s">
        <v>216</v>
      </c>
      <c r="E19" s="82">
        <v>34</v>
      </c>
      <c r="F19" s="82">
        <v>34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82">
        <v>2</v>
      </c>
      <c r="V19" s="82">
        <v>2</v>
      </c>
      <c r="W19" s="82">
        <v>2</v>
      </c>
      <c r="X19" s="82"/>
      <c r="Y19" s="82"/>
      <c r="Z19" s="82"/>
      <c r="AA19" s="82"/>
      <c r="AB19" s="82"/>
      <c r="AC19" s="82"/>
      <c r="AD19" s="82"/>
      <c r="AE19" s="82"/>
      <c r="AF19" s="14">
        <f t="shared" si="0"/>
        <v>34</v>
      </c>
      <c r="AG19" s="174"/>
    </row>
    <row r="20" spans="1:33" x14ac:dyDescent="0.35">
      <c r="A20" s="1214"/>
      <c r="B20" s="571" t="s">
        <v>442</v>
      </c>
      <c r="C20" s="381" t="s">
        <v>512</v>
      </c>
      <c r="D20" s="572" t="s">
        <v>216</v>
      </c>
      <c r="E20" s="1214">
        <v>118</v>
      </c>
      <c r="F20" s="1214">
        <v>118</v>
      </c>
      <c r="G20" s="82">
        <v>6</v>
      </c>
      <c r="H20" s="82">
        <v>6</v>
      </c>
      <c r="I20" s="82">
        <v>6</v>
      </c>
      <c r="J20" s="82">
        <v>6</v>
      </c>
      <c r="K20" s="82">
        <v>6</v>
      </c>
      <c r="L20" s="82">
        <v>6</v>
      </c>
      <c r="M20" s="82">
        <v>6</v>
      </c>
      <c r="N20" s="82">
        <v>6</v>
      </c>
      <c r="O20" s="82">
        <v>6</v>
      </c>
      <c r="P20" s="82">
        <v>8</v>
      </c>
      <c r="Q20" s="82">
        <v>8</v>
      </c>
      <c r="R20" s="82">
        <v>8</v>
      </c>
      <c r="S20" s="82">
        <v>8</v>
      </c>
      <c r="T20" s="82">
        <v>8</v>
      </c>
      <c r="U20" s="82">
        <v>8</v>
      </c>
      <c r="V20" s="82">
        <v>8</v>
      </c>
      <c r="W20" s="82">
        <v>8</v>
      </c>
      <c r="X20" s="82"/>
      <c r="Y20" s="82"/>
      <c r="Z20" s="82"/>
      <c r="AA20" s="82"/>
      <c r="AB20" s="82"/>
      <c r="AC20" s="82"/>
      <c r="AD20" s="82"/>
      <c r="AE20" s="82"/>
      <c r="AF20" s="14">
        <f t="shared" si="0"/>
        <v>118</v>
      </c>
      <c r="AG20" s="174"/>
    </row>
    <row r="21" spans="1:33" x14ac:dyDescent="0.35">
      <c r="A21" s="1214"/>
      <c r="B21" s="571" t="s">
        <v>442</v>
      </c>
      <c r="C21" s="382" t="s">
        <v>513</v>
      </c>
      <c r="D21" s="572" t="s">
        <v>216</v>
      </c>
      <c r="E21" s="1214">
        <v>52</v>
      </c>
      <c r="F21" s="1214">
        <v>52</v>
      </c>
      <c r="G21" s="82">
        <v>4</v>
      </c>
      <c r="H21" s="82">
        <v>4</v>
      </c>
      <c r="I21" s="82">
        <v>4</v>
      </c>
      <c r="J21" s="82">
        <v>4</v>
      </c>
      <c r="K21" s="82">
        <v>4</v>
      </c>
      <c r="L21" s="82">
        <v>4</v>
      </c>
      <c r="M21" s="82">
        <v>4</v>
      </c>
      <c r="N21" s="82">
        <v>4</v>
      </c>
      <c r="O21" s="82">
        <v>4</v>
      </c>
      <c r="P21" s="82">
        <v>2</v>
      </c>
      <c r="Q21" s="82">
        <v>2</v>
      </c>
      <c r="R21" s="82">
        <v>2</v>
      </c>
      <c r="S21" s="82">
        <v>2</v>
      </c>
      <c r="T21" s="82">
        <v>2</v>
      </c>
      <c r="U21" s="82">
        <v>2</v>
      </c>
      <c r="V21" s="82">
        <v>2</v>
      </c>
      <c r="W21" s="82">
        <v>2</v>
      </c>
      <c r="X21" s="82"/>
      <c r="Y21" s="82"/>
      <c r="Z21" s="82"/>
      <c r="AA21" s="82"/>
      <c r="AB21" s="82"/>
      <c r="AC21" s="82"/>
      <c r="AD21" s="82"/>
      <c r="AE21" s="82"/>
      <c r="AF21" s="14">
        <f t="shared" si="0"/>
        <v>52</v>
      </c>
      <c r="AG21" s="174"/>
    </row>
    <row r="22" spans="1:33" ht="15" customHeight="1" x14ac:dyDescent="0.35">
      <c r="A22" s="1214"/>
      <c r="B22" s="571" t="s">
        <v>442</v>
      </c>
      <c r="C22" s="381" t="s">
        <v>514</v>
      </c>
      <c r="D22" s="572" t="s">
        <v>216</v>
      </c>
      <c r="E22" s="1214">
        <v>34</v>
      </c>
      <c r="F22" s="1214">
        <v>34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82">
        <v>2</v>
      </c>
      <c r="X22" s="82"/>
      <c r="Y22" s="82"/>
      <c r="Z22" s="82"/>
      <c r="AA22" s="82"/>
      <c r="AB22" s="82"/>
      <c r="AC22" s="82"/>
      <c r="AD22" s="82"/>
      <c r="AE22" s="82"/>
      <c r="AF22" s="14">
        <f t="shared" si="0"/>
        <v>34</v>
      </c>
      <c r="AG22" s="174"/>
    </row>
    <row r="23" spans="1:33" ht="15" customHeight="1" x14ac:dyDescent="0.35">
      <c r="A23" s="247">
        <v>5</v>
      </c>
      <c r="B23" s="571" t="s">
        <v>442</v>
      </c>
      <c r="C23" s="382" t="s">
        <v>515</v>
      </c>
      <c r="D23" s="572" t="s">
        <v>217</v>
      </c>
      <c r="E23" s="1214">
        <v>34</v>
      </c>
      <c r="F23" s="1214">
        <v>34</v>
      </c>
      <c r="G23" s="82">
        <v>2</v>
      </c>
      <c r="H23" s="82">
        <v>2</v>
      </c>
      <c r="I23" s="82">
        <v>2</v>
      </c>
      <c r="J23" s="82">
        <v>2</v>
      </c>
      <c r="K23" s="82">
        <v>2</v>
      </c>
      <c r="L23" s="82">
        <v>2</v>
      </c>
      <c r="M23" s="82">
        <v>2</v>
      </c>
      <c r="N23" s="82">
        <v>2</v>
      </c>
      <c r="O23" s="82">
        <v>2</v>
      </c>
      <c r="P23" s="82">
        <v>2</v>
      </c>
      <c r="Q23" s="82">
        <v>2</v>
      </c>
      <c r="R23" s="82">
        <v>2</v>
      </c>
      <c r="S23" s="82">
        <v>2</v>
      </c>
      <c r="T23" s="82">
        <v>2</v>
      </c>
      <c r="U23" s="82">
        <v>2</v>
      </c>
      <c r="V23" s="82">
        <v>2</v>
      </c>
      <c r="W23" s="82">
        <v>2</v>
      </c>
      <c r="X23" s="82"/>
      <c r="Y23" s="82"/>
      <c r="Z23" s="82"/>
      <c r="AA23" s="82"/>
      <c r="AB23" s="82"/>
      <c r="AC23" s="82"/>
      <c r="AD23" s="82"/>
      <c r="AE23" s="82"/>
      <c r="AF23" s="14">
        <f t="shared" si="0"/>
        <v>34</v>
      </c>
      <c r="AG23" s="174"/>
    </row>
    <row r="24" spans="1:33" x14ac:dyDescent="0.35">
      <c r="A24" s="247">
        <v>7</v>
      </c>
      <c r="B24" s="571" t="s">
        <v>442</v>
      </c>
      <c r="C24" s="133" t="s">
        <v>516</v>
      </c>
      <c r="D24" s="572" t="s">
        <v>217</v>
      </c>
      <c r="E24" s="1214">
        <v>68</v>
      </c>
      <c r="F24" s="1214">
        <v>68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4</v>
      </c>
      <c r="R24" s="82">
        <v>4</v>
      </c>
      <c r="S24" s="82">
        <v>4</v>
      </c>
      <c r="T24" s="82">
        <v>4</v>
      </c>
      <c r="U24" s="82">
        <v>4</v>
      </c>
      <c r="V24" s="82">
        <v>4</v>
      </c>
      <c r="W24" s="82">
        <v>4</v>
      </c>
      <c r="X24" s="82"/>
      <c r="Y24" s="82"/>
      <c r="Z24" s="82"/>
      <c r="AA24" s="82"/>
      <c r="AB24" s="82"/>
      <c r="AC24" s="82"/>
      <c r="AD24" s="82"/>
      <c r="AE24" s="82"/>
      <c r="AF24" s="14">
        <f t="shared" si="0"/>
        <v>68</v>
      </c>
      <c r="AG24" s="174"/>
    </row>
    <row r="25" spans="1:33" ht="15" customHeight="1" x14ac:dyDescent="0.35">
      <c r="A25" s="247">
        <v>8</v>
      </c>
      <c r="B25" s="571" t="s">
        <v>442</v>
      </c>
      <c r="C25" s="133" t="s">
        <v>517</v>
      </c>
      <c r="D25" s="572" t="s">
        <v>344</v>
      </c>
      <c r="E25" s="1214">
        <v>34</v>
      </c>
      <c r="F25" s="1214">
        <v>34</v>
      </c>
      <c r="G25" s="82">
        <v>2</v>
      </c>
      <c r="H25" s="82">
        <v>2</v>
      </c>
      <c r="I25" s="82">
        <v>2</v>
      </c>
      <c r="J25" s="82">
        <v>2</v>
      </c>
      <c r="K25" s="82">
        <v>2</v>
      </c>
      <c r="L25" s="82">
        <v>2</v>
      </c>
      <c r="M25" s="82">
        <v>2</v>
      </c>
      <c r="N25" s="82">
        <v>2</v>
      </c>
      <c r="O25" s="82">
        <v>2</v>
      </c>
      <c r="P25" s="82">
        <v>2</v>
      </c>
      <c r="Q25" s="82">
        <v>2</v>
      </c>
      <c r="R25" s="82">
        <v>2</v>
      </c>
      <c r="S25" s="82">
        <v>2</v>
      </c>
      <c r="T25" s="82">
        <v>2</v>
      </c>
      <c r="U25" s="82">
        <v>2</v>
      </c>
      <c r="V25" s="82">
        <v>2</v>
      </c>
      <c r="W25" s="82">
        <v>2</v>
      </c>
      <c r="X25" s="82"/>
      <c r="Y25" s="82"/>
      <c r="Z25" s="82"/>
      <c r="AA25" s="82"/>
      <c r="AB25" s="82"/>
      <c r="AC25" s="82"/>
      <c r="AD25" s="82"/>
      <c r="AE25" s="82"/>
      <c r="AF25" s="14">
        <f t="shared" si="0"/>
        <v>34</v>
      </c>
      <c r="AG25" s="174"/>
    </row>
    <row r="26" spans="1:33" x14ac:dyDescent="0.35">
      <c r="A26" s="247">
        <v>9</v>
      </c>
      <c r="B26" s="571" t="s">
        <v>442</v>
      </c>
      <c r="C26" s="133" t="s">
        <v>518</v>
      </c>
      <c r="D26" s="572" t="s">
        <v>217</v>
      </c>
      <c r="E26" s="1214">
        <v>34</v>
      </c>
      <c r="F26" s="1214">
        <v>34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82">
        <v>2</v>
      </c>
      <c r="V26" s="82">
        <v>2</v>
      </c>
      <c r="W26" s="82">
        <v>2</v>
      </c>
      <c r="X26" s="82"/>
      <c r="Y26" s="82"/>
      <c r="Z26" s="82"/>
      <c r="AA26" s="82"/>
      <c r="AB26" s="82"/>
      <c r="AC26" s="82"/>
      <c r="AD26" s="82"/>
      <c r="AE26" s="82"/>
      <c r="AF26" s="14">
        <f t="shared" si="0"/>
        <v>34</v>
      </c>
      <c r="AG26" s="174"/>
    </row>
    <row r="27" spans="1:33" x14ac:dyDescent="0.35">
      <c r="A27" s="132"/>
      <c r="B27" s="383"/>
      <c r="C27" s="1520" t="s">
        <v>31</v>
      </c>
      <c r="D27" s="1725"/>
      <c r="E27" s="1725"/>
      <c r="F27" s="136">
        <f t="shared" ref="F27:X27" si="1">SUM(F14:F26)</f>
        <v>612</v>
      </c>
      <c r="G27" s="132">
        <f t="shared" si="1"/>
        <v>36</v>
      </c>
      <c r="H27" s="132">
        <f t="shared" si="1"/>
        <v>36</v>
      </c>
      <c r="I27" s="132">
        <f t="shared" si="1"/>
        <v>36</v>
      </c>
      <c r="J27" s="132">
        <f t="shared" si="1"/>
        <v>36</v>
      </c>
      <c r="K27" s="132">
        <f t="shared" si="1"/>
        <v>36</v>
      </c>
      <c r="L27" s="132">
        <f t="shared" si="1"/>
        <v>36</v>
      </c>
      <c r="M27" s="132">
        <f t="shared" si="1"/>
        <v>36</v>
      </c>
      <c r="N27" s="132">
        <f t="shared" si="1"/>
        <v>36</v>
      </c>
      <c r="O27" s="132">
        <f t="shared" si="1"/>
        <v>36</v>
      </c>
      <c r="P27" s="132">
        <f t="shared" si="1"/>
        <v>36</v>
      </c>
      <c r="Q27" s="132">
        <f t="shared" si="1"/>
        <v>36</v>
      </c>
      <c r="R27" s="132">
        <f t="shared" si="1"/>
        <v>36</v>
      </c>
      <c r="S27" s="132">
        <f t="shared" si="1"/>
        <v>36</v>
      </c>
      <c r="T27" s="132">
        <f t="shared" si="1"/>
        <v>36</v>
      </c>
      <c r="U27" s="132">
        <f t="shared" si="1"/>
        <v>36</v>
      </c>
      <c r="V27" s="132">
        <f t="shared" si="1"/>
        <v>36</v>
      </c>
      <c r="W27" s="132">
        <f t="shared" si="1"/>
        <v>36</v>
      </c>
      <c r="X27" s="132">
        <f t="shared" si="1"/>
        <v>0</v>
      </c>
      <c r="Y27" s="132"/>
      <c r="Z27" s="132"/>
      <c r="AA27" s="132"/>
      <c r="AB27" s="132"/>
      <c r="AC27" s="132"/>
      <c r="AD27" s="132"/>
      <c r="AE27" s="132"/>
      <c r="AF27" s="132">
        <f>SUM(AF14:AF26)</f>
        <v>612</v>
      </c>
      <c r="AG27" s="174"/>
    </row>
    <row r="28" spans="1:33" x14ac:dyDescent="0.35">
      <c r="A28" s="444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174"/>
      <c r="AG28" s="174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3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3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4" spans="1:34" x14ac:dyDescent="0.35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</row>
    <row r="35" spans="1:34" x14ac:dyDescent="0.35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</row>
    <row r="36" spans="1:34" ht="15.5" x14ac:dyDescent="0.35">
      <c r="A36" s="1534"/>
      <c r="B36" s="1507"/>
      <c r="C36" s="1507"/>
      <c r="D36" s="1535" t="s">
        <v>0</v>
      </c>
      <c r="E36" s="1535"/>
      <c r="F36" s="1535"/>
      <c r="G36" s="1535"/>
      <c r="H36" s="1535"/>
      <c r="I36" s="1535"/>
      <c r="J36" s="1535"/>
      <c r="K36" s="1535"/>
      <c r="L36" s="1535"/>
      <c r="M36" s="1535"/>
      <c r="N36" s="389" t="s">
        <v>1</v>
      </c>
      <c r="O36" s="389"/>
      <c r="P36" s="1581" t="s">
        <v>578</v>
      </c>
      <c r="Q36" s="1582"/>
      <c r="R36" s="1582"/>
      <c r="S36" s="1582"/>
      <c r="T36" s="1582"/>
      <c r="U36" s="1583"/>
      <c r="V36" s="1539" t="s">
        <v>2</v>
      </c>
      <c r="W36" s="1539"/>
      <c r="X36" s="1539"/>
      <c r="Y36" s="1539"/>
      <c r="Z36" s="1539"/>
      <c r="AA36" s="1539"/>
      <c r="AB36" s="1539"/>
      <c r="AC36" s="1539"/>
      <c r="AD36" s="1539"/>
      <c r="AE36" s="1539"/>
      <c r="AF36" s="244"/>
      <c r="AG36" s="244"/>
      <c r="AH36" s="244"/>
    </row>
    <row r="37" spans="1:34" ht="15.5" x14ac:dyDescent="0.35">
      <c r="A37" s="1540"/>
      <c r="B37" s="1540"/>
      <c r="C37" s="1540"/>
      <c r="D37" s="975"/>
      <c r="E37" s="975"/>
      <c r="F37" s="975"/>
      <c r="G37" s="975"/>
      <c r="H37" s="975"/>
      <c r="I37" s="975"/>
      <c r="J37" s="975"/>
      <c r="K37" s="975"/>
      <c r="L37" s="975"/>
      <c r="M37" s="975"/>
      <c r="N37" s="389"/>
      <c r="O37" s="389"/>
      <c r="P37" s="390"/>
      <c r="Q37" s="390"/>
      <c r="R37" s="390"/>
      <c r="S37" s="390"/>
      <c r="T37" s="390"/>
      <c r="U37" s="390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244"/>
      <c r="AG37" s="244"/>
      <c r="AH37" s="244"/>
    </row>
    <row r="38" spans="1:34" ht="15.5" x14ac:dyDescent="0.35">
      <c r="A38" s="1621"/>
      <c r="B38" s="1621"/>
      <c r="C38" s="1919"/>
      <c r="D38" s="1527" t="s">
        <v>24</v>
      </c>
      <c r="E38" s="1527"/>
      <c r="F38" s="1527"/>
      <c r="G38" s="1527"/>
      <c r="H38" s="1527"/>
      <c r="I38" s="1527"/>
      <c r="J38" s="1527"/>
      <c r="K38" s="1527"/>
      <c r="L38" s="1527"/>
      <c r="M38" s="1527"/>
      <c r="N38" s="1527"/>
      <c r="O38" s="1527"/>
      <c r="P38" s="1527"/>
      <c r="Q38" s="1527"/>
      <c r="R38" s="1527"/>
      <c r="S38" s="1527"/>
      <c r="T38" s="1527"/>
      <c r="U38" s="1527"/>
      <c r="V38" s="1528" t="s">
        <v>3</v>
      </c>
      <c r="W38" s="1506"/>
      <c r="X38" s="1506"/>
      <c r="Y38" s="1506"/>
      <c r="Z38" s="968"/>
      <c r="AA38" s="968"/>
      <c r="AB38" s="968"/>
      <c r="AC38" s="968"/>
      <c r="AD38" s="973"/>
      <c r="AE38" s="974" t="s">
        <v>4</v>
      </c>
      <c r="AF38" s="244"/>
      <c r="AG38" s="244"/>
      <c r="AH38" s="244"/>
    </row>
    <row r="39" spans="1:34" ht="15.5" x14ac:dyDescent="0.35">
      <c r="A39" s="969"/>
      <c r="B39" s="969"/>
      <c r="C39" s="969"/>
      <c r="D39" s="968"/>
      <c r="E39" s="968"/>
      <c r="F39" s="968"/>
      <c r="G39" s="968"/>
      <c r="H39" s="968"/>
      <c r="I39" s="968"/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73"/>
      <c r="W39" s="973"/>
      <c r="X39" s="973"/>
      <c r="Y39" s="973"/>
      <c r="Z39" s="973"/>
      <c r="AA39" s="973"/>
      <c r="AB39" s="973"/>
      <c r="AC39" s="973"/>
      <c r="AD39" s="973"/>
      <c r="AE39" s="968"/>
      <c r="AF39" s="244"/>
      <c r="AG39" s="244"/>
      <c r="AH39" s="244"/>
    </row>
    <row r="40" spans="1:34" ht="15.5" x14ac:dyDescent="0.35">
      <c r="A40" s="969"/>
      <c r="B40" s="969"/>
      <c r="C40" s="969" t="s">
        <v>5</v>
      </c>
      <c r="D40" s="974">
        <v>2</v>
      </c>
      <c r="E40" s="391" t="s">
        <v>6</v>
      </c>
      <c r="F40" s="974">
        <v>1</v>
      </c>
      <c r="G40" s="968"/>
      <c r="H40" s="968"/>
      <c r="I40" s="1506" t="s">
        <v>7</v>
      </c>
      <c r="J40" s="1506"/>
      <c r="K40" s="1506"/>
      <c r="L40" s="1506"/>
      <c r="M40" s="1506"/>
      <c r="N40" s="1506"/>
      <c r="O40" s="1506"/>
      <c r="P40" s="1506"/>
      <c r="Q40" s="1506"/>
      <c r="R40" s="1506"/>
      <c r="S40" s="1506"/>
      <c r="T40" s="1506"/>
      <c r="U40" s="1506"/>
      <c r="V40" s="1506"/>
      <c r="W40" s="1506"/>
      <c r="X40" s="973"/>
      <c r="Y40" s="973" t="s">
        <v>8</v>
      </c>
      <c r="Z40" s="973"/>
      <c r="AA40" s="973"/>
      <c r="AB40" s="973"/>
      <c r="AC40" s="973"/>
      <c r="AD40" s="968"/>
      <c r="AE40" s="974" t="s">
        <v>100</v>
      </c>
      <c r="AF40" s="244"/>
      <c r="AG40" s="244"/>
      <c r="AH40" s="244"/>
    </row>
    <row r="41" spans="1:34" ht="15.5" x14ac:dyDescent="0.35">
      <c r="A41" s="969"/>
      <c r="B41" s="969"/>
      <c r="C41" s="969"/>
      <c r="D41" s="968"/>
      <c r="E41" s="968"/>
      <c r="F41" s="968"/>
      <c r="G41" s="968"/>
      <c r="H41" s="968"/>
      <c r="I41" s="968"/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73"/>
      <c r="W41" s="973"/>
      <c r="X41" s="973"/>
      <c r="Y41" s="973"/>
      <c r="Z41" s="973"/>
      <c r="AA41" s="973"/>
      <c r="AB41" s="973"/>
      <c r="AC41" s="973"/>
      <c r="AD41" s="973"/>
      <c r="AE41" s="968"/>
      <c r="AF41" s="244"/>
      <c r="AG41" s="244"/>
      <c r="AH41" s="244"/>
    </row>
    <row r="42" spans="1:34" ht="15.5" x14ac:dyDescent="0.35">
      <c r="A42" s="1507" t="s">
        <v>9</v>
      </c>
      <c r="B42" s="1507"/>
      <c r="C42" s="1507"/>
      <c r="D42" s="1508" t="s">
        <v>101</v>
      </c>
      <c r="E42" s="1509"/>
      <c r="F42" s="1509"/>
      <c r="G42" s="1509"/>
      <c r="H42" s="1509"/>
      <c r="I42" s="1509"/>
      <c r="J42" s="1509"/>
      <c r="K42" s="1509"/>
      <c r="L42" s="1509"/>
      <c r="M42" s="1509"/>
      <c r="N42" s="1509"/>
      <c r="O42" s="1509"/>
      <c r="P42" s="1509"/>
      <c r="Q42" s="1509"/>
      <c r="R42" s="1509"/>
      <c r="S42" s="1509"/>
      <c r="T42" s="1509"/>
      <c r="U42" s="1509"/>
      <c r="V42" s="1509"/>
      <c r="W42" s="1509"/>
      <c r="X42" s="1509"/>
      <c r="Y42" s="1509"/>
      <c r="Z42" s="1509"/>
      <c r="AA42" s="1509"/>
      <c r="AB42" s="1509"/>
      <c r="AC42" s="1509"/>
      <c r="AD42" s="1509"/>
      <c r="AE42" s="1510"/>
      <c r="AF42" s="244"/>
      <c r="AG42" s="244"/>
      <c r="AH42" s="244"/>
    </row>
    <row r="43" spans="1:34" ht="15.5" x14ac:dyDescent="0.35">
      <c r="A43" s="969"/>
      <c r="B43" s="969"/>
      <c r="C43" s="969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244"/>
      <c r="AG43" s="244"/>
      <c r="AH43" s="244"/>
    </row>
    <row r="44" spans="1:34" ht="15.5" x14ac:dyDescent="0.35">
      <c r="A44" s="969"/>
      <c r="B44" s="969"/>
      <c r="C44" s="969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1506" t="s">
        <v>10</v>
      </c>
      <c r="W44" s="1506"/>
      <c r="X44" s="1506"/>
      <c r="Y44" s="1506"/>
      <c r="Z44" s="1506"/>
      <c r="AA44" s="1506"/>
      <c r="AB44" s="1506"/>
      <c r="AC44" s="1506"/>
      <c r="AD44" s="1627"/>
      <c r="AE44" s="378" t="s">
        <v>99</v>
      </c>
      <c r="AF44" s="244"/>
      <c r="AG44" s="244"/>
      <c r="AH44" s="244"/>
    </row>
    <row r="45" spans="1:34" ht="15.5" x14ac:dyDescent="0.3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244"/>
      <c r="AG45" s="244"/>
      <c r="AH45" s="244"/>
    </row>
    <row r="46" spans="1:34" ht="15" customHeight="1" x14ac:dyDescent="0.35">
      <c r="A46" s="1511" t="s">
        <v>11</v>
      </c>
      <c r="B46" s="1513" t="s">
        <v>12</v>
      </c>
      <c r="C46" s="1512" t="s">
        <v>13</v>
      </c>
      <c r="D46" s="1511" t="s">
        <v>14</v>
      </c>
      <c r="E46" s="1516" t="s">
        <v>15</v>
      </c>
      <c r="F46" s="1516"/>
      <c r="G46" s="423">
        <v>13</v>
      </c>
      <c r="H46" s="423">
        <v>20</v>
      </c>
      <c r="I46" s="423">
        <v>27</v>
      </c>
      <c r="J46" s="423">
        <v>3</v>
      </c>
      <c r="K46" s="423">
        <v>10</v>
      </c>
      <c r="L46" s="423">
        <v>17</v>
      </c>
      <c r="M46" s="423">
        <v>24</v>
      </c>
      <c r="N46" s="423">
        <v>3</v>
      </c>
      <c r="O46" s="423">
        <v>10</v>
      </c>
      <c r="P46" s="423">
        <v>17</v>
      </c>
      <c r="Q46" s="423">
        <v>24</v>
      </c>
      <c r="R46" s="423">
        <v>31</v>
      </c>
      <c r="S46" s="423">
        <v>7</v>
      </c>
      <c r="T46" s="423">
        <v>14</v>
      </c>
      <c r="U46" s="423">
        <v>21</v>
      </c>
      <c r="V46" s="423">
        <v>28</v>
      </c>
      <c r="W46" s="423">
        <v>5</v>
      </c>
      <c r="X46" s="423">
        <v>12</v>
      </c>
      <c r="Y46" s="423">
        <v>19</v>
      </c>
      <c r="Z46" s="423">
        <v>26</v>
      </c>
      <c r="AA46" s="423">
        <v>31</v>
      </c>
      <c r="AB46" s="423">
        <v>2</v>
      </c>
      <c r="AC46" s="423">
        <v>9</v>
      </c>
      <c r="AD46" s="423">
        <v>16</v>
      </c>
      <c r="AE46" s="423">
        <v>23</v>
      </c>
      <c r="AF46" s="423">
        <v>30</v>
      </c>
      <c r="AG46" s="134"/>
      <c r="AH46" s="244"/>
    </row>
    <row r="47" spans="1:34" x14ac:dyDescent="0.35">
      <c r="A47" s="1512"/>
      <c r="B47" s="1513"/>
      <c r="C47" s="1512"/>
      <c r="D47" s="1512"/>
      <c r="E47" s="1512" t="s">
        <v>17</v>
      </c>
      <c r="F47" s="1512" t="s">
        <v>18</v>
      </c>
      <c r="G47" s="1659" t="s">
        <v>30</v>
      </c>
      <c r="H47" s="1660"/>
      <c r="I47" s="1661"/>
      <c r="J47" s="1659" t="s">
        <v>108</v>
      </c>
      <c r="K47" s="1660"/>
      <c r="L47" s="1660"/>
      <c r="M47" s="1661"/>
      <c r="N47" s="1669" t="s">
        <v>109</v>
      </c>
      <c r="O47" s="1669"/>
      <c r="P47" s="1669"/>
      <c r="Q47" s="1669"/>
      <c r="R47" s="1669" t="s">
        <v>110</v>
      </c>
      <c r="S47" s="1669"/>
      <c r="T47" s="1669"/>
      <c r="U47" s="1669"/>
      <c r="V47" s="1655" t="s">
        <v>111</v>
      </c>
      <c r="W47" s="1656"/>
      <c r="X47" s="1656"/>
      <c r="Y47" s="1656"/>
      <c r="Z47" s="1662"/>
      <c r="AA47" s="1669" t="s">
        <v>112</v>
      </c>
      <c r="AB47" s="1669"/>
      <c r="AC47" s="1669"/>
      <c r="AD47" s="1669"/>
      <c r="AE47" s="865"/>
      <c r="AF47" s="976"/>
      <c r="AG47" s="976"/>
      <c r="AH47" s="244"/>
    </row>
    <row r="48" spans="1:34" x14ac:dyDescent="0.35">
      <c r="A48" s="1512"/>
      <c r="B48" s="1513"/>
      <c r="C48" s="1512"/>
      <c r="D48" s="1512"/>
      <c r="E48" s="1512"/>
      <c r="F48" s="1512"/>
      <c r="G48" s="423">
        <v>20</v>
      </c>
      <c r="H48" s="423">
        <v>21</v>
      </c>
      <c r="I48" s="423">
        <v>22</v>
      </c>
      <c r="J48" s="423">
        <v>23</v>
      </c>
      <c r="K48" s="423">
        <v>24</v>
      </c>
      <c r="L48" s="423">
        <v>25</v>
      </c>
      <c r="M48" s="423">
        <v>26</v>
      </c>
      <c r="N48" s="423">
        <v>27</v>
      </c>
      <c r="O48" s="423">
        <v>28</v>
      </c>
      <c r="P48" s="423">
        <v>29</v>
      </c>
      <c r="Q48" s="423">
        <v>30</v>
      </c>
      <c r="R48" s="423">
        <v>31</v>
      </c>
      <c r="S48" s="423">
        <v>32</v>
      </c>
      <c r="T48" s="423">
        <v>33</v>
      </c>
      <c r="U48" s="423">
        <v>34</v>
      </c>
      <c r="V48" s="423">
        <v>35</v>
      </c>
      <c r="W48" s="423">
        <v>36</v>
      </c>
      <c r="X48" s="423">
        <v>37</v>
      </c>
      <c r="Y48" s="423">
        <v>38</v>
      </c>
      <c r="Z48" s="423">
        <v>39</v>
      </c>
      <c r="AA48" s="423">
        <v>40</v>
      </c>
      <c r="AB48" s="423">
        <v>41</v>
      </c>
      <c r="AC48" s="423">
        <v>42</v>
      </c>
      <c r="AD48" s="423">
        <v>43</v>
      </c>
      <c r="AE48" s="423">
        <v>44</v>
      </c>
      <c r="AF48" s="423">
        <v>45</v>
      </c>
      <c r="AG48" s="423" t="s">
        <v>17</v>
      </c>
      <c r="AH48" s="244"/>
    </row>
    <row r="49" spans="1:34" x14ac:dyDescent="0.35">
      <c r="A49" s="82"/>
      <c r="B49" s="571" t="s">
        <v>33</v>
      </c>
      <c r="C49" s="133" t="s">
        <v>145</v>
      </c>
      <c r="D49" s="572" t="s">
        <v>217</v>
      </c>
      <c r="E49" s="247">
        <v>38</v>
      </c>
      <c r="F49" s="1214">
        <v>38</v>
      </c>
      <c r="G49" s="14">
        <v>2</v>
      </c>
      <c r="H49" s="14">
        <v>2</v>
      </c>
      <c r="I49" s="14">
        <v>2</v>
      </c>
      <c r="J49" s="14">
        <v>2</v>
      </c>
      <c r="K49" s="14">
        <v>2</v>
      </c>
      <c r="L49" s="14">
        <v>2</v>
      </c>
      <c r="M49" s="14">
        <v>2</v>
      </c>
      <c r="N49" s="14">
        <v>2</v>
      </c>
      <c r="O49" s="14">
        <v>2</v>
      </c>
      <c r="P49" s="14">
        <v>2</v>
      </c>
      <c r="Q49" s="14">
        <v>2</v>
      </c>
      <c r="R49" s="14">
        <v>2</v>
      </c>
      <c r="S49" s="14">
        <v>2</v>
      </c>
      <c r="T49" s="14">
        <v>2</v>
      </c>
      <c r="U49" s="14">
        <v>2</v>
      </c>
      <c r="V49" s="14">
        <v>2</v>
      </c>
      <c r="W49" s="14">
        <v>2</v>
      </c>
      <c r="X49" s="14">
        <v>2</v>
      </c>
      <c r="Y49" s="14">
        <v>2</v>
      </c>
      <c r="Z49" s="14"/>
      <c r="AA49" s="14"/>
      <c r="AB49" s="14"/>
      <c r="AC49" s="14"/>
      <c r="AD49" s="14"/>
      <c r="AE49" s="14"/>
      <c r="AF49" s="14"/>
      <c r="AG49" s="14">
        <f t="shared" ref="AG49:AG62" si="2">SUM(G49:AF49)</f>
        <v>38</v>
      </c>
      <c r="AH49" s="244"/>
    </row>
    <row r="50" spans="1:34" x14ac:dyDescent="0.35">
      <c r="A50" s="82"/>
      <c r="B50" s="1212"/>
      <c r="C50" s="133" t="s">
        <v>146</v>
      </c>
      <c r="D50" s="572" t="s">
        <v>217</v>
      </c>
      <c r="E50" s="1209">
        <v>58</v>
      </c>
      <c r="F50" s="1209">
        <v>58</v>
      </c>
      <c r="G50" s="14">
        <v>4</v>
      </c>
      <c r="H50" s="14">
        <v>4</v>
      </c>
      <c r="I50" s="14">
        <v>4</v>
      </c>
      <c r="J50" s="14">
        <v>4</v>
      </c>
      <c r="K50" s="14">
        <v>4</v>
      </c>
      <c r="L50" s="14">
        <v>4</v>
      </c>
      <c r="M50" s="14">
        <v>4</v>
      </c>
      <c r="N50" s="14">
        <v>2</v>
      </c>
      <c r="O50" s="14">
        <v>2</v>
      </c>
      <c r="P50" s="14">
        <v>2</v>
      </c>
      <c r="Q50" s="14">
        <v>2</v>
      </c>
      <c r="R50" s="14">
        <v>2</v>
      </c>
      <c r="S50" s="14">
        <v>2</v>
      </c>
      <c r="T50" s="14">
        <v>2</v>
      </c>
      <c r="U50" s="14">
        <v>2</v>
      </c>
      <c r="V50" s="14">
        <v>2</v>
      </c>
      <c r="W50" s="14">
        <v>2</v>
      </c>
      <c r="X50" s="14">
        <v>2</v>
      </c>
      <c r="Y50" s="14">
        <v>2</v>
      </c>
      <c r="Z50" s="14">
        <v>2</v>
      </c>
      <c r="AA50" s="14">
        <v>2</v>
      </c>
      <c r="AB50" s="14">
        <v>2</v>
      </c>
      <c r="AC50" s="14"/>
      <c r="AD50" s="14"/>
      <c r="AE50" s="14"/>
      <c r="AF50" s="14"/>
      <c r="AG50" s="14">
        <f t="shared" si="2"/>
        <v>58</v>
      </c>
      <c r="AH50" s="244"/>
    </row>
    <row r="51" spans="1:34" x14ac:dyDescent="0.35">
      <c r="A51" s="82"/>
      <c r="B51" s="1212"/>
      <c r="C51" s="275" t="s">
        <v>520</v>
      </c>
      <c r="D51" s="572" t="s">
        <v>217</v>
      </c>
      <c r="E51" s="1209">
        <v>102</v>
      </c>
      <c r="F51" s="1209">
        <v>102</v>
      </c>
      <c r="G51" s="14">
        <v>4</v>
      </c>
      <c r="H51" s="14">
        <v>4</v>
      </c>
      <c r="I51" s="14">
        <v>4</v>
      </c>
      <c r="J51" s="14">
        <v>4</v>
      </c>
      <c r="K51" s="14">
        <v>4</v>
      </c>
      <c r="L51" s="14">
        <v>4</v>
      </c>
      <c r="M51" s="14">
        <v>4</v>
      </c>
      <c r="N51" s="14">
        <v>4</v>
      </c>
      <c r="O51" s="14">
        <v>4</v>
      </c>
      <c r="P51" s="14">
        <v>4</v>
      </c>
      <c r="Q51" s="14">
        <v>4</v>
      </c>
      <c r="R51" s="14">
        <v>4</v>
      </c>
      <c r="S51" s="14">
        <v>4</v>
      </c>
      <c r="T51" s="14">
        <v>4</v>
      </c>
      <c r="U51" s="14">
        <v>4</v>
      </c>
      <c r="V51" s="14">
        <v>4</v>
      </c>
      <c r="W51" s="14">
        <v>4</v>
      </c>
      <c r="X51" s="14">
        <v>4</v>
      </c>
      <c r="Y51" s="14">
        <v>4</v>
      </c>
      <c r="Z51" s="14">
        <v>8</v>
      </c>
      <c r="AA51" s="14">
        <v>8</v>
      </c>
      <c r="AB51" s="14">
        <v>10</v>
      </c>
      <c r="AC51" s="14"/>
      <c r="AD51" s="14"/>
      <c r="AE51" s="14"/>
      <c r="AF51" s="14"/>
      <c r="AG51" s="14">
        <f t="shared" si="2"/>
        <v>102</v>
      </c>
      <c r="AH51" s="244"/>
    </row>
    <row r="52" spans="1:34" x14ac:dyDescent="0.35">
      <c r="A52" s="82"/>
      <c r="B52" s="571" t="s">
        <v>33</v>
      </c>
      <c r="C52" s="133" t="s">
        <v>521</v>
      </c>
      <c r="D52" s="572" t="s">
        <v>217</v>
      </c>
      <c r="E52" s="1209">
        <v>38</v>
      </c>
      <c r="F52" s="1209">
        <v>38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  <c r="V52" s="14">
        <v>2</v>
      </c>
      <c r="W52" s="14">
        <v>2</v>
      </c>
      <c r="X52" s="14">
        <v>2</v>
      </c>
      <c r="Y52" s="14">
        <v>2</v>
      </c>
      <c r="Z52" s="14"/>
      <c r="AA52" s="14"/>
      <c r="AB52" s="14"/>
      <c r="AC52" s="14"/>
      <c r="AD52" s="14"/>
      <c r="AE52" s="14"/>
      <c r="AF52" s="14"/>
      <c r="AG52" s="14">
        <f t="shared" si="2"/>
        <v>38</v>
      </c>
      <c r="AH52" s="244"/>
    </row>
    <row r="53" spans="1:34" x14ac:dyDescent="0.35">
      <c r="A53" s="82"/>
      <c r="B53" s="1212"/>
      <c r="C53" s="1210" t="s">
        <v>510</v>
      </c>
      <c r="D53" s="572" t="s">
        <v>217</v>
      </c>
      <c r="E53" s="1209">
        <v>38</v>
      </c>
      <c r="F53" s="1209">
        <v>38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2</v>
      </c>
      <c r="O53" s="14">
        <v>2</v>
      </c>
      <c r="P53" s="14">
        <v>2</v>
      </c>
      <c r="Q53" s="14">
        <v>2</v>
      </c>
      <c r="R53" s="14">
        <v>2</v>
      </c>
      <c r="S53" s="14">
        <v>2</v>
      </c>
      <c r="T53" s="14">
        <v>2</v>
      </c>
      <c r="U53" s="14">
        <v>2</v>
      </c>
      <c r="V53" s="14">
        <v>2</v>
      </c>
      <c r="W53" s="14">
        <v>2</v>
      </c>
      <c r="X53" s="14">
        <v>2</v>
      </c>
      <c r="Y53" s="14">
        <v>2</v>
      </c>
      <c r="Z53" s="14"/>
      <c r="AA53" s="14"/>
      <c r="AB53" s="14"/>
      <c r="AC53" s="14"/>
      <c r="AD53" s="14"/>
      <c r="AE53" s="14"/>
      <c r="AF53" s="14"/>
      <c r="AG53" s="14">
        <f t="shared" si="2"/>
        <v>38</v>
      </c>
      <c r="AH53" s="244"/>
    </row>
    <row r="54" spans="1:34" x14ac:dyDescent="0.35">
      <c r="A54" s="82"/>
      <c r="B54" s="82"/>
      <c r="C54" s="381" t="s">
        <v>511</v>
      </c>
      <c r="D54" s="1214" t="s">
        <v>216</v>
      </c>
      <c r="E54" s="1209">
        <v>38</v>
      </c>
      <c r="F54" s="1209">
        <v>38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2</v>
      </c>
      <c r="N54" s="14">
        <v>2</v>
      </c>
      <c r="O54" s="14">
        <v>2</v>
      </c>
      <c r="P54" s="14">
        <v>2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  <c r="V54" s="14">
        <v>2</v>
      </c>
      <c r="W54" s="14">
        <v>2</v>
      </c>
      <c r="X54" s="14">
        <v>2</v>
      </c>
      <c r="Y54" s="14">
        <v>2</v>
      </c>
      <c r="Z54" s="14"/>
      <c r="AA54" s="14"/>
      <c r="AB54" s="14"/>
      <c r="AC54" s="14"/>
      <c r="AD54" s="14"/>
      <c r="AE54" s="14"/>
      <c r="AF54" s="14"/>
      <c r="AG54" s="14">
        <f t="shared" si="2"/>
        <v>38</v>
      </c>
      <c r="AH54" s="244"/>
    </row>
    <row r="55" spans="1:34" x14ac:dyDescent="0.35">
      <c r="A55" s="82"/>
      <c r="B55" s="244"/>
      <c r="C55" s="381" t="s">
        <v>512</v>
      </c>
      <c r="D55" s="572" t="s">
        <v>216</v>
      </c>
      <c r="E55" s="1209">
        <v>204</v>
      </c>
      <c r="F55" s="1209">
        <v>204</v>
      </c>
      <c r="G55" s="14">
        <v>8</v>
      </c>
      <c r="H55" s="14">
        <v>8</v>
      </c>
      <c r="I55" s="14">
        <v>8</v>
      </c>
      <c r="J55" s="14">
        <v>8</v>
      </c>
      <c r="K55" s="14">
        <v>8</v>
      </c>
      <c r="L55" s="14">
        <v>8</v>
      </c>
      <c r="M55" s="14">
        <v>8</v>
      </c>
      <c r="N55" s="14">
        <v>10</v>
      </c>
      <c r="O55" s="14">
        <v>10</v>
      </c>
      <c r="P55" s="14">
        <v>10</v>
      </c>
      <c r="Q55" s="14">
        <v>10</v>
      </c>
      <c r="R55" s="14">
        <v>10</v>
      </c>
      <c r="S55" s="14">
        <v>10</v>
      </c>
      <c r="T55" s="14">
        <v>10</v>
      </c>
      <c r="U55" s="14">
        <v>6</v>
      </c>
      <c r="V55" s="14">
        <v>6</v>
      </c>
      <c r="W55" s="14">
        <v>6</v>
      </c>
      <c r="X55" s="14">
        <v>8</v>
      </c>
      <c r="Y55" s="14">
        <v>8</v>
      </c>
      <c r="Z55" s="14">
        <v>14</v>
      </c>
      <c r="AA55" s="14">
        <v>16</v>
      </c>
      <c r="AB55" s="14">
        <v>14</v>
      </c>
      <c r="AC55" s="14"/>
      <c r="AD55" s="14"/>
      <c r="AE55" s="14"/>
      <c r="AF55" s="14"/>
      <c r="AG55" s="14">
        <f t="shared" si="2"/>
        <v>204</v>
      </c>
      <c r="AH55" s="244"/>
    </row>
    <row r="56" spans="1:34" x14ac:dyDescent="0.35">
      <c r="A56" s="82"/>
      <c r="B56" s="244"/>
      <c r="C56" s="382" t="s">
        <v>513</v>
      </c>
      <c r="D56" s="572" t="s">
        <v>216</v>
      </c>
      <c r="E56" s="1209">
        <v>56</v>
      </c>
      <c r="F56" s="1209">
        <v>56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2</v>
      </c>
      <c r="U56" s="14">
        <v>2</v>
      </c>
      <c r="V56" s="14">
        <v>2</v>
      </c>
      <c r="W56" s="14">
        <v>2</v>
      </c>
      <c r="X56" s="14">
        <v>2</v>
      </c>
      <c r="Y56" s="14">
        <v>2</v>
      </c>
      <c r="Z56" s="14">
        <v>6</v>
      </c>
      <c r="AA56" s="14">
        <v>6</v>
      </c>
      <c r="AB56" s="14">
        <v>6</v>
      </c>
      <c r="AC56" s="14"/>
      <c r="AD56" s="14"/>
      <c r="AE56" s="14"/>
      <c r="AF56" s="14"/>
      <c r="AG56" s="14">
        <f t="shared" si="2"/>
        <v>56</v>
      </c>
      <c r="AH56" s="244"/>
    </row>
    <row r="57" spans="1:34" ht="15" customHeight="1" x14ac:dyDescent="0.35">
      <c r="A57" s="1918"/>
      <c r="B57" s="571"/>
      <c r="C57" s="381" t="s">
        <v>514</v>
      </c>
      <c r="D57" s="572" t="s">
        <v>216</v>
      </c>
      <c r="E57" s="964">
        <v>36</v>
      </c>
      <c r="F57" s="1209">
        <v>38</v>
      </c>
      <c r="G57" s="14">
        <v>2</v>
      </c>
      <c r="H57" s="14">
        <v>2</v>
      </c>
      <c r="I57" s="14">
        <v>2</v>
      </c>
      <c r="J57" s="14">
        <v>2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  <c r="V57" s="14">
        <v>2</v>
      </c>
      <c r="W57" s="14">
        <v>2</v>
      </c>
      <c r="X57" s="14">
        <v>2</v>
      </c>
      <c r="Y57" s="14">
        <v>2</v>
      </c>
      <c r="Z57" s="14"/>
      <c r="AA57" s="14"/>
      <c r="AB57" s="14"/>
      <c r="AC57" s="14"/>
      <c r="AD57" s="247"/>
      <c r="AE57" s="247"/>
      <c r="AF57" s="14"/>
      <c r="AG57" s="14">
        <f t="shared" si="2"/>
        <v>38</v>
      </c>
      <c r="AH57" s="244"/>
    </row>
    <row r="58" spans="1:34" ht="26" x14ac:dyDescent="0.35">
      <c r="A58" s="1918"/>
      <c r="B58" s="759"/>
      <c r="C58" s="382" t="s">
        <v>515</v>
      </c>
      <c r="D58" s="572" t="s">
        <v>217</v>
      </c>
      <c r="E58" s="247">
        <v>34</v>
      </c>
      <c r="F58" s="1214">
        <v>34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2</v>
      </c>
      <c r="T58" s="14">
        <v>2</v>
      </c>
      <c r="U58" s="14">
        <v>2</v>
      </c>
      <c r="V58" s="14">
        <v>2</v>
      </c>
      <c r="W58" s="14">
        <v>2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>
        <f t="shared" si="2"/>
        <v>34</v>
      </c>
      <c r="AH58" s="244"/>
    </row>
    <row r="59" spans="1:34" x14ac:dyDescent="0.35">
      <c r="A59" s="247"/>
      <c r="B59" s="1214"/>
      <c r="C59" s="133" t="s">
        <v>516</v>
      </c>
      <c r="D59" s="1214" t="s">
        <v>217</v>
      </c>
      <c r="E59" s="964">
        <v>40</v>
      </c>
      <c r="F59" s="1209">
        <v>40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  <c r="V59" s="14">
        <v>2</v>
      </c>
      <c r="W59" s="14">
        <v>2</v>
      </c>
      <c r="X59" s="14">
        <v>2</v>
      </c>
      <c r="Y59" s="14">
        <v>2</v>
      </c>
      <c r="Z59" s="14">
        <v>2</v>
      </c>
      <c r="AA59" s="14"/>
      <c r="AB59" s="14"/>
      <c r="AC59" s="14"/>
      <c r="AD59" s="247"/>
      <c r="AE59" s="247"/>
      <c r="AF59" s="14"/>
      <c r="AG59" s="14">
        <f t="shared" si="2"/>
        <v>40</v>
      </c>
      <c r="AH59" s="244"/>
    </row>
    <row r="60" spans="1:34" x14ac:dyDescent="0.35">
      <c r="A60" s="1623"/>
      <c r="B60" s="1214"/>
      <c r="C60" s="133" t="s">
        <v>517</v>
      </c>
      <c r="D60" s="1214" t="s">
        <v>344</v>
      </c>
      <c r="E60" s="964">
        <v>38</v>
      </c>
      <c r="F60" s="1209">
        <v>38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  <c r="V60" s="14">
        <v>2</v>
      </c>
      <c r="W60" s="14">
        <v>2</v>
      </c>
      <c r="X60" s="14">
        <v>2</v>
      </c>
      <c r="Y60" s="14">
        <v>2</v>
      </c>
      <c r="Z60" s="14"/>
      <c r="AA60" s="14"/>
      <c r="AB60" s="14"/>
      <c r="AC60" s="14"/>
      <c r="AD60" s="247"/>
      <c r="AE60" s="247"/>
      <c r="AF60" s="14"/>
      <c r="AG60" s="14">
        <f t="shared" si="2"/>
        <v>38</v>
      </c>
      <c r="AH60" s="244"/>
    </row>
    <row r="61" spans="1:34" x14ac:dyDescent="0.35">
      <c r="A61" s="1758"/>
      <c r="B61" s="1214" t="s">
        <v>33</v>
      </c>
      <c r="C61" s="133" t="s">
        <v>518</v>
      </c>
      <c r="D61" s="1214" t="s">
        <v>217</v>
      </c>
      <c r="E61" s="964">
        <v>38</v>
      </c>
      <c r="F61" s="1209">
        <v>38</v>
      </c>
      <c r="G61" s="14">
        <v>2</v>
      </c>
      <c r="H61" s="14">
        <v>2</v>
      </c>
      <c r="I61" s="14">
        <v>2</v>
      </c>
      <c r="J61" s="14">
        <v>2</v>
      </c>
      <c r="K61" s="14">
        <v>2</v>
      </c>
      <c r="L61" s="14">
        <v>2</v>
      </c>
      <c r="M61" s="14">
        <v>2</v>
      </c>
      <c r="N61" s="14">
        <v>2</v>
      </c>
      <c r="O61" s="14">
        <v>2</v>
      </c>
      <c r="P61" s="14">
        <v>2</v>
      </c>
      <c r="Q61" s="14">
        <v>2</v>
      </c>
      <c r="R61" s="14">
        <v>2</v>
      </c>
      <c r="S61" s="14">
        <v>2</v>
      </c>
      <c r="T61" s="14">
        <v>2</v>
      </c>
      <c r="U61" s="14">
        <v>2</v>
      </c>
      <c r="V61" s="14">
        <v>2</v>
      </c>
      <c r="W61" s="14">
        <v>2</v>
      </c>
      <c r="X61" s="14">
        <v>2</v>
      </c>
      <c r="Y61" s="14">
        <v>2</v>
      </c>
      <c r="Z61" s="14"/>
      <c r="AA61" s="14"/>
      <c r="AB61" s="14"/>
      <c r="AC61" s="14"/>
      <c r="AD61" s="14"/>
      <c r="AE61" s="14"/>
      <c r="AF61" s="14"/>
      <c r="AG61" s="14">
        <f t="shared" si="2"/>
        <v>38</v>
      </c>
      <c r="AH61" s="244"/>
    </row>
    <row r="62" spans="1:34" ht="26.5" x14ac:dyDescent="0.35">
      <c r="A62" s="1214"/>
      <c r="B62" s="1214"/>
      <c r="C62" s="18" t="s">
        <v>519</v>
      </c>
      <c r="D62" s="572" t="s">
        <v>216</v>
      </c>
      <c r="E62" s="964">
        <v>32</v>
      </c>
      <c r="F62" s="1209">
        <v>32</v>
      </c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>
        <v>4</v>
      </c>
      <c r="V62" s="82">
        <v>4</v>
      </c>
      <c r="W62" s="82">
        <v>4</v>
      </c>
      <c r="X62" s="82">
        <v>4</v>
      </c>
      <c r="Y62" s="82">
        <v>4</v>
      </c>
      <c r="Z62" s="82">
        <v>4</v>
      </c>
      <c r="AA62" s="82">
        <v>4</v>
      </c>
      <c r="AB62" s="82">
        <v>4</v>
      </c>
      <c r="AC62" s="82"/>
      <c r="AD62" s="82"/>
      <c r="AE62" s="14"/>
      <c r="AF62" s="14"/>
      <c r="AG62" s="14">
        <f t="shared" si="2"/>
        <v>32</v>
      </c>
      <c r="AH62" s="244"/>
    </row>
    <row r="63" spans="1:34" ht="22.5" customHeight="1" x14ac:dyDescent="0.35">
      <c r="A63" s="132"/>
      <c r="B63" s="392"/>
      <c r="C63" s="1531" t="s">
        <v>31</v>
      </c>
      <c r="D63" s="1532"/>
      <c r="E63" s="1533"/>
      <c r="F63" s="136">
        <f t="shared" ref="F63:AG63" si="3">SUM(F49:F62)</f>
        <v>792</v>
      </c>
      <c r="G63" s="132">
        <f t="shared" si="3"/>
        <v>36</v>
      </c>
      <c r="H63" s="132">
        <f t="shared" si="3"/>
        <v>36</v>
      </c>
      <c r="I63" s="132">
        <f t="shared" si="3"/>
        <v>36</v>
      </c>
      <c r="J63" s="132">
        <f t="shared" si="3"/>
        <v>36</v>
      </c>
      <c r="K63" s="132">
        <f t="shared" si="3"/>
        <v>36</v>
      </c>
      <c r="L63" s="132">
        <f t="shared" si="3"/>
        <v>36</v>
      </c>
      <c r="M63" s="132">
        <f t="shared" si="3"/>
        <v>36</v>
      </c>
      <c r="N63" s="132">
        <f t="shared" si="3"/>
        <v>36</v>
      </c>
      <c r="O63" s="132">
        <f t="shared" si="3"/>
        <v>36</v>
      </c>
      <c r="P63" s="132">
        <f t="shared" si="3"/>
        <v>36</v>
      </c>
      <c r="Q63" s="132">
        <f t="shared" si="3"/>
        <v>36</v>
      </c>
      <c r="R63" s="132">
        <f t="shared" si="3"/>
        <v>36</v>
      </c>
      <c r="S63" s="132">
        <f t="shared" si="3"/>
        <v>36</v>
      </c>
      <c r="T63" s="132">
        <f t="shared" si="3"/>
        <v>36</v>
      </c>
      <c r="U63" s="132">
        <f t="shared" si="3"/>
        <v>36</v>
      </c>
      <c r="V63" s="132">
        <f t="shared" si="3"/>
        <v>36</v>
      </c>
      <c r="W63" s="132">
        <f t="shared" si="3"/>
        <v>36</v>
      </c>
      <c r="X63" s="132">
        <f t="shared" si="3"/>
        <v>36</v>
      </c>
      <c r="Y63" s="132">
        <f t="shared" si="3"/>
        <v>36</v>
      </c>
      <c r="Z63" s="132">
        <f t="shared" si="3"/>
        <v>36</v>
      </c>
      <c r="AA63" s="132">
        <f t="shared" si="3"/>
        <v>36</v>
      </c>
      <c r="AB63" s="132">
        <f t="shared" si="3"/>
        <v>36</v>
      </c>
      <c r="AC63" s="132">
        <f t="shared" si="3"/>
        <v>0</v>
      </c>
      <c r="AD63" s="132">
        <f t="shared" si="3"/>
        <v>0</v>
      </c>
      <c r="AE63" s="132">
        <f t="shared" si="3"/>
        <v>0</v>
      </c>
      <c r="AF63" s="132">
        <f t="shared" si="3"/>
        <v>0</v>
      </c>
      <c r="AG63" s="132">
        <f t="shared" si="3"/>
        <v>792</v>
      </c>
      <c r="AH63" s="244"/>
    </row>
    <row r="64" spans="1:34" x14ac:dyDescent="0.35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</row>
  </sheetData>
  <mergeCells count="52">
    <mergeCell ref="N47:Q47"/>
    <mergeCell ref="R47:U47"/>
    <mergeCell ref="B46:B48"/>
    <mergeCell ref="C46:C48"/>
    <mergeCell ref="D46:D48"/>
    <mergeCell ref="E46:F46"/>
    <mergeCell ref="D42:AE42"/>
    <mergeCell ref="I40:W40"/>
    <mergeCell ref="C27:E27"/>
    <mergeCell ref="P36:U36"/>
    <mergeCell ref="V36:AE36"/>
    <mergeCell ref="A36:C36"/>
    <mergeCell ref="D36:M36"/>
    <mergeCell ref="A3:C3"/>
    <mergeCell ref="D3:U3"/>
    <mergeCell ref="V3:Y3"/>
    <mergeCell ref="A1:C1"/>
    <mergeCell ref="D1:M1"/>
    <mergeCell ref="P1:U1"/>
    <mergeCell ref="V1:AE1"/>
    <mergeCell ref="A2:C2"/>
    <mergeCell ref="I5:W5"/>
    <mergeCell ref="E12:E13"/>
    <mergeCell ref="F12:F13"/>
    <mergeCell ref="G12:J12"/>
    <mergeCell ref="K12:O12"/>
    <mergeCell ref="P12:S12"/>
    <mergeCell ref="V9:AD9"/>
    <mergeCell ref="E11:F11"/>
    <mergeCell ref="T12:X12"/>
    <mergeCell ref="A7:C7"/>
    <mergeCell ref="D7:AE7"/>
    <mergeCell ref="A11:A13"/>
    <mergeCell ref="B11:B13"/>
    <mergeCell ref="C11:C13"/>
    <mergeCell ref="D11:D13"/>
    <mergeCell ref="C63:E63"/>
    <mergeCell ref="A37:C37"/>
    <mergeCell ref="V44:AD44"/>
    <mergeCell ref="A57:A58"/>
    <mergeCell ref="E47:E48"/>
    <mergeCell ref="F47:F48"/>
    <mergeCell ref="A60:A61"/>
    <mergeCell ref="A38:C38"/>
    <mergeCell ref="D38:U38"/>
    <mergeCell ref="V38:Y38"/>
    <mergeCell ref="AA47:AD47"/>
    <mergeCell ref="G47:I47"/>
    <mergeCell ref="J47:M47"/>
    <mergeCell ref="V47:Z47"/>
    <mergeCell ref="A46:A48"/>
    <mergeCell ref="A42:C42"/>
  </mergeCells>
  <pageMargins left="0.5390625" right="0.2421875" top="0.3515625" bottom="0.75" header="0.3" footer="0.3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71"/>
  <sheetViews>
    <sheetView topLeftCell="A45" zoomScale="75" zoomScaleNormal="75" workbookViewId="0">
      <selection activeCell="AI67" sqref="AI67"/>
    </sheetView>
  </sheetViews>
  <sheetFormatPr defaultRowHeight="14.5" x14ac:dyDescent="0.35"/>
  <cols>
    <col min="1" max="1" width="6.08984375" bestFit="1" customWidth="1"/>
    <col min="3" max="3" width="33.36328125" customWidth="1"/>
    <col min="5" max="5" width="6.54296875" customWidth="1"/>
    <col min="6" max="6" width="6.36328125" customWidth="1"/>
    <col min="7" max="7" width="4.08984375" customWidth="1"/>
    <col min="8" max="8" width="4.36328125" customWidth="1"/>
    <col min="9" max="9" width="5.54296875" customWidth="1"/>
    <col min="10" max="10" width="4.36328125" customWidth="1"/>
    <col min="11" max="11" width="5.08984375" customWidth="1"/>
    <col min="12" max="12" width="4.36328125" customWidth="1"/>
    <col min="13" max="13" width="4.453125" customWidth="1"/>
    <col min="14" max="14" width="4.08984375" customWidth="1"/>
    <col min="15" max="15" width="5" customWidth="1"/>
    <col min="16" max="16" width="4.453125" customWidth="1"/>
    <col min="17" max="17" width="5" customWidth="1"/>
    <col min="18" max="18" width="4" customWidth="1"/>
    <col min="19" max="19" width="5" customWidth="1"/>
    <col min="20" max="21" width="4.54296875" customWidth="1"/>
    <col min="22" max="22" width="4.90625" customWidth="1"/>
    <col min="23" max="23" width="3.6328125" customWidth="1"/>
    <col min="24" max="24" width="4.36328125" customWidth="1"/>
    <col min="25" max="25" width="4.90625" customWidth="1"/>
    <col min="26" max="26" width="4.36328125" customWidth="1"/>
    <col min="27" max="28" width="4.08984375" customWidth="1"/>
    <col min="29" max="30" width="4.453125" customWidth="1"/>
    <col min="31" max="32" width="3.54296875" customWidth="1"/>
    <col min="33" max="33" width="6.6328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" t="s">
        <v>1</v>
      </c>
      <c r="P1" s="1"/>
      <c r="Q1" s="1581" t="s">
        <v>578</v>
      </c>
      <c r="R1" s="1582"/>
      <c r="S1" s="1582"/>
      <c r="T1" s="1582"/>
      <c r="U1" s="1582"/>
      <c r="V1" s="1583"/>
      <c r="W1" s="1584" t="s">
        <v>2</v>
      </c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77"/>
      <c r="E2" s="77"/>
      <c r="F2" s="77"/>
      <c r="G2" s="191"/>
      <c r="H2" s="191"/>
      <c r="I2" s="191"/>
      <c r="J2" s="77"/>
      <c r="K2" s="77"/>
      <c r="L2" s="77"/>
      <c r="M2" s="77"/>
      <c r="N2" s="77"/>
      <c r="O2" s="1"/>
      <c r="P2" s="1"/>
      <c r="Q2" s="2"/>
      <c r="R2" s="2"/>
      <c r="S2" s="2"/>
      <c r="T2" s="2"/>
      <c r="U2" s="2"/>
      <c r="V2" s="2"/>
      <c r="W2" s="74"/>
      <c r="X2" s="74"/>
      <c r="Y2" s="74"/>
      <c r="Z2" s="74"/>
      <c r="AA2" s="74"/>
      <c r="AB2" s="74"/>
      <c r="AC2" s="74"/>
      <c r="AD2" s="74"/>
      <c r="AE2" s="148"/>
      <c r="AF2" s="74"/>
      <c r="AG2" s="74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9" t="s">
        <v>3</v>
      </c>
      <c r="X3" s="1576"/>
      <c r="Y3" s="1576"/>
      <c r="Z3" s="1576"/>
      <c r="AA3" s="73"/>
      <c r="AB3" s="73"/>
      <c r="AC3" s="73"/>
      <c r="AD3" s="73"/>
      <c r="AE3" s="145"/>
      <c r="AF3" s="76"/>
      <c r="AG3" s="75" t="s">
        <v>4</v>
      </c>
    </row>
    <row r="4" spans="1:33" ht="15.5" x14ac:dyDescent="0.35">
      <c r="A4" s="72"/>
      <c r="B4" s="72"/>
      <c r="C4" s="72"/>
      <c r="D4" s="73"/>
      <c r="E4" s="73"/>
      <c r="F4" s="73"/>
      <c r="G4" s="190"/>
      <c r="H4" s="190"/>
      <c r="I4" s="190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6"/>
      <c r="X4" s="76"/>
      <c r="Y4" s="76"/>
      <c r="Z4" s="76"/>
      <c r="AA4" s="76"/>
      <c r="AB4" s="76"/>
      <c r="AC4" s="76"/>
      <c r="AD4" s="76"/>
      <c r="AE4" s="149"/>
      <c r="AF4" s="76"/>
      <c r="AG4" s="73"/>
    </row>
    <row r="5" spans="1:33" ht="15.5" x14ac:dyDescent="0.35">
      <c r="A5" s="72"/>
      <c r="B5" s="72"/>
      <c r="C5" s="72" t="s">
        <v>5</v>
      </c>
      <c r="D5" s="75">
        <v>3</v>
      </c>
      <c r="E5" s="3" t="s">
        <v>6</v>
      </c>
      <c r="F5" s="75">
        <v>2</v>
      </c>
      <c r="G5" s="190"/>
      <c r="H5" s="190"/>
      <c r="I5" s="190"/>
      <c r="J5" s="1576" t="s">
        <v>7</v>
      </c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76"/>
      <c r="Z5" s="76" t="s">
        <v>8</v>
      </c>
      <c r="AA5" s="76"/>
      <c r="AB5" s="76"/>
      <c r="AC5" s="76"/>
      <c r="AD5" s="76"/>
      <c r="AE5" s="149"/>
      <c r="AF5" s="73"/>
      <c r="AG5" s="75" t="s">
        <v>100</v>
      </c>
    </row>
    <row r="6" spans="1:33" ht="15.5" x14ac:dyDescent="0.35">
      <c r="A6" s="72"/>
      <c r="B6" s="72"/>
      <c r="C6" s="72"/>
      <c r="D6" s="73"/>
      <c r="E6" s="73"/>
      <c r="F6" s="73"/>
      <c r="G6" s="190"/>
      <c r="H6" s="190"/>
      <c r="I6" s="190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6"/>
      <c r="X6" s="76"/>
      <c r="Y6" s="76"/>
      <c r="Z6" s="76"/>
      <c r="AA6" s="76"/>
      <c r="AB6" s="76"/>
      <c r="AC6" s="76"/>
      <c r="AD6" s="76"/>
      <c r="AE6" s="149"/>
      <c r="AF6" s="76"/>
      <c r="AG6" s="73"/>
    </row>
    <row r="7" spans="1:33" ht="15.5" x14ac:dyDescent="0.35">
      <c r="A7" s="1577" t="s">
        <v>9</v>
      </c>
      <c r="B7" s="1577"/>
      <c r="C7" s="1577"/>
      <c r="D7" s="1578" t="s">
        <v>101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72"/>
      <c r="B8" s="72"/>
      <c r="C8" s="72"/>
      <c r="D8" s="71"/>
      <c r="E8" s="71"/>
      <c r="F8" s="71"/>
      <c r="G8" s="192"/>
      <c r="H8" s="192"/>
      <c r="I8" s="19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153"/>
      <c r="AF8" s="71"/>
      <c r="AG8" s="71"/>
    </row>
    <row r="9" spans="1:33" ht="15.5" x14ac:dyDescent="0.35">
      <c r="A9" s="72"/>
      <c r="B9" s="72"/>
      <c r="C9" s="72"/>
      <c r="D9" s="71"/>
      <c r="E9" s="71"/>
      <c r="F9" s="71"/>
      <c r="G9" s="192"/>
      <c r="H9" s="192"/>
      <c r="I9" s="19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1576" t="s">
        <v>10</v>
      </c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102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742" t="s">
        <v>11</v>
      </c>
      <c r="B11" s="1739" t="s">
        <v>12</v>
      </c>
      <c r="C11" s="1642" t="s">
        <v>13</v>
      </c>
      <c r="D11" s="1742" t="s">
        <v>14</v>
      </c>
      <c r="E11" s="1745" t="s">
        <v>15</v>
      </c>
      <c r="F11" s="1746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6"/>
      <c r="Z11" s="103"/>
      <c r="AA11" s="103"/>
      <c r="AB11" s="103"/>
      <c r="AC11" s="103"/>
      <c r="AD11" s="1817"/>
      <c r="AE11" s="1818"/>
      <c r="AF11" s="1819"/>
      <c r="AG11" s="1642" t="s">
        <v>16</v>
      </c>
    </row>
    <row r="12" spans="1:33" x14ac:dyDescent="0.35">
      <c r="A12" s="1743"/>
      <c r="B12" s="1740"/>
      <c r="C12" s="1707"/>
      <c r="D12" s="1743"/>
      <c r="E12" s="1642" t="s">
        <v>17</v>
      </c>
      <c r="F12" s="1642" t="s">
        <v>18</v>
      </c>
      <c r="G12" s="1920" t="s">
        <v>19</v>
      </c>
      <c r="H12" s="1920"/>
      <c r="I12" s="1920"/>
      <c r="J12" s="1920"/>
      <c r="K12" s="1669" t="s">
        <v>20</v>
      </c>
      <c r="L12" s="1669"/>
      <c r="M12" s="1669"/>
      <c r="N12" s="1669"/>
      <c r="O12" s="1669"/>
      <c r="P12" s="1669" t="s">
        <v>21</v>
      </c>
      <c r="Q12" s="1669"/>
      <c r="R12" s="1669"/>
      <c r="S12" s="1669"/>
      <c r="T12" s="1669" t="s">
        <v>22</v>
      </c>
      <c r="U12" s="1669"/>
      <c r="V12" s="1669"/>
      <c r="W12" s="1669"/>
      <c r="X12" s="1669"/>
      <c r="Y12" s="230"/>
      <c r="Z12" s="231"/>
      <c r="AA12" s="232"/>
      <c r="AB12" s="232"/>
      <c r="AC12" s="233"/>
      <c r="AD12" s="493"/>
      <c r="AE12" s="493"/>
      <c r="AF12" s="225"/>
      <c r="AG12" s="1707"/>
    </row>
    <row r="13" spans="1:33" x14ac:dyDescent="0.35">
      <c r="A13" s="1744"/>
      <c r="B13" s="1741"/>
      <c r="C13" s="1708"/>
      <c r="D13" s="1744"/>
      <c r="E13" s="1708"/>
      <c r="F13" s="1708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228"/>
      <c r="Z13" s="228"/>
      <c r="AA13" s="228"/>
      <c r="AB13" s="228"/>
      <c r="AC13" s="228"/>
      <c r="AD13" s="1806"/>
      <c r="AE13" s="1807"/>
      <c r="AF13" s="1808"/>
      <c r="AG13" s="1708"/>
    </row>
    <row r="14" spans="1:33" x14ac:dyDescent="0.35">
      <c r="A14" s="500">
        <v>2</v>
      </c>
      <c r="B14" s="574" t="s">
        <v>442</v>
      </c>
      <c r="C14" s="1497" t="s">
        <v>665</v>
      </c>
      <c r="D14" s="574" t="s">
        <v>166</v>
      </c>
      <c r="E14" s="82"/>
      <c r="F14" s="82">
        <v>36</v>
      </c>
      <c r="G14" s="1501">
        <v>2</v>
      </c>
      <c r="H14" s="1501">
        <v>2</v>
      </c>
      <c r="I14" s="1501">
        <v>2</v>
      </c>
      <c r="J14" s="247">
        <v>2</v>
      </c>
      <c r="K14" s="247">
        <v>2</v>
      </c>
      <c r="L14" s="247">
        <v>2</v>
      </c>
      <c r="M14" s="247">
        <v>4</v>
      </c>
      <c r="N14" s="247">
        <v>2</v>
      </c>
      <c r="O14" s="247">
        <v>2</v>
      </c>
      <c r="P14" s="247">
        <v>2</v>
      </c>
      <c r="Q14" s="247">
        <v>2</v>
      </c>
      <c r="R14" s="247">
        <v>2</v>
      </c>
      <c r="S14" s="247">
        <v>2</v>
      </c>
      <c r="T14" s="247">
        <v>2</v>
      </c>
      <c r="U14" s="247">
        <v>2</v>
      </c>
      <c r="V14" s="247">
        <v>4</v>
      </c>
      <c r="W14" s="14"/>
      <c r="X14" s="14"/>
      <c r="Y14" s="14"/>
      <c r="Z14" s="14"/>
      <c r="AA14" s="14"/>
      <c r="AB14" s="14"/>
      <c r="AC14" s="14"/>
      <c r="AD14" s="14"/>
      <c r="AE14" s="14"/>
      <c r="AF14" s="13">
        <f>SUM(G14:AE14)</f>
        <v>36</v>
      </c>
      <c r="AG14" s="234"/>
    </row>
    <row r="15" spans="1:33" ht="26" x14ac:dyDescent="0.35">
      <c r="A15" s="1502"/>
      <c r="B15" s="1502" t="s">
        <v>442</v>
      </c>
      <c r="C15" s="1497" t="s">
        <v>534</v>
      </c>
      <c r="D15" s="574" t="s">
        <v>149</v>
      </c>
      <c r="E15" s="82"/>
      <c r="F15" s="82">
        <v>32</v>
      </c>
      <c r="G15" s="1501">
        <v>2</v>
      </c>
      <c r="H15" s="1501">
        <v>2</v>
      </c>
      <c r="I15" s="1501">
        <v>2</v>
      </c>
      <c r="J15" s="1501">
        <v>2</v>
      </c>
      <c r="K15" s="1501">
        <v>2</v>
      </c>
      <c r="L15" s="1501">
        <v>2</v>
      </c>
      <c r="M15" s="1501">
        <v>2</v>
      </c>
      <c r="N15" s="1501">
        <v>2</v>
      </c>
      <c r="O15" s="1501">
        <v>2</v>
      </c>
      <c r="P15" s="1501">
        <v>2</v>
      </c>
      <c r="Q15" s="1501">
        <v>2</v>
      </c>
      <c r="R15" s="1501">
        <v>2</v>
      </c>
      <c r="S15" s="1501">
        <v>2</v>
      </c>
      <c r="T15" s="1501">
        <v>2</v>
      </c>
      <c r="U15" s="1501">
        <v>2</v>
      </c>
      <c r="V15" s="1501">
        <v>2</v>
      </c>
      <c r="W15" s="14"/>
      <c r="X15" s="14"/>
      <c r="Y15" s="14"/>
      <c r="Z15" s="14"/>
      <c r="AA15" s="14"/>
      <c r="AB15" s="14"/>
      <c r="AC15" s="14"/>
      <c r="AD15" s="14"/>
      <c r="AE15" s="14"/>
      <c r="AF15" s="13">
        <f t="shared" ref="AF15:AF28" si="0">SUM(G15:AE15)</f>
        <v>32</v>
      </c>
      <c r="AG15" s="1503"/>
    </row>
    <row r="16" spans="1:33" ht="16.5" customHeight="1" x14ac:dyDescent="0.35">
      <c r="A16" s="1502"/>
      <c r="B16" s="1502" t="s">
        <v>442</v>
      </c>
      <c r="C16" s="1497" t="s">
        <v>596</v>
      </c>
      <c r="D16" s="574" t="s">
        <v>166</v>
      </c>
      <c r="E16" s="82"/>
      <c r="F16" s="82">
        <v>36</v>
      </c>
      <c r="G16" s="1501">
        <v>2</v>
      </c>
      <c r="H16" s="1501">
        <v>2</v>
      </c>
      <c r="I16" s="1501">
        <v>2</v>
      </c>
      <c r="J16" s="1501">
        <v>2</v>
      </c>
      <c r="K16" s="1501">
        <v>2</v>
      </c>
      <c r="L16" s="1501">
        <v>2</v>
      </c>
      <c r="M16" s="1501">
        <v>2</v>
      </c>
      <c r="N16" s="1501">
        <v>4</v>
      </c>
      <c r="O16" s="1501">
        <v>4</v>
      </c>
      <c r="P16" s="1501">
        <v>2</v>
      </c>
      <c r="Q16" s="1501">
        <v>2</v>
      </c>
      <c r="R16" s="1501">
        <v>2</v>
      </c>
      <c r="S16" s="1501">
        <v>2</v>
      </c>
      <c r="T16" s="1501">
        <v>2</v>
      </c>
      <c r="U16" s="1501">
        <v>2</v>
      </c>
      <c r="V16" s="1501">
        <v>2</v>
      </c>
      <c r="W16" s="14"/>
      <c r="X16" s="14"/>
      <c r="Y16" s="14"/>
      <c r="Z16" s="14"/>
      <c r="AA16" s="14"/>
      <c r="AB16" s="14"/>
      <c r="AC16" s="14"/>
      <c r="AD16" s="14"/>
      <c r="AE16" s="14"/>
      <c r="AF16" s="13">
        <f t="shared" si="0"/>
        <v>36</v>
      </c>
      <c r="AG16" s="1503"/>
    </row>
    <row r="17" spans="1:33" x14ac:dyDescent="0.35">
      <c r="A17" s="1502"/>
      <c r="B17" s="1502" t="s">
        <v>442</v>
      </c>
      <c r="C17" s="1497" t="s">
        <v>535</v>
      </c>
      <c r="D17" s="574" t="s">
        <v>149</v>
      </c>
      <c r="E17" s="82"/>
      <c r="F17" s="82">
        <v>32</v>
      </c>
      <c r="G17" s="1501">
        <v>2</v>
      </c>
      <c r="H17" s="1501">
        <v>2</v>
      </c>
      <c r="I17" s="1501">
        <v>2</v>
      </c>
      <c r="J17" s="1501">
        <v>2</v>
      </c>
      <c r="K17" s="1501">
        <v>2</v>
      </c>
      <c r="L17" s="1501">
        <v>2</v>
      </c>
      <c r="M17" s="1501">
        <v>2</v>
      </c>
      <c r="N17" s="1501">
        <v>2</v>
      </c>
      <c r="O17" s="1501">
        <v>2</v>
      </c>
      <c r="P17" s="1501">
        <v>2</v>
      </c>
      <c r="Q17" s="1501">
        <v>2</v>
      </c>
      <c r="R17" s="1501">
        <v>2</v>
      </c>
      <c r="S17" s="1501">
        <v>2</v>
      </c>
      <c r="T17" s="1501">
        <v>2</v>
      </c>
      <c r="U17" s="1501">
        <v>2</v>
      </c>
      <c r="V17" s="1501">
        <v>2</v>
      </c>
      <c r="W17" s="14"/>
      <c r="X17" s="14"/>
      <c r="Y17" s="14"/>
      <c r="Z17" s="14"/>
      <c r="AA17" s="14"/>
      <c r="AB17" s="14"/>
      <c r="AC17" s="14"/>
      <c r="AD17" s="14"/>
      <c r="AE17" s="14"/>
      <c r="AF17" s="13">
        <f t="shared" si="0"/>
        <v>32</v>
      </c>
      <c r="AG17" s="1503"/>
    </row>
    <row r="18" spans="1:33" x14ac:dyDescent="0.35">
      <c r="A18" s="1502"/>
      <c r="B18" s="1502" t="s">
        <v>442</v>
      </c>
      <c r="C18" s="318" t="s">
        <v>537</v>
      </c>
      <c r="D18" s="574" t="s">
        <v>166</v>
      </c>
      <c r="E18" s="82"/>
      <c r="F18" s="82">
        <v>32</v>
      </c>
      <c r="G18" s="1501">
        <v>2</v>
      </c>
      <c r="H18" s="1501">
        <v>2</v>
      </c>
      <c r="I18" s="1501">
        <v>2</v>
      </c>
      <c r="J18" s="1501">
        <v>2</v>
      </c>
      <c r="K18" s="1501">
        <v>2</v>
      </c>
      <c r="L18" s="1501">
        <v>2</v>
      </c>
      <c r="M18" s="1501">
        <v>2</v>
      </c>
      <c r="N18" s="1501">
        <v>2</v>
      </c>
      <c r="O18" s="1501">
        <v>2</v>
      </c>
      <c r="P18" s="1501">
        <v>2</v>
      </c>
      <c r="Q18" s="1501">
        <v>2</v>
      </c>
      <c r="R18" s="1501">
        <v>2</v>
      </c>
      <c r="S18" s="1501">
        <v>2</v>
      </c>
      <c r="T18" s="1501">
        <v>2</v>
      </c>
      <c r="U18" s="1501">
        <v>2</v>
      </c>
      <c r="V18" s="1501">
        <v>2</v>
      </c>
      <c r="W18" s="82"/>
      <c r="X18" s="247"/>
      <c r="Y18" s="247"/>
      <c r="Z18" s="247"/>
      <c r="AA18" s="247"/>
      <c r="AB18" s="247"/>
      <c r="AC18" s="247"/>
      <c r="AD18" s="247"/>
      <c r="AE18" s="247"/>
      <c r="AF18" s="13">
        <f t="shared" si="0"/>
        <v>32</v>
      </c>
      <c r="AG18" s="1503"/>
    </row>
    <row r="19" spans="1:33" x14ac:dyDescent="0.35">
      <c r="A19" s="1502"/>
      <c r="B19" s="1502" t="s">
        <v>442</v>
      </c>
      <c r="C19" s="318" t="s">
        <v>538</v>
      </c>
      <c r="D19" s="574" t="s">
        <v>166</v>
      </c>
      <c r="E19" s="82"/>
      <c r="F19" s="82">
        <v>32</v>
      </c>
      <c r="G19" s="1501">
        <v>2</v>
      </c>
      <c r="H19" s="1501">
        <v>2</v>
      </c>
      <c r="I19" s="1501">
        <v>2</v>
      </c>
      <c r="J19" s="1501">
        <v>2</v>
      </c>
      <c r="K19" s="1501">
        <v>2</v>
      </c>
      <c r="L19" s="1501">
        <v>2</v>
      </c>
      <c r="M19" s="1501">
        <v>2</v>
      </c>
      <c r="N19" s="1501">
        <v>2</v>
      </c>
      <c r="O19" s="1501">
        <v>2</v>
      </c>
      <c r="P19" s="1501">
        <v>2</v>
      </c>
      <c r="Q19" s="1501">
        <v>2</v>
      </c>
      <c r="R19" s="1501">
        <v>2</v>
      </c>
      <c r="S19" s="1501">
        <v>2</v>
      </c>
      <c r="T19" s="1501">
        <v>2</v>
      </c>
      <c r="U19" s="1501">
        <v>2</v>
      </c>
      <c r="V19" s="1501">
        <v>2</v>
      </c>
      <c r="W19" s="82"/>
      <c r="X19" s="247"/>
      <c r="Y19" s="247"/>
      <c r="Z19" s="247"/>
      <c r="AA19" s="247"/>
      <c r="AB19" s="247"/>
      <c r="AC19" s="247"/>
      <c r="AD19" s="247"/>
      <c r="AE19" s="247"/>
      <c r="AF19" s="13">
        <f t="shared" si="0"/>
        <v>32</v>
      </c>
      <c r="AG19" s="1503"/>
    </row>
    <row r="20" spans="1:33" ht="26.5" customHeight="1" x14ac:dyDescent="0.35">
      <c r="A20" s="1502"/>
      <c r="B20" s="1502"/>
      <c r="C20" s="1497" t="s">
        <v>598</v>
      </c>
      <c r="D20" s="574" t="s">
        <v>166</v>
      </c>
      <c r="E20" s="82"/>
      <c r="F20" s="82">
        <v>36</v>
      </c>
      <c r="G20" s="1501">
        <v>2</v>
      </c>
      <c r="H20" s="1501">
        <v>2</v>
      </c>
      <c r="I20" s="1501">
        <v>2</v>
      </c>
      <c r="J20" s="1501">
        <v>2</v>
      </c>
      <c r="K20" s="1501">
        <v>2</v>
      </c>
      <c r="L20" s="1501">
        <v>2</v>
      </c>
      <c r="M20" s="1501">
        <v>2</v>
      </c>
      <c r="N20" s="1501">
        <v>2</v>
      </c>
      <c r="O20" s="1501">
        <v>2</v>
      </c>
      <c r="P20" s="1501">
        <v>4</v>
      </c>
      <c r="Q20" s="1501">
        <v>4</v>
      </c>
      <c r="R20" s="1501">
        <v>2</v>
      </c>
      <c r="S20" s="1501">
        <v>2</v>
      </c>
      <c r="T20" s="1501">
        <v>2</v>
      </c>
      <c r="U20" s="1501">
        <v>2</v>
      </c>
      <c r="V20" s="1501">
        <v>2</v>
      </c>
      <c r="W20" s="82"/>
      <c r="X20" s="1501"/>
      <c r="Y20" s="1501"/>
      <c r="Z20" s="1501"/>
      <c r="AA20" s="1501"/>
      <c r="AB20" s="1501"/>
      <c r="AC20" s="1501"/>
      <c r="AD20" s="1501"/>
      <c r="AE20" s="1501"/>
      <c r="AF20" s="13">
        <f t="shared" si="0"/>
        <v>36</v>
      </c>
      <c r="AG20" s="1503"/>
    </row>
    <row r="21" spans="1:33" ht="40.5" customHeight="1" x14ac:dyDescent="0.35">
      <c r="A21" s="1502"/>
      <c r="B21" s="1502" t="s">
        <v>580</v>
      </c>
      <c r="C21" s="1497" t="s">
        <v>541</v>
      </c>
      <c r="D21" s="574" t="s">
        <v>149</v>
      </c>
      <c r="E21" s="82"/>
      <c r="F21" s="82">
        <v>36</v>
      </c>
      <c r="G21" s="1501">
        <v>2</v>
      </c>
      <c r="H21" s="1501">
        <v>2</v>
      </c>
      <c r="I21" s="1501">
        <v>2</v>
      </c>
      <c r="J21" s="1501">
        <v>2</v>
      </c>
      <c r="K21" s="1501">
        <v>2</v>
      </c>
      <c r="L21" s="1501">
        <v>2</v>
      </c>
      <c r="M21" s="1501">
        <v>2</v>
      </c>
      <c r="N21" s="1501">
        <v>2</v>
      </c>
      <c r="O21" s="1501">
        <v>2</v>
      </c>
      <c r="P21" s="1501">
        <v>2</v>
      </c>
      <c r="Q21" s="1501">
        <v>2</v>
      </c>
      <c r="R21" s="1501">
        <v>2</v>
      </c>
      <c r="S21" s="1501">
        <v>2</v>
      </c>
      <c r="T21" s="1501">
        <v>2</v>
      </c>
      <c r="U21" s="1501">
        <v>4</v>
      </c>
      <c r="V21" s="1501">
        <v>4</v>
      </c>
      <c r="W21" s="14"/>
      <c r="X21" s="14"/>
      <c r="Y21" s="14"/>
      <c r="Z21" s="14"/>
      <c r="AA21" s="14"/>
      <c r="AB21" s="14"/>
      <c r="AC21" s="14"/>
      <c r="AD21" s="14"/>
      <c r="AE21" s="14"/>
      <c r="AF21" s="13">
        <f t="shared" si="0"/>
        <v>36</v>
      </c>
      <c r="AG21" s="1503"/>
    </row>
    <row r="22" spans="1:33" ht="29" customHeight="1" x14ac:dyDescent="0.35">
      <c r="A22" s="1502"/>
      <c r="B22" s="1502" t="s">
        <v>580</v>
      </c>
      <c r="C22" s="1497" t="s">
        <v>543</v>
      </c>
      <c r="D22" s="574" t="s">
        <v>166</v>
      </c>
      <c r="E22" s="82"/>
      <c r="F22" s="82">
        <v>52</v>
      </c>
      <c r="G22" s="1501">
        <v>4</v>
      </c>
      <c r="H22" s="1501">
        <v>4</v>
      </c>
      <c r="I22" s="1501">
        <v>4</v>
      </c>
      <c r="J22" s="1501">
        <v>4</v>
      </c>
      <c r="K22" s="1501">
        <v>4</v>
      </c>
      <c r="L22" s="1501">
        <v>4</v>
      </c>
      <c r="M22" s="1501">
        <v>4</v>
      </c>
      <c r="N22" s="1501">
        <v>4</v>
      </c>
      <c r="O22" s="1501">
        <v>4</v>
      </c>
      <c r="P22" s="1501">
        <v>4</v>
      </c>
      <c r="Q22" s="1501">
        <v>4</v>
      </c>
      <c r="R22" s="1501">
        <v>4</v>
      </c>
      <c r="S22" s="1501">
        <v>4</v>
      </c>
      <c r="T22" s="1501"/>
      <c r="U22" s="1501"/>
      <c r="V22" s="1501"/>
      <c r="W22" s="14"/>
      <c r="X22" s="14"/>
      <c r="Y22" s="14"/>
      <c r="Z22" s="14"/>
      <c r="AA22" s="14"/>
      <c r="AB22" s="14"/>
      <c r="AC22" s="14"/>
      <c r="AD22" s="14"/>
      <c r="AE22" s="14"/>
      <c r="AF22" s="13">
        <f t="shared" si="0"/>
        <v>52</v>
      </c>
      <c r="AG22" s="1503"/>
    </row>
    <row r="23" spans="1:33" x14ac:dyDescent="0.35">
      <c r="A23" s="1502"/>
      <c r="B23" s="574"/>
      <c r="C23" s="8" t="s">
        <v>544</v>
      </c>
      <c r="D23" s="574" t="s">
        <v>166</v>
      </c>
      <c r="E23" s="8"/>
      <c r="F23" s="9">
        <v>36</v>
      </c>
      <c r="G23" s="1501">
        <v>2</v>
      </c>
      <c r="H23" s="1501">
        <v>2</v>
      </c>
      <c r="I23" s="1501">
        <v>2</v>
      </c>
      <c r="J23" s="1501">
        <v>2</v>
      </c>
      <c r="K23" s="1501">
        <v>2</v>
      </c>
      <c r="L23" s="1501">
        <v>2</v>
      </c>
      <c r="M23" s="1501">
        <v>2</v>
      </c>
      <c r="N23" s="1501">
        <v>2</v>
      </c>
      <c r="O23" s="1501">
        <v>2</v>
      </c>
      <c r="P23" s="1501">
        <v>2</v>
      </c>
      <c r="Q23" s="1501">
        <v>2</v>
      </c>
      <c r="R23" s="1501">
        <v>4</v>
      </c>
      <c r="S23" s="1501">
        <v>4</v>
      </c>
      <c r="T23" s="1501">
        <v>2</v>
      </c>
      <c r="U23" s="1501">
        <v>2</v>
      </c>
      <c r="V23" s="1501">
        <v>2</v>
      </c>
      <c r="W23" s="14"/>
      <c r="X23" s="14"/>
      <c r="Y23" s="14"/>
      <c r="Z23" s="14"/>
      <c r="AA23" s="14"/>
      <c r="AB23" s="14"/>
      <c r="AC23" s="14"/>
      <c r="AD23" s="14"/>
      <c r="AE23" s="14"/>
      <c r="AF23" s="13">
        <f t="shared" si="0"/>
        <v>36</v>
      </c>
      <c r="AG23" s="1503"/>
    </row>
    <row r="24" spans="1:33" ht="31.5" customHeight="1" x14ac:dyDescent="0.35">
      <c r="A24" s="299">
        <v>8</v>
      </c>
      <c r="B24" s="1488" t="s">
        <v>442</v>
      </c>
      <c r="C24" s="1496" t="s">
        <v>636</v>
      </c>
      <c r="D24" s="500" t="s">
        <v>166</v>
      </c>
      <c r="E24" s="82"/>
      <c r="F24" s="82">
        <v>32</v>
      </c>
      <c r="G24" s="1501">
        <v>2</v>
      </c>
      <c r="H24" s="1501">
        <v>2</v>
      </c>
      <c r="I24" s="1501">
        <v>2</v>
      </c>
      <c r="J24" s="1501">
        <v>2</v>
      </c>
      <c r="K24" s="1501">
        <v>2</v>
      </c>
      <c r="L24" s="1501">
        <v>2</v>
      </c>
      <c r="M24" s="1501">
        <v>2</v>
      </c>
      <c r="N24" s="1501">
        <v>2</v>
      </c>
      <c r="O24" s="1501">
        <v>2</v>
      </c>
      <c r="P24" s="1501">
        <v>2</v>
      </c>
      <c r="Q24" s="1501">
        <v>2</v>
      </c>
      <c r="R24" s="1501">
        <v>2</v>
      </c>
      <c r="S24" s="1501">
        <v>2</v>
      </c>
      <c r="T24" s="1501">
        <v>2</v>
      </c>
      <c r="U24" s="1501">
        <v>2</v>
      </c>
      <c r="V24" s="1501">
        <v>2</v>
      </c>
      <c r="W24" s="82"/>
      <c r="X24" s="247"/>
      <c r="Y24" s="247"/>
      <c r="Z24" s="247"/>
      <c r="AA24" s="247"/>
      <c r="AB24" s="247"/>
      <c r="AC24" s="247"/>
      <c r="AD24" s="247"/>
      <c r="AE24" s="247"/>
      <c r="AF24" s="13">
        <f t="shared" si="0"/>
        <v>32</v>
      </c>
      <c r="AG24" s="299"/>
    </row>
    <row r="25" spans="1:33" ht="41.25" customHeight="1" x14ac:dyDescent="0.35">
      <c r="A25" s="299">
        <v>9</v>
      </c>
      <c r="B25" s="1488" t="s">
        <v>33</v>
      </c>
      <c r="C25" s="1495" t="s">
        <v>353</v>
      </c>
      <c r="D25" s="500" t="s">
        <v>166</v>
      </c>
      <c r="E25" s="82"/>
      <c r="F25" s="82">
        <v>76</v>
      </c>
      <c r="G25" s="247">
        <v>6</v>
      </c>
      <c r="H25" s="1501">
        <v>6</v>
      </c>
      <c r="I25" s="1501">
        <v>6</v>
      </c>
      <c r="J25" s="1501">
        <v>6</v>
      </c>
      <c r="K25" s="1501">
        <v>6</v>
      </c>
      <c r="L25" s="1501">
        <v>6</v>
      </c>
      <c r="M25" s="1501">
        <v>4</v>
      </c>
      <c r="N25" s="1501">
        <v>4</v>
      </c>
      <c r="O25" s="1501">
        <v>4</v>
      </c>
      <c r="P25" s="1501">
        <v>4</v>
      </c>
      <c r="Q25" s="1501">
        <v>4</v>
      </c>
      <c r="R25" s="1501">
        <v>4</v>
      </c>
      <c r="S25" s="1501">
        <v>4</v>
      </c>
      <c r="T25" s="1501">
        <v>4</v>
      </c>
      <c r="U25" s="1501">
        <v>4</v>
      </c>
      <c r="V25" s="1501">
        <v>4</v>
      </c>
      <c r="W25" s="82"/>
      <c r="X25" s="247"/>
      <c r="Y25" s="247"/>
      <c r="Z25" s="247"/>
      <c r="AA25" s="247"/>
      <c r="AB25" s="247"/>
      <c r="AC25" s="247"/>
      <c r="AD25" s="247"/>
      <c r="AE25" s="247"/>
      <c r="AF25" s="13">
        <f t="shared" si="0"/>
        <v>76</v>
      </c>
      <c r="AG25" s="299"/>
    </row>
    <row r="26" spans="1:33" ht="26.5" customHeight="1" x14ac:dyDescent="0.35">
      <c r="A26" s="1488"/>
      <c r="B26" s="1488" t="s">
        <v>442</v>
      </c>
      <c r="C26" s="1495" t="s">
        <v>78</v>
      </c>
      <c r="D26" s="574" t="s">
        <v>166</v>
      </c>
      <c r="E26" s="1503"/>
      <c r="F26" s="1503">
        <v>36</v>
      </c>
      <c r="G26" s="1501">
        <v>2</v>
      </c>
      <c r="H26" s="1501">
        <v>2</v>
      </c>
      <c r="I26" s="1501">
        <v>2</v>
      </c>
      <c r="J26" s="1501">
        <v>2</v>
      </c>
      <c r="K26" s="1501">
        <v>2</v>
      </c>
      <c r="L26" s="1501">
        <v>2</v>
      </c>
      <c r="M26" s="1501">
        <v>2</v>
      </c>
      <c r="N26" s="1501">
        <v>2</v>
      </c>
      <c r="O26" s="1501">
        <v>2</v>
      </c>
      <c r="P26" s="1501">
        <v>2</v>
      </c>
      <c r="Q26" s="1501">
        <v>2</v>
      </c>
      <c r="R26" s="1501">
        <v>2</v>
      </c>
      <c r="S26" s="1501">
        <v>2</v>
      </c>
      <c r="T26" s="1501">
        <v>4</v>
      </c>
      <c r="U26" s="1501">
        <v>2</v>
      </c>
      <c r="V26" s="1501">
        <v>4</v>
      </c>
      <c r="W26" s="82"/>
      <c r="X26" s="1501"/>
      <c r="Y26" s="1501"/>
      <c r="Z26" s="1501"/>
      <c r="AA26" s="1501"/>
      <c r="AB26" s="1501"/>
      <c r="AC26" s="1501"/>
      <c r="AD26" s="1501"/>
      <c r="AE26" s="1501"/>
      <c r="AF26" s="13">
        <f t="shared" si="0"/>
        <v>36</v>
      </c>
      <c r="AG26" s="1488"/>
    </row>
    <row r="27" spans="1:33" ht="41.25" customHeight="1" x14ac:dyDescent="0.35">
      <c r="A27" s="1488"/>
      <c r="B27" s="1488" t="s">
        <v>442</v>
      </c>
      <c r="C27" s="1495" t="s">
        <v>77</v>
      </c>
      <c r="D27" s="574" t="s">
        <v>166</v>
      </c>
      <c r="E27" s="1503"/>
      <c r="F27" s="1503">
        <v>36</v>
      </c>
      <c r="G27" s="1501">
        <v>2</v>
      </c>
      <c r="H27" s="1501">
        <v>2</v>
      </c>
      <c r="I27" s="1501">
        <v>2</v>
      </c>
      <c r="J27" s="1501">
        <v>2</v>
      </c>
      <c r="K27" s="1501">
        <v>2</v>
      </c>
      <c r="L27" s="1501">
        <v>2</v>
      </c>
      <c r="M27" s="1501">
        <v>2</v>
      </c>
      <c r="N27" s="1501">
        <v>2</v>
      </c>
      <c r="O27" s="1501">
        <v>2</v>
      </c>
      <c r="P27" s="1501">
        <v>2</v>
      </c>
      <c r="Q27" s="1501">
        <v>2</v>
      </c>
      <c r="R27" s="1501">
        <v>2</v>
      </c>
      <c r="S27" s="1501">
        <v>2</v>
      </c>
      <c r="T27" s="1501">
        <v>4</v>
      </c>
      <c r="U27" s="1501">
        <v>4</v>
      </c>
      <c r="V27" s="1501">
        <v>2</v>
      </c>
      <c r="W27" s="82"/>
      <c r="X27" s="1501"/>
      <c r="Y27" s="1501"/>
      <c r="Z27" s="1501"/>
      <c r="AA27" s="1501"/>
      <c r="AB27" s="1501"/>
      <c r="AC27" s="1501"/>
      <c r="AD27" s="1501"/>
      <c r="AE27" s="1501"/>
      <c r="AF27" s="13">
        <f t="shared" si="0"/>
        <v>36</v>
      </c>
      <c r="AG27" s="1488"/>
    </row>
    <row r="28" spans="1:33" ht="26.5" customHeight="1" x14ac:dyDescent="0.35">
      <c r="A28" s="1488"/>
      <c r="B28" s="1488" t="s">
        <v>442</v>
      </c>
      <c r="C28" s="1495" t="s">
        <v>79</v>
      </c>
      <c r="D28" s="574" t="s">
        <v>166</v>
      </c>
      <c r="E28" s="1503"/>
      <c r="F28" s="1503">
        <v>36</v>
      </c>
      <c r="G28" s="1501">
        <v>2</v>
      </c>
      <c r="H28" s="1501">
        <v>2</v>
      </c>
      <c r="I28" s="1501">
        <v>2</v>
      </c>
      <c r="J28" s="1501">
        <v>2</v>
      </c>
      <c r="K28" s="1501">
        <v>2</v>
      </c>
      <c r="L28" s="1501">
        <v>2</v>
      </c>
      <c r="M28" s="1501">
        <v>2</v>
      </c>
      <c r="N28" s="1501">
        <v>2</v>
      </c>
      <c r="O28" s="1501">
        <v>2</v>
      </c>
      <c r="P28" s="1501">
        <v>2</v>
      </c>
      <c r="Q28" s="1501">
        <v>2</v>
      </c>
      <c r="R28" s="1501">
        <v>2</v>
      </c>
      <c r="S28" s="1501">
        <v>2</v>
      </c>
      <c r="T28" s="1501">
        <v>4</v>
      </c>
      <c r="U28" s="1501">
        <v>4</v>
      </c>
      <c r="V28" s="1501">
        <v>2</v>
      </c>
      <c r="W28" s="82"/>
      <c r="X28" s="1501"/>
      <c r="Y28" s="1501"/>
      <c r="Z28" s="1501"/>
      <c r="AA28" s="1501"/>
      <c r="AB28" s="1501"/>
      <c r="AC28" s="1501"/>
      <c r="AD28" s="1501"/>
      <c r="AE28" s="1501"/>
      <c r="AF28" s="13">
        <f t="shared" si="0"/>
        <v>36</v>
      </c>
      <c r="AG28" s="1488"/>
    </row>
    <row r="29" spans="1:33" ht="14.5" customHeight="1" x14ac:dyDescent="0.35">
      <c r="A29" s="485"/>
      <c r="B29" s="485"/>
      <c r="C29" s="1924" t="s">
        <v>236</v>
      </c>
      <c r="D29" s="1831"/>
      <c r="E29" s="247">
        <f t="shared" ref="E29:AE29" si="1">SUM(E14:E28)</f>
        <v>0</v>
      </c>
      <c r="F29" s="82">
        <f t="shared" si="1"/>
        <v>576</v>
      </c>
      <c r="G29" s="247">
        <f t="shared" si="1"/>
        <v>36</v>
      </c>
      <c r="H29" s="247">
        <f t="shared" si="1"/>
        <v>36</v>
      </c>
      <c r="I29" s="247">
        <f t="shared" si="1"/>
        <v>36</v>
      </c>
      <c r="J29" s="247">
        <f t="shared" si="1"/>
        <v>36</v>
      </c>
      <c r="K29" s="247">
        <f t="shared" si="1"/>
        <v>36</v>
      </c>
      <c r="L29" s="247">
        <f t="shared" si="1"/>
        <v>36</v>
      </c>
      <c r="M29" s="247">
        <f t="shared" si="1"/>
        <v>36</v>
      </c>
      <c r="N29" s="247">
        <f t="shared" si="1"/>
        <v>36</v>
      </c>
      <c r="O29" s="247">
        <f t="shared" si="1"/>
        <v>36</v>
      </c>
      <c r="P29" s="247">
        <f t="shared" si="1"/>
        <v>36</v>
      </c>
      <c r="Q29" s="247">
        <f t="shared" si="1"/>
        <v>36</v>
      </c>
      <c r="R29" s="247">
        <f t="shared" si="1"/>
        <v>36</v>
      </c>
      <c r="S29" s="247">
        <f t="shared" si="1"/>
        <v>36</v>
      </c>
      <c r="T29" s="247">
        <f t="shared" si="1"/>
        <v>36</v>
      </c>
      <c r="U29" s="247">
        <f t="shared" si="1"/>
        <v>36</v>
      </c>
      <c r="V29" s="247">
        <f t="shared" si="1"/>
        <v>36</v>
      </c>
      <c r="W29" s="247">
        <f t="shared" si="1"/>
        <v>0</v>
      </c>
      <c r="X29" s="247">
        <f t="shared" si="1"/>
        <v>0</v>
      </c>
      <c r="Y29" s="247">
        <f t="shared" si="1"/>
        <v>0</v>
      </c>
      <c r="Z29" s="247">
        <f t="shared" si="1"/>
        <v>0</v>
      </c>
      <c r="AA29" s="247">
        <f t="shared" si="1"/>
        <v>0</v>
      </c>
      <c r="AB29" s="247">
        <f t="shared" si="1"/>
        <v>0</v>
      </c>
      <c r="AC29" s="247">
        <f t="shared" si="1"/>
        <v>0</v>
      </c>
      <c r="AD29" s="247">
        <f t="shared" si="1"/>
        <v>0</v>
      </c>
      <c r="AE29" s="247">
        <f t="shared" si="1"/>
        <v>0</v>
      </c>
      <c r="AF29" s="13">
        <f>SUM(G29:AE29)</f>
        <v>576</v>
      </c>
      <c r="AG29" s="8"/>
    </row>
    <row r="30" spans="1:33" ht="30" customHeight="1" x14ac:dyDescent="0.35">
      <c r="A30" s="543"/>
      <c r="B30" s="543"/>
      <c r="C30" s="301"/>
      <c r="D30" s="543"/>
      <c r="E30" s="543"/>
      <c r="F30" s="54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545"/>
      <c r="AG30" s="107"/>
    </row>
    <row r="31" spans="1:33" ht="30" customHeight="1" x14ac:dyDescent="0.35">
      <c r="A31" s="543"/>
      <c r="B31" s="543"/>
      <c r="C31" s="301"/>
      <c r="D31" s="543"/>
      <c r="E31" s="543"/>
      <c r="F31" s="54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545"/>
      <c r="AG31" s="107"/>
    </row>
    <row r="32" spans="1:33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8" spans="1:33" ht="15.5" x14ac:dyDescent="0.35">
      <c r="A38" s="1644"/>
      <c r="B38" s="1577"/>
      <c r="C38" s="1577"/>
      <c r="D38" s="1590" t="s">
        <v>0</v>
      </c>
      <c r="E38" s="1590"/>
      <c r="F38" s="1590"/>
      <c r="G38" s="1590"/>
      <c r="H38" s="1590"/>
      <c r="I38" s="1590"/>
      <c r="J38" s="1590"/>
      <c r="K38" s="1590"/>
      <c r="L38" s="1590"/>
      <c r="M38" s="1590"/>
      <c r="N38" s="1590"/>
      <c r="O38" s="1" t="s">
        <v>1</v>
      </c>
      <c r="P38" s="1"/>
      <c r="Q38" s="1581" t="s">
        <v>578</v>
      </c>
      <c r="R38" s="1582"/>
      <c r="S38" s="1582"/>
      <c r="T38" s="1582"/>
      <c r="U38" s="1582"/>
      <c r="V38" s="1583"/>
      <c r="W38" s="1584" t="s">
        <v>2</v>
      </c>
      <c r="X38" s="1584"/>
      <c r="Y38" s="1584"/>
      <c r="Z38" s="1584"/>
      <c r="AA38" s="1584"/>
      <c r="AB38" s="1584"/>
      <c r="AC38" s="1584"/>
      <c r="AD38" s="1584"/>
      <c r="AE38" s="1584"/>
      <c r="AF38" s="1584"/>
      <c r="AG38" s="1584"/>
    </row>
    <row r="39" spans="1:33" ht="15.5" x14ac:dyDescent="0.35">
      <c r="A39" s="1610"/>
      <c r="B39" s="1610"/>
      <c r="C39" s="1610"/>
      <c r="D39" s="147"/>
      <c r="E39" s="147"/>
      <c r="F39" s="147"/>
      <c r="G39" s="191"/>
      <c r="H39" s="191"/>
      <c r="I39" s="191"/>
      <c r="J39" s="147"/>
      <c r="K39" s="147"/>
      <c r="L39" s="147"/>
      <c r="M39" s="147"/>
      <c r="N39" s="147"/>
      <c r="O39" s="1"/>
      <c r="P39" s="1"/>
      <c r="Q39" s="2"/>
      <c r="R39" s="2"/>
      <c r="S39" s="2"/>
      <c r="T39" s="2"/>
      <c r="U39" s="2"/>
      <c r="V39" s="2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</row>
    <row r="40" spans="1:33" ht="15.5" x14ac:dyDescent="0.35">
      <c r="A40" s="1645"/>
      <c r="B40" s="1645"/>
      <c r="C40" s="1723"/>
      <c r="D40" s="1588" t="s">
        <v>24</v>
      </c>
      <c r="E40" s="1588"/>
      <c r="F40" s="1588"/>
      <c r="G40" s="1588"/>
      <c r="H40" s="1588"/>
      <c r="I40" s="1588"/>
      <c r="J40" s="1588"/>
      <c r="K40" s="1588"/>
      <c r="L40" s="1588"/>
      <c r="M40" s="1588"/>
      <c r="N40" s="1588"/>
      <c r="O40" s="1588"/>
      <c r="P40" s="1588"/>
      <c r="Q40" s="1588"/>
      <c r="R40" s="1588"/>
      <c r="S40" s="1588"/>
      <c r="T40" s="1588"/>
      <c r="U40" s="1588"/>
      <c r="V40" s="1588"/>
      <c r="W40" s="1589" t="s">
        <v>3</v>
      </c>
      <c r="X40" s="1576"/>
      <c r="Y40" s="1576"/>
      <c r="Z40" s="1576"/>
      <c r="AA40" s="145"/>
      <c r="AB40" s="145"/>
      <c r="AC40" s="145"/>
      <c r="AD40" s="145"/>
      <c r="AE40" s="145"/>
      <c r="AF40" s="149"/>
      <c r="AG40" s="144" t="s">
        <v>4</v>
      </c>
    </row>
    <row r="41" spans="1:33" ht="15.5" x14ac:dyDescent="0.35">
      <c r="A41" s="146"/>
      <c r="B41" s="146"/>
      <c r="C41" s="146"/>
      <c r="D41" s="145"/>
      <c r="E41" s="145"/>
      <c r="F41" s="145"/>
      <c r="G41" s="190"/>
      <c r="H41" s="190"/>
      <c r="I41" s="190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5"/>
    </row>
    <row r="42" spans="1:33" ht="15.5" x14ac:dyDescent="0.35">
      <c r="A42" s="146"/>
      <c r="B42" s="146"/>
      <c r="C42" s="146" t="s">
        <v>5</v>
      </c>
      <c r="D42" s="144">
        <v>4</v>
      </c>
      <c r="E42" s="3" t="s">
        <v>6</v>
      </c>
      <c r="F42" s="144">
        <v>2</v>
      </c>
      <c r="G42" s="190"/>
      <c r="H42" s="190"/>
      <c r="I42" s="190"/>
      <c r="J42" s="1576" t="s">
        <v>7</v>
      </c>
      <c r="K42" s="1576"/>
      <c r="L42" s="1576"/>
      <c r="M42" s="1576"/>
      <c r="N42" s="1576"/>
      <c r="O42" s="1576"/>
      <c r="P42" s="1576"/>
      <c r="Q42" s="1576"/>
      <c r="R42" s="1576"/>
      <c r="S42" s="1576"/>
      <c r="T42" s="1576"/>
      <c r="U42" s="1576"/>
      <c r="V42" s="1576"/>
      <c r="W42" s="1576"/>
      <c r="X42" s="1576"/>
      <c r="Y42" s="149"/>
      <c r="Z42" s="149" t="s">
        <v>8</v>
      </c>
      <c r="AA42" s="149"/>
      <c r="AB42" s="149"/>
      <c r="AC42" s="149"/>
      <c r="AD42" s="149"/>
      <c r="AE42" s="149"/>
      <c r="AF42" s="145"/>
      <c r="AG42" s="144" t="s">
        <v>100</v>
      </c>
    </row>
    <row r="43" spans="1:33" ht="15.5" x14ac:dyDescent="0.35">
      <c r="A43" s="146"/>
      <c r="B43" s="146"/>
      <c r="C43" s="146"/>
      <c r="D43" s="145"/>
      <c r="E43" s="145"/>
      <c r="F43" s="145"/>
      <c r="G43" s="190"/>
      <c r="H43" s="190"/>
      <c r="I43" s="190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5"/>
    </row>
    <row r="44" spans="1:33" ht="15.5" x14ac:dyDescent="0.35">
      <c r="A44" s="1577" t="s">
        <v>9</v>
      </c>
      <c r="B44" s="1577"/>
      <c r="C44" s="1577"/>
      <c r="D44" s="1578" t="s">
        <v>101</v>
      </c>
      <c r="E44" s="1579"/>
      <c r="F44" s="1579"/>
      <c r="G44" s="1579"/>
      <c r="H44" s="1579"/>
      <c r="I44" s="1579"/>
      <c r="J44" s="1579"/>
      <c r="K44" s="1579"/>
      <c r="L44" s="1579"/>
      <c r="M44" s="1579"/>
      <c r="N44" s="1579"/>
      <c r="O44" s="1579"/>
      <c r="P44" s="1579"/>
      <c r="Q44" s="1579"/>
      <c r="R44" s="1579"/>
      <c r="S44" s="1579"/>
      <c r="T44" s="1579"/>
      <c r="U44" s="1579"/>
      <c r="V44" s="1579"/>
      <c r="W44" s="1579"/>
      <c r="X44" s="1579"/>
      <c r="Y44" s="1579"/>
      <c r="Z44" s="1579"/>
      <c r="AA44" s="1579"/>
      <c r="AB44" s="1579"/>
      <c r="AC44" s="1579"/>
      <c r="AD44" s="1579"/>
      <c r="AE44" s="1579"/>
      <c r="AF44" s="1579"/>
      <c r="AG44" s="1580"/>
    </row>
    <row r="45" spans="1:33" ht="15.5" x14ac:dyDescent="0.35">
      <c r="A45" s="146"/>
      <c r="B45" s="146"/>
      <c r="C45" s="146"/>
      <c r="D45" s="153"/>
      <c r="E45" s="153"/>
      <c r="F45" s="153"/>
      <c r="G45" s="192"/>
      <c r="H45" s="192"/>
      <c r="I45" s="192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</row>
    <row r="46" spans="1:33" ht="15.5" x14ac:dyDescent="0.35">
      <c r="A46" s="146"/>
      <c r="B46" s="146"/>
      <c r="C46" s="146"/>
      <c r="D46" s="153"/>
      <c r="E46" s="153"/>
      <c r="F46" s="153"/>
      <c r="G46" s="192"/>
      <c r="H46" s="192"/>
      <c r="I46" s="192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76" t="s">
        <v>10</v>
      </c>
      <c r="X46" s="1576"/>
      <c r="Y46" s="1576"/>
      <c r="Z46" s="1576"/>
      <c r="AA46" s="1576"/>
      <c r="AB46" s="1576"/>
      <c r="AC46" s="1576"/>
      <c r="AD46" s="1576"/>
      <c r="AE46" s="1576"/>
      <c r="AF46" s="1649"/>
      <c r="AG46" s="5" t="s">
        <v>102</v>
      </c>
    </row>
    <row r="47" spans="1:33" ht="15.5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35">
      <c r="A48" s="1561" t="s">
        <v>11</v>
      </c>
      <c r="B48" s="1559" t="s">
        <v>12</v>
      </c>
      <c r="C48" s="1512" t="s">
        <v>13</v>
      </c>
      <c r="D48" s="1561" t="s">
        <v>14</v>
      </c>
      <c r="E48" s="1562" t="s">
        <v>15</v>
      </c>
      <c r="F48" s="1562"/>
      <c r="G48" s="423">
        <v>12</v>
      </c>
      <c r="H48" s="423">
        <v>19</v>
      </c>
      <c r="I48" s="423">
        <v>26</v>
      </c>
      <c r="J48" s="423">
        <v>2</v>
      </c>
      <c r="K48" s="423">
        <v>9</v>
      </c>
      <c r="L48" s="423">
        <v>16</v>
      </c>
      <c r="M48" s="423">
        <v>23</v>
      </c>
      <c r="N48" s="423">
        <v>1</v>
      </c>
      <c r="O48" s="423">
        <v>8</v>
      </c>
      <c r="P48" s="423">
        <v>15</v>
      </c>
      <c r="Q48" s="423">
        <v>22</v>
      </c>
      <c r="R48" s="423">
        <v>29</v>
      </c>
      <c r="S48" s="423">
        <v>5</v>
      </c>
      <c r="T48" s="423">
        <v>12</v>
      </c>
      <c r="U48" s="423">
        <v>19</v>
      </c>
      <c r="V48" s="423">
        <v>26</v>
      </c>
      <c r="W48" s="423">
        <v>3</v>
      </c>
      <c r="X48" s="423">
        <v>10</v>
      </c>
      <c r="Y48" s="423">
        <v>17</v>
      </c>
      <c r="Z48" s="423">
        <v>24</v>
      </c>
      <c r="AA48" s="423">
        <v>31</v>
      </c>
      <c r="AB48" s="423">
        <v>7</v>
      </c>
      <c r="AC48" s="423">
        <v>14</v>
      </c>
      <c r="AD48" s="423">
        <v>21</v>
      </c>
      <c r="AE48" s="423">
        <v>28</v>
      </c>
      <c r="AF48" s="423">
        <v>6</v>
      </c>
      <c r="AG48" s="134"/>
    </row>
    <row r="49" spans="1:33" x14ac:dyDescent="0.35">
      <c r="A49" s="1560"/>
      <c r="B49" s="1559"/>
      <c r="C49" s="1512"/>
      <c r="D49" s="1560"/>
      <c r="E49" s="1560" t="s">
        <v>17</v>
      </c>
      <c r="F49" s="1560" t="s">
        <v>18</v>
      </c>
      <c r="G49" s="1921" t="s">
        <v>30</v>
      </c>
      <c r="H49" s="1922"/>
      <c r="I49" s="1923"/>
      <c r="J49" s="1921" t="s">
        <v>450</v>
      </c>
      <c r="K49" s="1922"/>
      <c r="L49" s="1922"/>
      <c r="M49" s="1923"/>
      <c r="N49" s="1921" t="s">
        <v>109</v>
      </c>
      <c r="O49" s="1922"/>
      <c r="P49" s="1922"/>
      <c r="Q49" s="1922"/>
      <c r="R49" s="1923"/>
      <c r="S49" s="1921" t="s">
        <v>110</v>
      </c>
      <c r="T49" s="1922"/>
      <c r="U49" s="1922"/>
      <c r="V49" s="1923"/>
      <c r="W49" s="1921" t="s">
        <v>111</v>
      </c>
      <c r="X49" s="1922"/>
      <c r="Y49" s="1922"/>
      <c r="Z49" s="1923"/>
      <c r="AA49" s="1921" t="s">
        <v>112</v>
      </c>
      <c r="AB49" s="1922"/>
      <c r="AC49" s="1922"/>
      <c r="AD49" s="1922"/>
      <c r="AE49" s="1923"/>
      <c r="AF49" s="700"/>
      <c r="AG49" s="473"/>
    </row>
    <row r="50" spans="1:33" x14ac:dyDescent="0.35">
      <c r="A50" s="1560"/>
      <c r="B50" s="1559"/>
      <c r="C50" s="1512"/>
      <c r="D50" s="1560"/>
      <c r="E50" s="1560"/>
      <c r="F50" s="1560"/>
      <c r="G50" s="423">
        <v>20</v>
      </c>
      <c r="H50" s="423">
        <v>21</v>
      </c>
      <c r="I50" s="423">
        <v>22</v>
      </c>
      <c r="J50" s="423">
        <v>23</v>
      </c>
      <c r="K50" s="423">
        <v>24</v>
      </c>
      <c r="L50" s="423">
        <v>25</v>
      </c>
      <c r="M50" s="423">
        <v>26</v>
      </c>
      <c r="N50" s="423">
        <v>27</v>
      </c>
      <c r="O50" s="423">
        <v>28</v>
      </c>
      <c r="P50" s="423">
        <v>29</v>
      </c>
      <c r="Q50" s="423">
        <v>30</v>
      </c>
      <c r="R50" s="423">
        <v>31</v>
      </c>
      <c r="S50" s="423">
        <v>32</v>
      </c>
      <c r="T50" s="423">
        <v>33</v>
      </c>
      <c r="U50" s="423">
        <v>34</v>
      </c>
      <c r="V50" s="423">
        <v>35</v>
      </c>
      <c r="W50" s="423">
        <v>36</v>
      </c>
      <c r="X50" s="423">
        <v>37</v>
      </c>
      <c r="Y50" s="423">
        <v>38</v>
      </c>
      <c r="Z50" s="423">
        <v>39</v>
      </c>
      <c r="AA50" s="423">
        <v>40</v>
      </c>
      <c r="AB50" s="423">
        <v>41</v>
      </c>
      <c r="AC50" s="423">
        <v>42</v>
      </c>
      <c r="AD50" s="423">
        <v>43</v>
      </c>
      <c r="AE50" s="423">
        <v>44</v>
      </c>
      <c r="AF50" s="423">
        <v>45</v>
      </c>
      <c r="AG50" s="423" t="s">
        <v>17</v>
      </c>
    </row>
    <row r="51" spans="1:33" ht="16.5" customHeight="1" x14ac:dyDescent="0.35">
      <c r="A51" s="10">
        <v>1</v>
      </c>
      <c r="B51" s="574" t="s">
        <v>33</v>
      </c>
      <c r="C51" s="1497" t="s">
        <v>665</v>
      </c>
      <c r="D51" s="574" t="s">
        <v>166</v>
      </c>
      <c r="E51" s="1504"/>
      <c r="F51" s="82">
        <v>36</v>
      </c>
      <c r="G51" s="247">
        <v>2</v>
      </c>
      <c r="H51" s="247">
        <v>2</v>
      </c>
      <c r="I51" s="247">
        <v>2</v>
      </c>
      <c r="J51" s="247">
        <v>2</v>
      </c>
      <c r="K51" s="247">
        <v>2</v>
      </c>
      <c r="L51" s="247">
        <v>2</v>
      </c>
      <c r="M51" s="247">
        <v>2</v>
      </c>
      <c r="N51" s="247">
        <v>2</v>
      </c>
      <c r="O51" s="247">
        <v>2</v>
      </c>
      <c r="P51" s="247">
        <v>2</v>
      </c>
      <c r="Q51" s="247">
        <v>2</v>
      </c>
      <c r="R51" s="247">
        <v>2</v>
      </c>
      <c r="S51" s="247">
        <v>2</v>
      </c>
      <c r="T51" s="247">
        <v>2</v>
      </c>
      <c r="U51" s="247">
        <v>2</v>
      </c>
      <c r="V51" s="247">
        <v>2</v>
      </c>
      <c r="W51" s="247">
        <v>2</v>
      </c>
      <c r="X51" s="247">
        <v>2</v>
      </c>
      <c r="Y51" s="247"/>
      <c r="Z51" s="247"/>
      <c r="AA51" s="247"/>
      <c r="AB51" s="14"/>
      <c r="AC51" s="14"/>
      <c r="AD51" s="14"/>
      <c r="AE51" s="14"/>
      <c r="AF51" s="14"/>
      <c r="AG51" s="289">
        <f>SUM(G51:AF51)</f>
        <v>36</v>
      </c>
    </row>
    <row r="52" spans="1:33" ht="15" customHeight="1" x14ac:dyDescent="0.35">
      <c r="A52" s="154">
        <v>2</v>
      </c>
      <c r="B52" s="1502" t="s">
        <v>442</v>
      </c>
      <c r="C52" s="1497" t="s">
        <v>534</v>
      </c>
      <c r="D52" s="574" t="s">
        <v>149</v>
      </c>
      <c r="E52" s="1504"/>
      <c r="F52" s="82">
        <v>36</v>
      </c>
      <c r="G52" s="247">
        <v>2</v>
      </c>
      <c r="H52" s="247">
        <v>2</v>
      </c>
      <c r="I52" s="247">
        <v>2</v>
      </c>
      <c r="J52" s="247">
        <v>2</v>
      </c>
      <c r="K52" s="247">
        <v>2</v>
      </c>
      <c r="L52" s="247">
        <v>2</v>
      </c>
      <c r="M52" s="247">
        <v>2</v>
      </c>
      <c r="N52" s="247">
        <v>2</v>
      </c>
      <c r="O52" s="247">
        <v>2</v>
      </c>
      <c r="P52" s="247">
        <v>2</v>
      </c>
      <c r="Q52" s="247">
        <v>2</v>
      </c>
      <c r="R52" s="247">
        <v>2</v>
      </c>
      <c r="S52" s="247">
        <v>2</v>
      </c>
      <c r="T52" s="247">
        <v>2</v>
      </c>
      <c r="U52" s="247">
        <v>2</v>
      </c>
      <c r="V52" s="247">
        <v>2</v>
      </c>
      <c r="W52" s="247">
        <v>2</v>
      </c>
      <c r="X52" s="247">
        <v>2</v>
      </c>
      <c r="Y52" s="247"/>
      <c r="Z52" s="247"/>
      <c r="AA52" s="247"/>
      <c r="AB52" s="14"/>
      <c r="AC52" s="14"/>
      <c r="AD52" s="14"/>
      <c r="AE52" s="14"/>
      <c r="AF52" s="14"/>
      <c r="AG52" s="1498">
        <f t="shared" ref="AG52:AG67" si="2">SUM(G52:AF52)</f>
        <v>36</v>
      </c>
    </row>
    <row r="53" spans="1:33" x14ac:dyDescent="0.35">
      <c r="A53" s="229">
        <v>3</v>
      </c>
      <c r="B53" s="574" t="s">
        <v>28</v>
      </c>
      <c r="C53" s="1497" t="s">
        <v>596</v>
      </c>
      <c r="D53" s="574" t="s">
        <v>166</v>
      </c>
      <c r="E53" s="14"/>
      <c r="F53" s="82">
        <v>36</v>
      </c>
      <c r="G53" s="1501">
        <v>2</v>
      </c>
      <c r="H53" s="1501">
        <v>2</v>
      </c>
      <c r="I53" s="1501">
        <v>2</v>
      </c>
      <c r="J53" s="1501">
        <v>2</v>
      </c>
      <c r="K53" s="1501">
        <v>2</v>
      </c>
      <c r="L53" s="1501">
        <v>2</v>
      </c>
      <c r="M53" s="1501">
        <v>2</v>
      </c>
      <c r="N53" s="1501">
        <v>2</v>
      </c>
      <c r="O53" s="1501">
        <v>2</v>
      </c>
      <c r="P53" s="1501">
        <v>2</v>
      </c>
      <c r="Q53" s="1501">
        <v>2</v>
      </c>
      <c r="R53" s="1501">
        <v>2</v>
      </c>
      <c r="S53" s="1501">
        <v>2</v>
      </c>
      <c r="T53" s="1501">
        <v>2</v>
      </c>
      <c r="U53" s="1501">
        <v>2</v>
      </c>
      <c r="V53" s="1501">
        <v>2</v>
      </c>
      <c r="W53" s="1501">
        <v>2</v>
      </c>
      <c r="X53" s="1501">
        <v>2</v>
      </c>
      <c r="Y53" s="247"/>
      <c r="Z53" s="247"/>
      <c r="AA53" s="247"/>
      <c r="AB53" s="247"/>
      <c r="AC53" s="247"/>
      <c r="AD53" s="247"/>
      <c r="AE53" s="247"/>
      <c r="AF53" s="14"/>
      <c r="AG53" s="1498">
        <f t="shared" si="2"/>
        <v>36</v>
      </c>
    </row>
    <row r="54" spans="1:33" x14ac:dyDescent="0.35">
      <c r="A54" s="317">
        <v>4</v>
      </c>
      <c r="B54" s="701" t="s">
        <v>28</v>
      </c>
      <c r="C54" s="1497" t="s">
        <v>535</v>
      </c>
      <c r="D54" s="574" t="s">
        <v>149</v>
      </c>
      <c r="E54" s="14"/>
      <c r="F54" s="82">
        <v>36</v>
      </c>
      <c r="G54" s="1501">
        <v>2</v>
      </c>
      <c r="H54" s="1501">
        <v>2</v>
      </c>
      <c r="I54" s="1501">
        <v>2</v>
      </c>
      <c r="J54" s="1501">
        <v>2</v>
      </c>
      <c r="K54" s="1501">
        <v>2</v>
      </c>
      <c r="L54" s="1501">
        <v>2</v>
      </c>
      <c r="M54" s="1501">
        <v>2</v>
      </c>
      <c r="N54" s="1501">
        <v>2</v>
      </c>
      <c r="O54" s="1501">
        <v>2</v>
      </c>
      <c r="P54" s="1501">
        <v>2</v>
      </c>
      <c r="Q54" s="1501">
        <v>2</v>
      </c>
      <c r="R54" s="1501">
        <v>2</v>
      </c>
      <c r="S54" s="1501">
        <v>2</v>
      </c>
      <c r="T54" s="1501">
        <v>2</v>
      </c>
      <c r="U54" s="1501">
        <v>2</v>
      </c>
      <c r="V54" s="1501">
        <v>2</v>
      </c>
      <c r="W54" s="1501">
        <v>2</v>
      </c>
      <c r="X54" s="1501">
        <v>2</v>
      </c>
      <c r="Y54" s="247"/>
      <c r="Z54" s="247"/>
      <c r="AA54" s="247"/>
      <c r="AB54" s="247"/>
      <c r="AC54" s="247"/>
      <c r="AD54" s="247"/>
      <c r="AE54" s="247"/>
      <c r="AF54" s="14"/>
      <c r="AG54" s="1498">
        <f t="shared" si="2"/>
        <v>36</v>
      </c>
    </row>
    <row r="55" spans="1:33" x14ac:dyDescent="0.35">
      <c r="A55" s="702"/>
      <c r="B55" s="1502" t="s">
        <v>33</v>
      </c>
      <c r="C55" s="318" t="s">
        <v>537</v>
      </c>
      <c r="D55" s="574" t="s">
        <v>166</v>
      </c>
      <c r="E55" s="14"/>
      <c r="F55" s="82">
        <v>40</v>
      </c>
      <c r="G55" s="247">
        <v>2</v>
      </c>
      <c r="H55" s="247">
        <v>2</v>
      </c>
      <c r="I55" s="247">
        <v>2</v>
      </c>
      <c r="J55" s="247">
        <v>2</v>
      </c>
      <c r="K55" s="247">
        <v>2</v>
      </c>
      <c r="L55" s="247">
        <v>2</v>
      </c>
      <c r="M55" s="247">
        <v>2</v>
      </c>
      <c r="N55" s="247">
        <v>2</v>
      </c>
      <c r="O55" s="247">
        <v>2</v>
      </c>
      <c r="P55" s="247">
        <v>2</v>
      </c>
      <c r="Q55" s="247">
        <v>2</v>
      </c>
      <c r="R55" s="247">
        <v>2</v>
      </c>
      <c r="S55" s="247">
        <v>2</v>
      </c>
      <c r="T55" s="247">
        <v>2</v>
      </c>
      <c r="U55" s="247">
        <v>2</v>
      </c>
      <c r="V55" s="247">
        <v>2</v>
      </c>
      <c r="W55" s="247">
        <v>2</v>
      </c>
      <c r="X55" s="247">
        <v>2</v>
      </c>
      <c r="Y55" s="247">
        <v>2</v>
      </c>
      <c r="Z55" s="247">
        <v>2</v>
      </c>
      <c r="AA55" s="247"/>
      <c r="AB55" s="247"/>
      <c r="AC55" s="247"/>
      <c r="AD55" s="247"/>
      <c r="AE55" s="247"/>
      <c r="AF55" s="14"/>
      <c r="AG55" s="1498">
        <f t="shared" si="2"/>
        <v>40</v>
      </c>
    </row>
    <row r="56" spans="1:33" x14ac:dyDescent="0.35">
      <c r="A56" s="229">
        <v>5</v>
      </c>
      <c r="B56" s="229" t="s">
        <v>33</v>
      </c>
      <c r="C56" s="318" t="s">
        <v>538</v>
      </c>
      <c r="D56" s="574" t="s">
        <v>166</v>
      </c>
      <c r="E56" s="14"/>
      <c r="F56" s="82">
        <v>40</v>
      </c>
      <c r="G56" s="1501">
        <v>2</v>
      </c>
      <c r="H56" s="1501">
        <v>2</v>
      </c>
      <c r="I56" s="1501">
        <v>2</v>
      </c>
      <c r="J56" s="1501">
        <v>2</v>
      </c>
      <c r="K56" s="1501">
        <v>2</v>
      </c>
      <c r="L56" s="1501">
        <v>2</v>
      </c>
      <c r="M56" s="1501">
        <v>2</v>
      </c>
      <c r="N56" s="1501">
        <v>2</v>
      </c>
      <c r="O56" s="1501">
        <v>2</v>
      </c>
      <c r="P56" s="1501">
        <v>2</v>
      </c>
      <c r="Q56" s="1501">
        <v>2</v>
      </c>
      <c r="R56" s="1501">
        <v>2</v>
      </c>
      <c r="S56" s="1501">
        <v>2</v>
      </c>
      <c r="T56" s="1501">
        <v>2</v>
      </c>
      <c r="U56" s="1501">
        <v>2</v>
      </c>
      <c r="V56" s="1501">
        <v>2</v>
      </c>
      <c r="W56" s="1501">
        <v>2</v>
      </c>
      <c r="X56" s="1501">
        <v>2</v>
      </c>
      <c r="Y56" s="1501">
        <v>2</v>
      </c>
      <c r="Z56" s="1501">
        <v>2</v>
      </c>
      <c r="AA56" s="247"/>
      <c r="AB56" s="247"/>
      <c r="AC56" s="247"/>
      <c r="AD56" s="247"/>
      <c r="AE56" s="247"/>
      <c r="AF56" s="14"/>
      <c r="AG56" s="1498">
        <f t="shared" si="2"/>
        <v>40</v>
      </c>
    </row>
    <row r="57" spans="1:33" ht="26" x14ac:dyDescent="0.35">
      <c r="A57" s="1493"/>
      <c r="B57" s="1501" t="s">
        <v>28</v>
      </c>
      <c r="C57" s="1496" t="s">
        <v>636</v>
      </c>
      <c r="D57" s="574" t="s">
        <v>166</v>
      </c>
      <c r="E57" s="82"/>
      <c r="F57" s="82">
        <v>40</v>
      </c>
      <c r="G57" s="1501">
        <v>2</v>
      </c>
      <c r="H57" s="1501">
        <v>2</v>
      </c>
      <c r="I57" s="1501">
        <v>2</v>
      </c>
      <c r="J57" s="1501">
        <v>2</v>
      </c>
      <c r="K57" s="1501">
        <v>2</v>
      </c>
      <c r="L57" s="1501">
        <v>2</v>
      </c>
      <c r="M57" s="1501">
        <v>2</v>
      </c>
      <c r="N57" s="1501">
        <v>2</v>
      </c>
      <c r="O57" s="1501">
        <v>2</v>
      </c>
      <c r="P57" s="1501">
        <v>2</v>
      </c>
      <c r="Q57" s="1501">
        <v>2</v>
      </c>
      <c r="R57" s="1501">
        <v>2</v>
      </c>
      <c r="S57" s="1501">
        <v>2</v>
      </c>
      <c r="T57" s="1501">
        <v>2</v>
      </c>
      <c r="U57" s="1501">
        <v>2</v>
      </c>
      <c r="V57" s="1501">
        <v>2</v>
      </c>
      <c r="W57" s="1501">
        <v>2</v>
      </c>
      <c r="X57" s="1501">
        <v>2</v>
      </c>
      <c r="Y57" s="1501">
        <v>2</v>
      </c>
      <c r="Z57" s="1501">
        <v>2</v>
      </c>
      <c r="AA57" s="1501"/>
      <c r="AB57" s="1501"/>
      <c r="AC57" s="1501"/>
      <c r="AD57" s="1501"/>
      <c r="AE57" s="1501"/>
      <c r="AF57" s="14"/>
      <c r="AG57" s="1498">
        <f t="shared" si="2"/>
        <v>40</v>
      </c>
    </row>
    <row r="58" spans="1:33" ht="26" x14ac:dyDescent="0.35">
      <c r="A58" s="1211"/>
      <c r="B58" s="1501" t="s">
        <v>28</v>
      </c>
      <c r="C58" s="245" t="s">
        <v>78</v>
      </c>
      <c r="D58" s="10" t="s">
        <v>166</v>
      </c>
      <c r="E58" s="9"/>
      <c r="F58" s="82">
        <v>144</v>
      </c>
      <c r="G58" s="1214">
        <v>6</v>
      </c>
      <c r="H58" s="1501">
        <v>6</v>
      </c>
      <c r="I58" s="1501">
        <v>6</v>
      </c>
      <c r="J58" s="1501">
        <v>6</v>
      </c>
      <c r="K58" s="1501">
        <v>6</v>
      </c>
      <c r="L58" s="1501">
        <v>6</v>
      </c>
      <c r="M58" s="1501">
        <v>6</v>
      </c>
      <c r="N58" s="1501">
        <v>6</v>
      </c>
      <c r="O58" s="1501">
        <v>6</v>
      </c>
      <c r="P58" s="1501">
        <v>6</v>
      </c>
      <c r="Q58" s="1501">
        <v>6</v>
      </c>
      <c r="R58" s="1501">
        <v>6</v>
      </c>
      <c r="S58" s="1501">
        <v>6</v>
      </c>
      <c r="T58" s="1501">
        <v>6</v>
      </c>
      <c r="U58" s="1501">
        <v>6</v>
      </c>
      <c r="V58" s="1501">
        <v>2</v>
      </c>
      <c r="W58" s="1501">
        <v>2</v>
      </c>
      <c r="X58" s="1501">
        <v>2</v>
      </c>
      <c r="Y58" s="1214">
        <v>8</v>
      </c>
      <c r="Z58" s="1214">
        <v>8</v>
      </c>
      <c r="AA58" s="1214">
        <v>8</v>
      </c>
      <c r="AB58" s="1214">
        <v>8</v>
      </c>
      <c r="AC58" s="1214">
        <v>8</v>
      </c>
      <c r="AD58" s="1214">
        <v>8</v>
      </c>
      <c r="AE58" s="1214"/>
      <c r="AF58" s="14"/>
      <c r="AG58" s="1498">
        <f t="shared" si="2"/>
        <v>144</v>
      </c>
    </row>
    <row r="59" spans="1:33" ht="39" x14ac:dyDescent="0.35">
      <c r="A59" s="229">
        <v>6</v>
      </c>
      <c r="B59" s="317" t="s">
        <v>113</v>
      </c>
      <c r="C59" s="245" t="s">
        <v>77</v>
      </c>
      <c r="D59" s="10" t="s">
        <v>166</v>
      </c>
      <c r="E59" s="9"/>
      <c r="F59" s="82">
        <v>74</v>
      </c>
      <c r="G59" s="247">
        <v>2</v>
      </c>
      <c r="H59" s="247">
        <v>2</v>
      </c>
      <c r="I59" s="247">
        <v>2</v>
      </c>
      <c r="J59" s="247">
        <v>2</v>
      </c>
      <c r="K59" s="247">
        <v>2</v>
      </c>
      <c r="L59" s="247">
        <v>2</v>
      </c>
      <c r="M59" s="247">
        <v>2</v>
      </c>
      <c r="N59" s="247">
        <v>2</v>
      </c>
      <c r="O59" s="247">
        <v>2</v>
      </c>
      <c r="P59" s="247">
        <v>2</v>
      </c>
      <c r="Q59" s="247">
        <v>2</v>
      </c>
      <c r="R59" s="247">
        <v>2</v>
      </c>
      <c r="S59" s="247">
        <v>2</v>
      </c>
      <c r="T59" s="247">
        <v>2</v>
      </c>
      <c r="U59" s="247">
        <v>2</v>
      </c>
      <c r="V59" s="247">
        <v>2</v>
      </c>
      <c r="W59" s="247">
        <v>2</v>
      </c>
      <c r="X59" s="247">
        <v>2</v>
      </c>
      <c r="Y59" s="247">
        <v>2</v>
      </c>
      <c r="Z59" s="247">
        <v>4</v>
      </c>
      <c r="AA59" s="247">
        <v>8</v>
      </c>
      <c r="AB59" s="247">
        <v>8</v>
      </c>
      <c r="AC59" s="247">
        <v>8</v>
      </c>
      <c r="AD59" s="247">
        <v>8</v>
      </c>
      <c r="AE59" s="247"/>
      <c r="AF59" s="14"/>
      <c r="AG59" s="1498">
        <f t="shared" si="2"/>
        <v>74</v>
      </c>
    </row>
    <row r="60" spans="1:33" ht="24" customHeight="1" x14ac:dyDescent="0.35">
      <c r="A60" s="229">
        <v>7</v>
      </c>
      <c r="B60" s="1493" t="s">
        <v>33</v>
      </c>
      <c r="C60" s="392" t="s">
        <v>679</v>
      </c>
      <c r="D60" s="574" t="s">
        <v>166</v>
      </c>
      <c r="E60" s="136"/>
      <c r="F60" s="1501">
        <v>38</v>
      </c>
      <c r="G60" s="247">
        <v>2</v>
      </c>
      <c r="H60" s="247">
        <v>2</v>
      </c>
      <c r="I60" s="247">
        <v>2</v>
      </c>
      <c r="J60" s="247">
        <v>2</v>
      </c>
      <c r="K60" s="247">
        <v>2</v>
      </c>
      <c r="L60" s="247">
        <v>2</v>
      </c>
      <c r="M60" s="247">
        <v>2</v>
      </c>
      <c r="N60" s="247">
        <v>2</v>
      </c>
      <c r="O60" s="247">
        <v>2</v>
      </c>
      <c r="P60" s="247">
        <v>2</v>
      </c>
      <c r="Q60" s="247">
        <v>2</v>
      </c>
      <c r="R60" s="247">
        <v>2</v>
      </c>
      <c r="S60" s="247">
        <v>2</v>
      </c>
      <c r="T60" s="247">
        <v>2</v>
      </c>
      <c r="U60" s="247">
        <v>2</v>
      </c>
      <c r="V60" s="247">
        <v>2</v>
      </c>
      <c r="W60" s="247">
        <v>2</v>
      </c>
      <c r="X60" s="247">
        <v>2</v>
      </c>
      <c r="Y60" s="247">
        <v>2</v>
      </c>
      <c r="Z60" s="247"/>
      <c r="AA60" s="247"/>
      <c r="AB60" s="247"/>
      <c r="AC60" s="247"/>
      <c r="AD60" s="247"/>
      <c r="AE60" s="247"/>
      <c r="AF60" s="14"/>
      <c r="AG60" s="1498">
        <f t="shared" si="2"/>
        <v>38</v>
      </c>
    </row>
    <row r="61" spans="1:33" ht="25.5" customHeight="1" x14ac:dyDescent="0.35">
      <c r="A61" s="229">
        <v>8</v>
      </c>
      <c r="B61" s="1493" t="s">
        <v>33</v>
      </c>
      <c r="C61" s="392" t="s">
        <v>680</v>
      </c>
      <c r="D61" s="1494"/>
      <c r="E61" s="136"/>
      <c r="F61" s="1501">
        <v>56</v>
      </c>
      <c r="G61" s="247">
        <v>2</v>
      </c>
      <c r="H61" s="247">
        <v>2</v>
      </c>
      <c r="I61" s="247">
        <v>2</v>
      </c>
      <c r="J61" s="247">
        <v>2</v>
      </c>
      <c r="K61" s="247">
        <v>2</v>
      </c>
      <c r="L61" s="247">
        <v>2</v>
      </c>
      <c r="M61" s="247">
        <v>2</v>
      </c>
      <c r="N61" s="247">
        <v>2</v>
      </c>
      <c r="O61" s="247">
        <v>2</v>
      </c>
      <c r="P61" s="247">
        <v>2</v>
      </c>
      <c r="Q61" s="247">
        <v>2</v>
      </c>
      <c r="R61" s="247">
        <v>2</v>
      </c>
      <c r="S61" s="247">
        <v>2</v>
      </c>
      <c r="T61" s="247">
        <v>2</v>
      </c>
      <c r="U61" s="247">
        <v>2</v>
      </c>
      <c r="V61" s="247">
        <v>2</v>
      </c>
      <c r="W61" s="247">
        <v>2</v>
      </c>
      <c r="X61" s="247">
        <v>2</v>
      </c>
      <c r="Y61" s="247">
        <v>2</v>
      </c>
      <c r="Z61" s="247">
        <v>2</v>
      </c>
      <c r="AA61" s="247">
        <v>4</v>
      </c>
      <c r="AB61" s="247">
        <v>4</v>
      </c>
      <c r="AC61" s="247">
        <v>4</v>
      </c>
      <c r="AD61" s="247">
        <v>4</v>
      </c>
      <c r="AE61" s="247"/>
      <c r="AF61" s="14"/>
      <c r="AG61" s="1498">
        <f t="shared" si="2"/>
        <v>56</v>
      </c>
    </row>
    <row r="62" spans="1:33" ht="26.25" customHeight="1" x14ac:dyDescent="0.35">
      <c r="A62" s="226">
        <v>9</v>
      </c>
      <c r="B62" s="485" t="s">
        <v>28</v>
      </c>
      <c r="C62" s="1500" t="s">
        <v>79</v>
      </c>
      <c r="D62" s="10" t="s">
        <v>166</v>
      </c>
      <c r="E62" s="1505"/>
      <c r="F62" s="82">
        <v>36</v>
      </c>
      <c r="G62" s="247">
        <v>2</v>
      </c>
      <c r="H62" s="247">
        <v>2</v>
      </c>
      <c r="I62" s="247">
        <v>2</v>
      </c>
      <c r="J62" s="247">
        <v>2</v>
      </c>
      <c r="K62" s="247">
        <v>2</v>
      </c>
      <c r="L62" s="247">
        <v>2</v>
      </c>
      <c r="M62" s="247">
        <v>2</v>
      </c>
      <c r="N62" s="247">
        <v>2</v>
      </c>
      <c r="O62" s="247">
        <v>2</v>
      </c>
      <c r="P62" s="247">
        <v>2</v>
      </c>
      <c r="Q62" s="247">
        <v>2</v>
      </c>
      <c r="R62" s="247">
        <v>2</v>
      </c>
      <c r="S62" s="247">
        <v>2</v>
      </c>
      <c r="T62" s="247">
        <v>2</v>
      </c>
      <c r="U62" s="247">
        <v>2</v>
      </c>
      <c r="V62" s="247">
        <v>2</v>
      </c>
      <c r="W62" s="247">
        <v>2</v>
      </c>
      <c r="X62" s="247">
        <v>2</v>
      </c>
      <c r="Y62" s="247"/>
      <c r="Z62" s="247"/>
      <c r="AA62" s="247"/>
      <c r="AB62" s="247"/>
      <c r="AC62" s="247"/>
      <c r="AD62" s="247"/>
      <c r="AE62" s="247"/>
      <c r="AF62" s="14"/>
      <c r="AG62" s="1498">
        <f t="shared" si="2"/>
        <v>36</v>
      </c>
    </row>
    <row r="63" spans="1:33" ht="16" customHeight="1" x14ac:dyDescent="0.35">
      <c r="A63" s="152">
        <v>10</v>
      </c>
      <c r="B63" s="663" t="s">
        <v>28</v>
      </c>
      <c r="C63" s="245" t="s">
        <v>179</v>
      </c>
      <c r="D63" s="150" t="s">
        <v>23</v>
      </c>
      <c r="E63" s="150"/>
      <c r="F63" s="82">
        <v>36</v>
      </c>
      <c r="G63" s="703">
        <v>6</v>
      </c>
      <c r="H63" s="703">
        <v>6</v>
      </c>
      <c r="I63" s="703">
        <v>6</v>
      </c>
      <c r="J63" s="703">
        <v>6</v>
      </c>
      <c r="K63" s="703">
        <v>6</v>
      </c>
      <c r="L63" s="703">
        <v>6</v>
      </c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14"/>
      <c r="AG63" s="1498">
        <f t="shared" si="2"/>
        <v>36</v>
      </c>
    </row>
    <row r="64" spans="1:33" ht="16" customHeight="1" x14ac:dyDescent="0.35">
      <c r="A64" s="227">
        <v>11</v>
      </c>
      <c r="B64" s="663" t="s">
        <v>28</v>
      </c>
      <c r="C64" s="245" t="s">
        <v>355</v>
      </c>
      <c r="D64" s="229" t="s">
        <v>23</v>
      </c>
      <c r="E64" s="229"/>
      <c r="F64" s="82">
        <v>36</v>
      </c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1214"/>
      <c r="V64" s="320">
        <v>4</v>
      </c>
      <c r="W64" s="320">
        <v>4</v>
      </c>
      <c r="X64" s="320">
        <v>4</v>
      </c>
      <c r="Y64" s="320">
        <v>4</v>
      </c>
      <c r="Z64" s="320">
        <v>4</v>
      </c>
      <c r="AA64" s="320">
        <v>4</v>
      </c>
      <c r="AB64" s="320">
        <v>4</v>
      </c>
      <c r="AC64" s="320">
        <v>4</v>
      </c>
      <c r="AD64" s="320">
        <v>4</v>
      </c>
      <c r="AE64" s="247"/>
      <c r="AF64" s="14"/>
      <c r="AG64" s="1498">
        <f t="shared" si="2"/>
        <v>36</v>
      </c>
    </row>
    <row r="65" spans="1:33" ht="16" customHeight="1" x14ac:dyDescent="0.35">
      <c r="A65" s="152">
        <v>12</v>
      </c>
      <c r="B65" s="663" t="s">
        <v>28</v>
      </c>
      <c r="C65" s="245" t="s">
        <v>356</v>
      </c>
      <c r="D65" s="150" t="s">
        <v>23</v>
      </c>
      <c r="E65" s="150"/>
      <c r="F65" s="82">
        <v>72</v>
      </c>
      <c r="G65" s="247"/>
      <c r="H65" s="247"/>
      <c r="I65" s="247"/>
      <c r="J65" s="1501"/>
      <c r="K65" s="1501"/>
      <c r="L65" s="1501"/>
      <c r="M65" s="703">
        <v>6</v>
      </c>
      <c r="N65" s="703">
        <v>6</v>
      </c>
      <c r="O65" s="703">
        <v>6</v>
      </c>
      <c r="P65" s="703">
        <v>6</v>
      </c>
      <c r="Q65" s="703">
        <v>6</v>
      </c>
      <c r="R65" s="703">
        <v>6</v>
      </c>
      <c r="S65" s="703">
        <v>6</v>
      </c>
      <c r="T65" s="703">
        <v>6</v>
      </c>
      <c r="U65" s="703">
        <v>6</v>
      </c>
      <c r="V65" s="703">
        <v>6</v>
      </c>
      <c r="W65" s="703">
        <v>6</v>
      </c>
      <c r="X65" s="703">
        <v>6</v>
      </c>
      <c r="Y65" s="1501"/>
      <c r="Z65" s="247"/>
      <c r="AA65" s="247"/>
      <c r="AB65" s="247"/>
      <c r="AC65" s="247"/>
      <c r="AD65" s="247"/>
      <c r="AE65" s="247"/>
      <c r="AF65" s="14"/>
      <c r="AG65" s="1498">
        <f t="shared" si="2"/>
        <v>72</v>
      </c>
    </row>
    <row r="66" spans="1:33" ht="26.25" customHeight="1" x14ac:dyDescent="0.35">
      <c r="A66" s="1489"/>
      <c r="B66" s="1493" t="s">
        <v>442</v>
      </c>
      <c r="C66" s="1500" t="s">
        <v>681</v>
      </c>
      <c r="D66" s="574" t="s">
        <v>166</v>
      </c>
      <c r="E66" s="1505"/>
      <c r="F66" s="1503">
        <v>36</v>
      </c>
      <c r="G66" s="1501">
        <v>2</v>
      </c>
      <c r="H66" s="1501">
        <v>2</v>
      </c>
      <c r="I66" s="1501">
        <v>2</v>
      </c>
      <c r="J66" s="1501">
        <v>2</v>
      </c>
      <c r="K66" s="1501">
        <v>2</v>
      </c>
      <c r="L66" s="1501">
        <v>2</v>
      </c>
      <c r="M66" s="1501">
        <v>2</v>
      </c>
      <c r="N66" s="1501">
        <v>2</v>
      </c>
      <c r="O66" s="1501">
        <v>2</v>
      </c>
      <c r="P66" s="1501">
        <v>2</v>
      </c>
      <c r="Q66" s="1501">
        <v>2</v>
      </c>
      <c r="R66" s="1501">
        <v>2</v>
      </c>
      <c r="S66" s="1501">
        <v>2</v>
      </c>
      <c r="T66" s="1501">
        <v>2</v>
      </c>
      <c r="U66" s="1501">
        <v>2</v>
      </c>
      <c r="V66" s="1501">
        <v>2</v>
      </c>
      <c r="W66" s="1501">
        <v>2</v>
      </c>
      <c r="X66" s="1501">
        <v>2</v>
      </c>
      <c r="Y66" s="1491"/>
      <c r="Z66" s="1491"/>
      <c r="AA66" s="1491"/>
      <c r="AB66" s="1491"/>
      <c r="AC66" s="1491"/>
      <c r="AD66" s="1491"/>
      <c r="AE66" s="1491"/>
      <c r="AF66" s="373"/>
      <c r="AG66" s="1498">
        <f t="shared" si="2"/>
        <v>36</v>
      </c>
    </row>
    <row r="67" spans="1:33" ht="16" customHeight="1" x14ac:dyDescent="0.35">
      <c r="A67" s="1493"/>
      <c r="B67" s="1490" t="s">
        <v>28</v>
      </c>
      <c r="C67" s="245" t="s">
        <v>264</v>
      </c>
      <c r="D67" s="1493" t="s">
        <v>23</v>
      </c>
      <c r="E67" s="1493"/>
      <c r="F67" s="82">
        <v>72</v>
      </c>
      <c r="G67" s="1501"/>
      <c r="H67" s="1501"/>
      <c r="I67" s="1501"/>
      <c r="J67" s="1501"/>
      <c r="K67" s="1501"/>
      <c r="L67" s="1501"/>
      <c r="M67" s="1501"/>
      <c r="N67" s="1501"/>
      <c r="O67" s="1501"/>
      <c r="P67" s="1501"/>
      <c r="Q67" s="1501"/>
      <c r="R67" s="1501"/>
      <c r="S67" s="1501"/>
      <c r="T67" s="1501"/>
      <c r="U67" s="1501"/>
      <c r="V67" s="1501"/>
      <c r="W67" s="1501"/>
      <c r="X67" s="1501"/>
      <c r="Y67" s="703">
        <v>12</v>
      </c>
      <c r="Z67" s="703">
        <v>12</v>
      </c>
      <c r="AA67" s="703">
        <v>12</v>
      </c>
      <c r="AB67" s="703">
        <v>12</v>
      </c>
      <c r="AC67" s="703">
        <v>12</v>
      </c>
      <c r="AD67" s="703">
        <v>12</v>
      </c>
      <c r="AE67" s="1501"/>
      <c r="AF67" s="14"/>
      <c r="AG67" s="1498">
        <f t="shared" si="2"/>
        <v>72</v>
      </c>
    </row>
    <row r="68" spans="1:33" x14ac:dyDescent="0.35">
      <c r="A68" s="8"/>
      <c r="B68" s="18"/>
      <c r="C68" s="1663" t="s">
        <v>31</v>
      </c>
      <c r="D68" s="1664"/>
      <c r="E68" s="1665"/>
      <c r="F68" s="9">
        <f t="shared" ref="F68:AE68" si="3">SUM(F51:F67)</f>
        <v>864</v>
      </c>
      <c r="G68" s="132">
        <f t="shared" si="3"/>
        <v>36</v>
      </c>
      <c r="H68" s="132">
        <f t="shared" si="3"/>
        <v>36</v>
      </c>
      <c r="I68" s="132">
        <f t="shared" si="3"/>
        <v>36</v>
      </c>
      <c r="J68" s="132">
        <f t="shared" si="3"/>
        <v>36</v>
      </c>
      <c r="K68" s="132">
        <f t="shared" si="3"/>
        <v>36</v>
      </c>
      <c r="L68" s="132">
        <f t="shared" si="3"/>
        <v>36</v>
      </c>
      <c r="M68" s="132">
        <f t="shared" si="3"/>
        <v>36</v>
      </c>
      <c r="N68" s="132">
        <f t="shared" si="3"/>
        <v>36</v>
      </c>
      <c r="O68" s="132">
        <f t="shared" si="3"/>
        <v>36</v>
      </c>
      <c r="P68" s="132">
        <f t="shared" si="3"/>
        <v>36</v>
      </c>
      <c r="Q68" s="132">
        <f t="shared" si="3"/>
        <v>36</v>
      </c>
      <c r="R68" s="132">
        <f t="shared" si="3"/>
        <v>36</v>
      </c>
      <c r="S68" s="132">
        <f t="shared" si="3"/>
        <v>36</v>
      </c>
      <c r="T68" s="132">
        <f t="shared" si="3"/>
        <v>36</v>
      </c>
      <c r="U68" s="132">
        <f t="shared" si="3"/>
        <v>36</v>
      </c>
      <c r="V68" s="132">
        <f t="shared" si="3"/>
        <v>36</v>
      </c>
      <c r="W68" s="132">
        <f t="shared" si="3"/>
        <v>36</v>
      </c>
      <c r="X68" s="132">
        <f t="shared" si="3"/>
        <v>36</v>
      </c>
      <c r="Y68" s="132">
        <f t="shared" si="3"/>
        <v>36</v>
      </c>
      <c r="Z68" s="132">
        <f t="shared" si="3"/>
        <v>36</v>
      </c>
      <c r="AA68" s="132">
        <f t="shared" si="3"/>
        <v>36</v>
      </c>
      <c r="AB68" s="132">
        <f t="shared" si="3"/>
        <v>36</v>
      </c>
      <c r="AC68" s="132">
        <f t="shared" si="3"/>
        <v>36</v>
      </c>
      <c r="AD68" s="132">
        <f t="shared" si="3"/>
        <v>36</v>
      </c>
      <c r="AE68" s="132">
        <f t="shared" si="3"/>
        <v>0</v>
      </c>
      <c r="AF68" s="132"/>
      <c r="AG68" s="8">
        <f>SUM(G68:AF68)</f>
        <v>864</v>
      </c>
    </row>
    <row r="71" spans="1:33" x14ac:dyDescent="0.35">
      <c r="C71" s="542"/>
    </row>
  </sheetData>
  <mergeCells count="53">
    <mergeCell ref="C68:E68"/>
    <mergeCell ref="E49:E50"/>
    <mergeCell ref="F49:F50"/>
    <mergeCell ref="C29:D29"/>
    <mergeCell ref="A39:C39"/>
    <mergeCell ref="A48:A50"/>
    <mergeCell ref="B48:B50"/>
    <mergeCell ref="C48:C50"/>
    <mergeCell ref="D48:D50"/>
    <mergeCell ref="E48:F48"/>
    <mergeCell ref="A38:C38"/>
    <mergeCell ref="D38:N38"/>
    <mergeCell ref="G49:I49"/>
    <mergeCell ref="J49:M49"/>
    <mergeCell ref="A40:C40"/>
    <mergeCell ref="D40:V40"/>
    <mergeCell ref="W40:Z40"/>
    <mergeCell ref="A44:C44"/>
    <mergeCell ref="D44:AG44"/>
    <mergeCell ref="J42:X42"/>
    <mergeCell ref="N49:R49"/>
    <mergeCell ref="S49:V49"/>
    <mergeCell ref="W49:Z49"/>
    <mergeCell ref="AA49:AE49"/>
    <mergeCell ref="Q38:V38"/>
    <mergeCell ref="W38:AG38"/>
    <mergeCell ref="W46:AF46"/>
    <mergeCell ref="A1:C1"/>
    <mergeCell ref="D1:N1"/>
    <mergeCell ref="Q1:V1"/>
    <mergeCell ref="W1:AG1"/>
    <mergeCell ref="A2:C2"/>
    <mergeCell ref="A3:C3"/>
    <mergeCell ref="D3:V3"/>
    <mergeCell ref="W3:Z3"/>
    <mergeCell ref="F12:F13"/>
    <mergeCell ref="G12:J12"/>
    <mergeCell ref="K12:O12"/>
    <mergeCell ref="P12:S12"/>
    <mergeCell ref="T12:X12"/>
    <mergeCell ref="A11:A13"/>
    <mergeCell ref="J5:X5"/>
    <mergeCell ref="A7:C7"/>
    <mergeCell ref="D7:AG7"/>
    <mergeCell ref="W9:AF9"/>
    <mergeCell ref="E12:E13"/>
    <mergeCell ref="E11:F11"/>
    <mergeCell ref="AG11:AG13"/>
    <mergeCell ref="B11:B13"/>
    <mergeCell ref="AD13:AF13"/>
    <mergeCell ref="AD11:AF11"/>
    <mergeCell ref="D11:D13"/>
    <mergeCell ref="C11:C13"/>
  </mergeCells>
  <pageMargins left="0.55118110236220474" right="0.23622047244094491" top="0.35433070866141736" bottom="0.74803149606299213" header="0.31496062992125984" footer="0.31496062992125984"/>
  <pageSetup paperSize="9" scale="7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1"/>
  <sheetViews>
    <sheetView topLeftCell="A4" zoomScale="75" zoomScaleNormal="75" workbookViewId="0">
      <selection activeCell="G11" sqref="G11:X11"/>
    </sheetView>
  </sheetViews>
  <sheetFormatPr defaultRowHeight="14.5" x14ac:dyDescent="0.35"/>
  <cols>
    <col min="1" max="1" width="6.08984375" bestFit="1" customWidth="1"/>
    <col min="2" max="2" width="7.08984375" customWidth="1"/>
    <col min="3" max="3" width="28.36328125" customWidth="1"/>
    <col min="4" max="4" width="7.90625" customWidth="1"/>
    <col min="5" max="5" width="5.08984375" customWidth="1"/>
    <col min="6" max="7" width="4.6328125" customWidth="1"/>
    <col min="8" max="8" width="4.08984375" customWidth="1"/>
    <col min="9" max="9" width="4.453125" customWidth="1"/>
    <col min="10" max="11" width="4.08984375" customWidth="1"/>
    <col min="12" max="12" width="4.36328125" customWidth="1"/>
    <col min="13" max="14" width="5" customWidth="1"/>
    <col min="15" max="15" width="4.6328125" customWidth="1"/>
    <col min="16" max="16" width="4.90625" customWidth="1"/>
    <col min="17" max="18" width="5" customWidth="1"/>
    <col min="19" max="19" width="5.08984375" customWidth="1"/>
    <col min="20" max="21" width="4.90625" customWidth="1"/>
    <col min="22" max="22" width="5.08984375" customWidth="1"/>
    <col min="23" max="23" width="4.453125" customWidth="1"/>
    <col min="24" max="24" width="5.453125" customWidth="1"/>
    <col min="25" max="25" width="4.90625" customWidth="1"/>
    <col min="26" max="26" width="5" customWidth="1"/>
    <col min="27" max="27" width="4.453125" customWidth="1"/>
    <col min="28" max="28" width="4.54296875" customWidth="1"/>
    <col min="29" max="29" width="4.90625" customWidth="1"/>
    <col min="30" max="30" width="4.6328125" customWidth="1"/>
    <col min="31" max="31" width="5" customWidth="1"/>
    <col min="32" max="32" width="5.453125" customWidth="1"/>
    <col min="33" max="33" width="8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578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"/>
      <c r="Q2" s="1"/>
      <c r="R2" s="2"/>
      <c r="S2" s="2"/>
      <c r="T2" s="2"/>
      <c r="U2" s="2"/>
      <c r="V2" s="2"/>
      <c r="W2" s="2"/>
      <c r="X2" s="267"/>
      <c r="Y2" s="267"/>
      <c r="Z2" s="267"/>
      <c r="AA2" s="267"/>
      <c r="AB2" s="267"/>
      <c r="AC2" s="267"/>
      <c r="AD2" s="267"/>
      <c r="AE2" s="267"/>
      <c r="AF2" s="267"/>
      <c r="AG2" s="267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264"/>
      <c r="AC3" s="264"/>
      <c r="AD3" s="264"/>
      <c r="AE3" s="264"/>
      <c r="AF3" s="264"/>
      <c r="AG3" s="268"/>
    </row>
    <row r="4" spans="1:33" ht="15.5" x14ac:dyDescent="0.35">
      <c r="A4" s="265"/>
      <c r="B4" s="265"/>
      <c r="C4" s="265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8"/>
      <c r="Y4" s="268"/>
      <c r="Z4" s="268"/>
      <c r="AA4" s="268"/>
      <c r="AB4" s="268"/>
      <c r="AC4" s="268"/>
      <c r="AD4" s="268"/>
      <c r="AE4" s="268"/>
      <c r="AF4" s="268"/>
      <c r="AG4" s="268"/>
    </row>
    <row r="5" spans="1:33" ht="15.5" x14ac:dyDescent="0.35">
      <c r="A5" s="265"/>
      <c r="B5" s="265"/>
      <c r="C5" s="265" t="s">
        <v>5</v>
      </c>
      <c r="D5" s="263">
        <v>5</v>
      </c>
      <c r="E5" s="3" t="s">
        <v>6</v>
      </c>
      <c r="F5" s="263">
        <v>3</v>
      </c>
      <c r="G5" s="264"/>
      <c r="H5" s="264"/>
      <c r="I5" s="264"/>
      <c r="J5" s="264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268"/>
      <c r="AA5" s="268" t="s">
        <v>8</v>
      </c>
      <c r="AB5" s="268"/>
      <c r="AC5" s="268"/>
      <c r="AD5" s="268"/>
      <c r="AE5" s="268"/>
      <c r="AF5" s="268"/>
      <c r="AG5" s="264"/>
    </row>
    <row r="6" spans="1:33" ht="15.5" x14ac:dyDescent="0.35">
      <c r="A6" s="265"/>
      <c r="B6" s="265"/>
      <c r="C6" s="265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8"/>
      <c r="Y6" s="268"/>
      <c r="Z6" s="268"/>
      <c r="AA6" s="268"/>
      <c r="AB6" s="268"/>
      <c r="AC6" s="268"/>
      <c r="AD6" s="268"/>
      <c r="AE6" s="268"/>
      <c r="AF6" s="268"/>
      <c r="AG6" s="268"/>
    </row>
    <row r="7" spans="1:33" ht="15.5" x14ac:dyDescent="0.35">
      <c r="A7" s="1577" t="s">
        <v>9</v>
      </c>
      <c r="B7" s="1577"/>
      <c r="C7" s="1577"/>
      <c r="D7" s="1578" t="s">
        <v>101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</row>
    <row r="8" spans="1:33" ht="15.5" x14ac:dyDescent="0.35">
      <c r="A8" s="265"/>
      <c r="B8" s="265"/>
      <c r="C8" s="265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</row>
    <row r="9" spans="1:33" ht="15.5" x14ac:dyDescent="0.35">
      <c r="A9" s="265"/>
      <c r="B9" s="265"/>
      <c r="C9" s="265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1576" t="s">
        <v>357</v>
      </c>
      <c r="Y9" s="1576"/>
      <c r="Z9" s="1576"/>
      <c r="AA9" s="1576"/>
      <c r="AB9" s="1576"/>
      <c r="AC9" s="1576"/>
      <c r="AD9" s="1576"/>
      <c r="AE9" s="1576"/>
      <c r="AF9" s="1576"/>
      <c r="AG9" s="1649"/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501"/>
      <c r="Z11" s="103"/>
      <c r="AA11" s="103"/>
      <c r="AB11" s="103"/>
      <c r="AC11" s="103"/>
      <c r="AD11" s="1817"/>
      <c r="AE11" s="1818"/>
      <c r="AF11" s="1819"/>
      <c r="AG11" s="1642" t="s">
        <v>16</v>
      </c>
    </row>
    <row r="12" spans="1:33" x14ac:dyDescent="0.35">
      <c r="A12" s="1560"/>
      <c r="B12" s="1559"/>
      <c r="C12" s="1560"/>
      <c r="D12" s="1560"/>
      <c r="E12" s="1560"/>
      <c r="F12" s="1560"/>
      <c r="G12" s="1655" t="s">
        <v>19</v>
      </c>
      <c r="H12" s="1548"/>
      <c r="I12" s="1548"/>
      <c r="J12" s="1548"/>
      <c r="K12" s="1548"/>
      <c r="L12" s="1567"/>
      <c r="M12" s="1925" t="s">
        <v>20</v>
      </c>
      <c r="N12" s="1926"/>
      <c r="O12" s="1926"/>
      <c r="P12" s="1927"/>
      <c r="Q12" s="1925" t="s">
        <v>21</v>
      </c>
      <c r="R12" s="1926"/>
      <c r="S12" s="1926"/>
      <c r="T12" s="1927"/>
      <c r="U12" s="1925" t="s">
        <v>22</v>
      </c>
      <c r="V12" s="1926"/>
      <c r="W12" s="1926"/>
      <c r="X12" s="1927"/>
      <c r="Y12" s="486"/>
      <c r="Z12" s="488"/>
      <c r="AA12" s="489"/>
      <c r="AB12" s="489"/>
      <c r="AC12" s="487"/>
      <c r="AD12" s="493"/>
      <c r="AE12" s="493"/>
      <c r="AF12" s="547" t="s">
        <v>17</v>
      </c>
      <c r="AG12" s="1707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1806"/>
      <c r="AE13" s="1807"/>
      <c r="AF13" s="1808"/>
      <c r="AG13" s="1708"/>
    </row>
    <row r="14" spans="1:33" x14ac:dyDescent="0.35">
      <c r="A14" s="10">
        <v>1</v>
      </c>
      <c r="B14" s="574" t="s">
        <v>442</v>
      </c>
      <c r="C14" s="636" t="s">
        <v>37</v>
      </c>
      <c r="D14" s="82" t="s">
        <v>149</v>
      </c>
      <c r="E14" s="709">
        <v>32</v>
      </c>
      <c r="F14" s="1214">
        <v>32</v>
      </c>
      <c r="G14" s="247">
        <v>2</v>
      </c>
      <c r="H14" s="247">
        <v>2</v>
      </c>
      <c r="I14" s="247">
        <v>2</v>
      </c>
      <c r="J14" s="247">
        <v>2</v>
      </c>
      <c r="K14" s="247">
        <v>2</v>
      </c>
      <c r="L14" s="247">
        <v>2</v>
      </c>
      <c r="M14" s="247">
        <v>2</v>
      </c>
      <c r="N14" s="247">
        <v>2</v>
      </c>
      <c r="O14" s="247">
        <v>2</v>
      </c>
      <c r="P14" s="247">
        <v>2</v>
      </c>
      <c r="Q14" s="247">
        <v>2</v>
      </c>
      <c r="R14" s="247">
        <v>2</v>
      </c>
      <c r="S14" s="247">
        <v>2</v>
      </c>
      <c r="T14" s="247">
        <v>2</v>
      </c>
      <c r="U14" s="247">
        <v>2</v>
      </c>
      <c r="V14" s="247">
        <v>2</v>
      </c>
      <c r="W14" s="372"/>
      <c r="X14" s="14"/>
      <c r="Y14" s="14"/>
      <c r="Z14" s="14"/>
      <c r="AA14" s="14"/>
      <c r="AB14" s="14"/>
      <c r="AC14" s="14"/>
      <c r="AD14" s="14"/>
      <c r="AE14" s="14"/>
      <c r="AF14" s="13">
        <f t="shared" ref="AF14:AF24" si="0">SUM(G14:AE14)</f>
        <v>32</v>
      </c>
      <c r="AG14" s="243"/>
    </row>
    <row r="15" spans="1:33" x14ac:dyDescent="0.35">
      <c r="A15" s="274">
        <v>2</v>
      </c>
      <c r="B15" s="655" t="s">
        <v>442</v>
      </c>
      <c r="C15" s="714" t="s">
        <v>106</v>
      </c>
      <c r="D15" s="82" t="s">
        <v>149</v>
      </c>
      <c r="E15" s="82">
        <v>32</v>
      </c>
      <c r="F15" s="1214">
        <v>32</v>
      </c>
      <c r="G15" s="247">
        <v>2</v>
      </c>
      <c r="H15" s="247">
        <v>2</v>
      </c>
      <c r="I15" s="247">
        <v>2</v>
      </c>
      <c r="J15" s="247">
        <v>2</v>
      </c>
      <c r="K15" s="247">
        <v>2</v>
      </c>
      <c r="L15" s="247">
        <v>2</v>
      </c>
      <c r="M15" s="247">
        <v>2</v>
      </c>
      <c r="N15" s="247">
        <v>2</v>
      </c>
      <c r="O15" s="247">
        <v>2</v>
      </c>
      <c r="P15" s="247">
        <v>2</v>
      </c>
      <c r="Q15" s="247">
        <v>2</v>
      </c>
      <c r="R15" s="247">
        <v>2</v>
      </c>
      <c r="S15" s="247">
        <v>2</v>
      </c>
      <c r="T15" s="247">
        <v>2</v>
      </c>
      <c r="U15" s="247">
        <v>2</v>
      </c>
      <c r="V15" s="247">
        <v>2</v>
      </c>
      <c r="W15" s="14"/>
      <c r="X15" s="14"/>
      <c r="Y15" s="14"/>
      <c r="Z15" s="14"/>
      <c r="AA15" s="14"/>
      <c r="AB15" s="14"/>
      <c r="AC15" s="14"/>
      <c r="AD15" s="14"/>
      <c r="AE15" s="14"/>
      <c r="AF15" s="13">
        <f t="shared" si="0"/>
        <v>32</v>
      </c>
      <c r="AG15" s="243"/>
    </row>
    <row r="16" spans="1:33" ht="39" customHeight="1" x14ac:dyDescent="0.35">
      <c r="A16" s="355">
        <v>3</v>
      </c>
      <c r="B16" s="365" t="s">
        <v>442</v>
      </c>
      <c r="C16" s="754" t="s">
        <v>191</v>
      </c>
      <c r="D16" s="82" t="s">
        <v>166</v>
      </c>
      <c r="E16" s="709">
        <v>52</v>
      </c>
      <c r="F16" s="1214">
        <v>52</v>
      </c>
      <c r="G16" s="247">
        <v>2</v>
      </c>
      <c r="H16" s="247">
        <v>2</v>
      </c>
      <c r="I16" s="247">
        <v>2</v>
      </c>
      <c r="J16" s="247">
        <v>2</v>
      </c>
      <c r="K16" s="247">
        <v>2</v>
      </c>
      <c r="L16" s="247">
        <v>2</v>
      </c>
      <c r="M16" s="247">
        <v>2</v>
      </c>
      <c r="N16" s="247">
        <v>2</v>
      </c>
      <c r="O16" s="247">
        <v>2</v>
      </c>
      <c r="P16" s="247">
        <v>8</v>
      </c>
      <c r="Q16" s="247">
        <v>4</v>
      </c>
      <c r="R16" s="247">
        <v>4</v>
      </c>
      <c r="S16" s="247">
        <v>4</v>
      </c>
      <c r="T16" s="247">
        <v>4</v>
      </c>
      <c r="U16" s="247">
        <v>4</v>
      </c>
      <c r="V16" s="247">
        <v>6</v>
      </c>
      <c r="W16" s="82"/>
      <c r="X16" s="14"/>
      <c r="Y16" s="14"/>
      <c r="Z16" s="14"/>
      <c r="AA16" s="14"/>
      <c r="AB16" s="14"/>
      <c r="AC16" s="14"/>
      <c r="AD16" s="14"/>
      <c r="AE16" s="14"/>
      <c r="AF16" s="13">
        <f t="shared" si="0"/>
        <v>52</v>
      </c>
      <c r="AG16" s="243"/>
    </row>
    <row r="17" spans="1:33" ht="26" x14ac:dyDescent="0.35">
      <c r="A17" s="262">
        <v>4</v>
      </c>
      <c r="B17" s="656" t="s">
        <v>442</v>
      </c>
      <c r="C17" s="712" t="s">
        <v>78</v>
      </c>
      <c r="D17" s="82" t="s">
        <v>166</v>
      </c>
      <c r="E17" s="709">
        <v>54</v>
      </c>
      <c r="F17" s="82">
        <v>54</v>
      </c>
      <c r="G17" s="247">
        <v>2</v>
      </c>
      <c r="H17" s="247">
        <v>2</v>
      </c>
      <c r="I17" s="247">
        <v>2</v>
      </c>
      <c r="J17" s="247">
        <v>2</v>
      </c>
      <c r="K17" s="247">
        <v>2</v>
      </c>
      <c r="L17" s="247">
        <v>2</v>
      </c>
      <c r="M17" s="247">
        <v>2</v>
      </c>
      <c r="N17" s="247">
        <v>2</v>
      </c>
      <c r="O17" s="247">
        <v>2</v>
      </c>
      <c r="P17" s="247">
        <v>8</v>
      </c>
      <c r="Q17" s="247">
        <v>4</v>
      </c>
      <c r="R17" s="247">
        <v>4</v>
      </c>
      <c r="S17" s="247">
        <v>4</v>
      </c>
      <c r="T17" s="247">
        <v>4</v>
      </c>
      <c r="U17" s="247">
        <v>4</v>
      </c>
      <c r="V17" s="247">
        <v>8</v>
      </c>
      <c r="W17" s="82"/>
      <c r="X17" s="247"/>
      <c r="Y17" s="247"/>
      <c r="Z17" s="247"/>
      <c r="AA17" s="247"/>
      <c r="AB17" s="247"/>
      <c r="AC17" s="247"/>
      <c r="AD17" s="247"/>
      <c r="AE17" s="247"/>
      <c r="AF17" s="13">
        <f t="shared" si="0"/>
        <v>54</v>
      </c>
      <c r="AG17" s="476"/>
    </row>
    <row r="18" spans="1:33" x14ac:dyDescent="0.35">
      <c r="A18" s="1570">
        <v>5</v>
      </c>
      <c r="B18" s="1928" t="s">
        <v>442</v>
      </c>
      <c r="C18" s="1900" t="s">
        <v>124</v>
      </c>
      <c r="D18" s="82" t="s">
        <v>166</v>
      </c>
      <c r="E18" s="1622">
        <v>36</v>
      </c>
      <c r="F18" s="82">
        <v>18</v>
      </c>
      <c r="G18" s="247">
        <v>2</v>
      </c>
      <c r="H18" s="247">
        <v>2</v>
      </c>
      <c r="I18" s="247">
        <v>2</v>
      </c>
      <c r="J18" s="247">
        <v>2</v>
      </c>
      <c r="K18" s="247">
        <v>2</v>
      </c>
      <c r="L18" s="247">
        <v>2</v>
      </c>
      <c r="M18" s="247">
        <v>2</v>
      </c>
      <c r="N18" s="247">
        <v>2</v>
      </c>
      <c r="O18" s="247">
        <v>2</v>
      </c>
      <c r="P18" s="247"/>
      <c r="Q18" s="247"/>
      <c r="R18" s="247"/>
      <c r="S18" s="247"/>
      <c r="T18" s="247"/>
      <c r="U18" s="247"/>
      <c r="V18" s="247"/>
      <c r="W18" s="82"/>
      <c r="X18" s="247"/>
      <c r="Y18" s="247"/>
      <c r="Z18" s="247"/>
      <c r="AA18" s="247"/>
      <c r="AB18" s="247"/>
      <c r="AC18" s="247"/>
      <c r="AD18" s="247"/>
      <c r="AE18" s="247"/>
      <c r="AF18" s="13">
        <f t="shared" si="0"/>
        <v>18</v>
      </c>
      <c r="AG18" s="476"/>
    </row>
    <row r="19" spans="1:33" ht="12.65" customHeight="1" x14ac:dyDescent="0.35">
      <c r="A19" s="1572"/>
      <c r="B19" s="1929"/>
      <c r="C19" s="1902"/>
      <c r="D19" s="82" t="s">
        <v>149</v>
      </c>
      <c r="E19" s="1758"/>
      <c r="F19" s="82">
        <v>18</v>
      </c>
      <c r="G19" s="247">
        <v>2</v>
      </c>
      <c r="H19" s="247">
        <v>2</v>
      </c>
      <c r="I19" s="247">
        <v>2</v>
      </c>
      <c r="J19" s="247">
        <v>2</v>
      </c>
      <c r="K19" s="247">
        <v>2</v>
      </c>
      <c r="L19" s="247">
        <v>2</v>
      </c>
      <c r="M19" s="247">
        <v>2</v>
      </c>
      <c r="N19" s="247">
        <v>2</v>
      </c>
      <c r="O19" s="247">
        <v>2</v>
      </c>
      <c r="P19" s="247"/>
      <c r="Q19" s="247"/>
      <c r="R19" s="247"/>
      <c r="S19" s="247"/>
      <c r="T19" s="247"/>
      <c r="U19" s="247"/>
      <c r="V19" s="247"/>
      <c r="W19" s="82"/>
      <c r="X19" s="247"/>
      <c r="Y19" s="247"/>
      <c r="Z19" s="247"/>
      <c r="AA19" s="247"/>
      <c r="AB19" s="247"/>
      <c r="AC19" s="247"/>
      <c r="AD19" s="247"/>
      <c r="AE19" s="247"/>
      <c r="AF19" s="13">
        <f t="shared" si="0"/>
        <v>18</v>
      </c>
      <c r="AG19" s="476"/>
    </row>
    <row r="20" spans="1:33" ht="39" x14ac:dyDescent="0.35">
      <c r="A20" s="273">
        <v>6</v>
      </c>
      <c r="B20" s="253" t="s">
        <v>28</v>
      </c>
      <c r="C20" s="245" t="s">
        <v>139</v>
      </c>
      <c r="D20" s="82" t="s">
        <v>166</v>
      </c>
      <c r="E20" s="247">
        <v>36</v>
      </c>
      <c r="F20" s="82">
        <v>36</v>
      </c>
      <c r="G20" s="247">
        <v>2</v>
      </c>
      <c r="H20" s="247">
        <v>2</v>
      </c>
      <c r="I20" s="247">
        <v>2</v>
      </c>
      <c r="J20" s="247">
        <v>2</v>
      </c>
      <c r="K20" s="247">
        <v>2</v>
      </c>
      <c r="L20" s="247">
        <v>2</v>
      </c>
      <c r="M20" s="247">
        <v>2</v>
      </c>
      <c r="N20" s="247">
        <v>2</v>
      </c>
      <c r="O20" s="247">
        <v>2</v>
      </c>
      <c r="P20" s="247">
        <v>4</v>
      </c>
      <c r="Q20" s="247">
        <v>2</v>
      </c>
      <c r="R20" s="247">
        <v>2</v>
      </c>
      <c r="S20" s="247">
        <v>2</v>
      </c>
      <c r="T20" s="247">
        <v>2</v>
      </c>
      <c r="U20" s="247">
        <v>2</v>
      </c>
      <c r="V20" s="247">
        <v>4</v>
      </c>
      <c r="W20" s="82"/>
      <c r="X20" s="759"/>
      <c r="Y20" s="247"/>
      <c r="Z20" s="247"/>
      <c r="AA20" s="247"/>
      <c r="AB20" s="247"/>
      <c r="AC20" s="247"/>
      <c r="AD20" s="247"/>
      <c r="AE20" s="247"/>
      <c r="AF20" s="13">
        <f t="shared" si="0"/>
        <v>36</v>
      </c>
      <c r="AG20" s="476"/>
    </row>
    <row r="21" spans="1:33" ht="39" x14ac:dyDescent="0.35">
      <c r="A21" s="262">
        <v>7</v>
      </c>
      <c r="B21" s="253" t="s">
        <v>28</v>
      </c>
      <c r="C21" s="712" t="s">
        <v>80</v>
      </c>
      <c r="D21" s="82" t="s">
        <v>166</v>
      </c>
      <c r="E21" s="704">
        <v>36</v>
      </c>
      <c r="F21" s="82">
        <v>36</v>
      </c>
      <c r="G21" s="247">
        <v>2</v>
      </c>
      <c r="H21" s="247">
        <v>2</v>
      </c>
      <c r="I21" s="247">
        <v>2</v>
      </c>
      <c r="J21" s="247">
        <v>2</v>
      </c>
      <c r="K21" s="247">
        <v>2</v>
      </c>
      <c r="L21" s="247">
        <v>2</v>
      </c>
      <c r="M21" s="247">
        <v>2</v>
      </c>
      <c r="N21" s="247">
        <v>2</v>
      </c>
      <c r="O21" s="247">
        <v>2</v>
      </c>
      <c r="P21" s="247">
        <v>4</v>
      </c>
      <c r="Q21" s="247">
        <v>2</v>
      </c>
      <c r="R21" s="247">
        <v>2</v>
      </c>
      <c r="S21" s="247">
        <v>2</v>
      </c>
      <c r="T21" s="247">
        <v>2</v>
      </c>
      <c r="U21" s="247">
        <v>2</v>
      </c>
      <c r="V21" s="247">
        <v>4</v>
      </c>
      <c r="W21" s="710"/>
      <c r="X21" s="759"/>
      <c r="Y21" s="247"/>
      <c r="Z21" s="247"/>
      <c r="AA21" s="247"/>
      <c r="AB21" s="247"/>
      <c r="AC21" s="247"/>
      <c r="AD21" s="247"/>
      <c r="AE21" s="247"/>
      <c r="AF21" s="13">
        <f t="shared" si="0"/>
        <v>36</v>
      </c>
      <c r="AG21" s="476"/>
    </row>
    <row r="22" spans="1:33" ht="28.5" customHeight="1" x14ac:dyDescent="0.35">
      <c r="A22" s="262">
        <v>8</v>
      </c>
      <c r="B22" s="476" t="s">
        <v>33</v>
      </c>
      <c r="C22" s="712" t="s">
        <v>192</v>
      </c>
      <c r="D22" s="82" t="s">
        <v>149</v>
      </c>
      <c r="E22" s="704">
        <v>46</v>
      </c>
      <c r="F22" s="82">
        <v>46</v>
      </c>
      <c r="G22" s="247">
        <v>2</v>
      </c>
      <c r="H22" s="247">
        <v>2</v>
      </c>
      <c r="I22" s="247">
        <v>2</v>
      </c>
      <c r="J22" s="247">
        <v>2</v>
      </c>
      <c r="K22" s="247">
        <v>2</v>
      </c>
      <c r="L22" s="247">
        <v>2</v>
      </c>
      <c r="M22" s="247">
        <v>2</v>
      </c>
      <c r="N22" s="247">
        <v>2</v>
      </c>
      <c r="O22" s="247">
        <v>2</v>
      </c>
      <c r="P22" s="247">
        <v>8</v>
      </c>
      <c r="Q22" s="247">
        <v>2</v>
      </c>
      <c r="R22" s="247">
        <v>2</v>
      </c>
      <c r="S22" s="247">
        <v>2</v>
      </c>
      <c r="T22" s="247">
        <v>2</v>
      </c>
      <c r="U22" s="247">
        <v>2</v>
      </c>
      <c r="V22" s="247">
        <v>10</v>
      </c>
      <c r="W22" s="82"/>
      <c r="X22" s="247"/>
      <c r="Y22" s="247"/>
      <c r="Z22" s="247"/>
      <c r="AA22" s="247"/>
      <c r="AB22" s="247"/>
      <c r="AC22" s="247"/>
      <c r="AD22" s="247"/>
      <c r="AE22" s="247"/>
      <c r="AF22" s="13">
        <f t="shared" si="0"/>
        <v>46</v>
      </c>
      <c r="AG22" s="476"/>
    </row>
    <row r="23" spans="1:33" x14ac:dyDescent="0.35">
      <c r="A23" s="273">
        <v>9</v>
      </c>
      <c r="B23" s="649" t="s">
        <v>28</v>
      </c>
      <c r="C23" s="245" t="s">
        <v>340</v>
      </c>
      <c r="D23" s="247" t="s">
        <v>23</v>
      </c>
      <c r="E23" s="247">
        <v>72</v>
      </c>
      <c r="F23" s="247">
        <v>72</v>
      </c>
      <c r="G23" s="703">
        <v>18</v>
      </c>
      <c r="H23" s="703">
        <v>18</v>
      </c>
      <c r="I23" s="703">
        <v>18</v>
      </c>
      <c r="J23" s="703">
        <v>18</v>
      </c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82"/>
      <c r="X23" s="247"/>
      <c r="Y23" s="247"/>
      <c r="Z23" s="247"/>
      <c r="AA23" s="247"/>
      <c r="AB23" s="247"/>
      <c r="AC23" s="247"/>
      <c r="AD23" s="247"/>
      <c r="AE23" s="247"/>
      <c r="AF23" s="13">
        <f t="shared" si="0"/>
        <v>72</v>
      </c>
      <c r="AG23" s="476"/>
    </row>
    <row r="24" spans="1:33" ht="26" x14ac:dyDescent="0.35">
      <c r="A24" s="713"/>
      <c r="B24" s="649" t="s">
        <v>28</v>
      </c>
      <c r="C24" s="245" t="s">
        <v>358</v>
      </c>
      <c r="D24" s="247" t="s">
        <v>23</v>
      </c>
      <c r="E24" s="247">
        <v>180</v>
      </c>
      <c r="F24" s="247">
        <v>180</v>
      </c>
      <c r="G24" s="247"/>
      <c r="H24" s="247"/>
      <c r="I24" s="247"/>
      <c r="J24" s="247"/>
      <c r="K24" s="755">
        <v>18</v>
      </c>
      <c r="L24" s="755">
        <v>18</v>
      </c>
      <c r="M24" s="755">
        <v>18</v>
      </c>
      <c r="N24" s="755">
        <v>18</v>
      </c>
      <c r="O24" s="755">
        <v>18</v>
      </c>
      <c r="P24" s="707"/>
      <c r="Q24" s="755">
        <v>18</v>
      </c>
      <c r="R24" s="755">
        <v>18</v>
      </c>
      <c r="S24" s="755">
        <v>18</v>
      </c>
      <c r="T24" s="755">
        <v>18</v>
      </c>
      <c r="U24" s="755">
        <v>18</v>
      </c>
      <c r="V24" s="247"/>
      <c r="W24" s="82"/>
      <c r="X24" s="247"/>
      <c r="Y24" s="247"/>
      <c r="Z24" s="247"/>
      <c r="AA24" s="247"/>
      <c r="AB24" s="247"/>
      <c r="AC24" s="247"/>
      <c r="AD24" s="247"/>
      <c r="AE24" s="247"/>
      <c r="AF24" s="13">
        <f t="shared" si="0"/>
        <v>180</v>
      </c>
      <c r="AG24" s="706"/>
    </row>
    <row r="25" spans="1:33" x14ac:dyDescent="0.35">
      <c r="A25" s="8"/>
      <c r="B25" s="18"/>
      <c r="C25" s="756" t="s">
        <v>31</v>
      </c>
      <c r="D25" s="757"/>
      <c r="E25" s="758">
        <f t="shared" ref="E25:W25" si="1">SUM(E14:E24)</f>
        <v>576</v>
      </c>
      <c r="F25" s="9">
        <f t="shared" si="1"/>
        <v>576</v>
      </c>
      <c r="G25" s="247">
        <f t="shared" si="1"/>
        <v>36</v>
      </c>
      <c r="H25" s="247">
        <f t="shared" si="1"/>
        <v>36</v>
      </c>
      <c r="I25" s="247">
        <f t="shared" si="1"/>
        <v>36</v>
      </c>
      <c r="J25" s="247">
        <f t="shared" si="1"/>
        <v>36</v>
      </c>
      <c r="K25" s="247">
        <f t="shared" si="1"/>
        <v>36</v>
      </c>
      <c r="L25" s="247">
        <f t="shared" si="1"/>
        <v>36</v>
      </c>
      <c r="M25" s="247">
        <f t="shared" si="1"/>
        <v>36</v>
      </c>
      <c r="N25" s="247">
        <f t="shared" si="1"/>
        <v>36</v>
      </c>
      <c r="O25" s="247">
        <f t="shared" si="1"/>
        <v>36</v>
      </c>
      <c r="P25" s="247">
        <f t="shared" si="1"/>
        <v>36</v>
      </c>
      <c r="Q25" s="247">
        <f t="shared" si="1"/>
        <v>36</v>
      </c>
      <c r="R25" s="247">
        <f t="shared" si="1"/>
        <v>36</v>
      </c>
      <c r="S25" s="247">
        <f t="shared" si="1"/>
        <v>36</v>
      </c>
      <c r="T25" s="247">
        <f t="shared" si="1"/>
        <v>36</v>
      </c>
      <c r="U25" s="247">
        <f t="shared" si="1"/>
        <v>36</v>
      </c>
      <c r="V25" s="247">
        <f t="shared" si="1"/>
        <v>36</v>
      </c>
      <c r="W25" s="247">
        <f t="shared" si="1"/>
        <v>0</v>
      </c>
      <c r="X25" s="247"/>
      <c r="Y25" s="247"/>
      <c r="Z25" s="247"/>
      <c r="AA25" s="247"/>
      <c r="AB25" s="247"/>
      <c r="AC25" s="247"/>
      <c r="AD25" s="247"/>
      <c r="AE25" s="247"/>
      <c r="AF25" s="13">
        <f>SUM(AF14:AF24)</f>
        <v>576</v>
      </c>
      <c r="AG25" s="485"/>
    </row>
    <row r="26" spans="1:33" x14ac:dyDescent="0.35">
      <c r="A26" s="107"/>
      <c r="B26" s="161"/>
      <c r="C26" s="108"/>
      <c r="D26" s="108"/>
      <c r="E26" s="108"/>
      <c r="F26" s="109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62"/>
      <c r="AC26" s="162"/>
      <c r="AD26" s="110"/>
      <c r="AE26" s="110"/>
      <c r="AF26" s="110"/>
      <c r="AG26" s="110"/>
    </row>
    <row r="27" spans="1:33" x14ac:dyDescent="0.35">
      <c r="A27" s="107"/>
      <c r="B27" s="161"/>
      <c r="C27" s="108"/>
      <c r="D27" s="108"/>
      <c r="E27" s="108"/>
      <c r="F27" s="109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62"/>
      <c r="AC27" s="162"/>
      <c r="AD27" s="110"/>
      <c r="AE27" s="110"/>
      <c r="AF27" s="110"/>
      <c r="AG27" s="110"/>
    </row>
    <row r="28" spans="1:33" x14ac:dyDescent="0.35">
      <c r="A28" s="107"/>
      <c r="B28" s="161"/>
      <c r="C28" s="108"/>
      <c r="D28" s="108"/>
      <c r="E28" s="108"/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62"/>
      <c r="AC28" s="162"/>
      <c r="AD28" s="110"/>
      <c r="AE28" s="110"/>
      <c r="AF28" s="110"/>
      <c r="AG28" s="110"/>
    </row>
    <row r="29" spans="1:33" x14ac:dyDescent="0.35">
      <c r="A29" s="107"/>
      <c r="B29" s="161"/>
      <c r="C29" s="108"/>
      <c r="D29" s="108"/>
      <c r="E29" s="108"/>
      <c r="F29" s="109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62"/>
      <c r="AC29" s="162"/>
      <c r="AD29" s="110"/>
      <c r="AE29" s="110"/>
      <c r="AF29" s="110"/>
      <c r="AG29" s="110"/>
    </row>
    <row r="30" spans="1:33" x14ac:dyDescent="0.35">
      <c r="A30" s="107"/>
      <c r="B30" s="161"/>
      <c r="C30" s="108"/>
      <c r="D30" s="108"/>
      <c r="E30" s="108"/>
      <c r="F30" s="109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62"/>
      <c r="AC30" s="162"/>
      <c r="AD30" s="110"/>
      <c r="AE30" s="110"/>
      <c r="AF30" s="110"/>
      <c r="AG30" s="110"/>
    </row>
    <row r="31" spans="1:33" x14ac:dyDescent="0.35">
      <c r="A31" s="107"/>
      <c r="B31" s="161"/>
      <c r="C31" s="108"/>
      <c r="D31" s="108"/>
      <c r="E31" s="108"/>
      <c r="F31" s="109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62"/>
      <c r="AC31" s="162"/>
      <c r="AD31" s="110"/>
      <c r="AE31" s="110"/>
      <c r="AF31" s="110"/>
      <c r="AG31" s="110"/>
    </row>
    <row r="32" spans="1:33" x14ac:dyDescent="0.35">
      <c r="A32" s="107"/>
      <c r="B32" s="161"/>
      <c r="C32" s="108"/>
      <c r="D32" s="108"/>
      <c r="E32" s="108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62"/>
      <c r="AC32" s="162"/>
      <c r="AD32" s="110"/>
      <c r="AE32" s="110"/>
      <c r="AF32" s="110"/>
      <c r="AG32" s="110"/>
    </row>
    <row r="33" spans="1:33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.5" x14ac:dyDescent="0.35">
      <c r="A34" s="1644"/>
      <c r="B34" s="1577"/>
      <c r="C34" s="1577"/>
      <c r="D34" s="1590" t="s">
        <v>0</v>
      </c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  <c r="O34" s="1590"/>
      <c r="P34" s="1" t="s">
        <v>1</v>
      </c>
      <c r="Q34" s="1"/>
      <c r="R34" s="1581" t="s">
        <v>578</v>
      </c>
      <c r="S34" s="1582"/>
      <c r="T34" s="1582"/>
      <c r="U34" s="1582"/>
      <c r="V34" s="1582"/>
      <c r="W34" s="1583"/>
      <c r="X34" s="1584" t="s">
        <v>2</v>
      </c>
      <c r="Y34" s="1584"/>
      <c r="Z34" s="1584"/>
      <c r="AA34" s="1584"/>
      <c r="AB34" s="1584"/>
      <c r="AC34" s="1584"/>
      <c r="AD34" s="1584"/>
      <c r="AE34" s="1584"/>
      <c r="AF34" s="1584"/>
      <c r="AG34" s="1584"/>
    </row>
    <row r="35" spans="1:33" ht="15.5" x14ac:dyDescent="0.35">
      <c r="A35" s="1610"/>
      <c r="B35" s="1610"/>
      <c r="C35" s="1610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1"/>
      <c r="Q35" s="1"/>
      <c r="R35" s="2"/>
      <c r="S35" s="2"/>
      <c r="T35" s="2"/>
      <c r="U35" s="2"/>
      <c r="V35" s="2"/>
      <c r="W35" s="2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</row>
    <row r="36" spans="1:33" ht="15.5" x14ac:dyDescent="0.35">
      <c r="A36" s="1645"/>
      <c r="B36" s="1645"/>
      <c r="C36" s="1723"/>
      <c r="D36" s="1588" t="s">
        <v>24</v>
      </c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9" t="s">
        <v>3</v>
      </c>
      <c r="Y36" s="1576"/>
      <c r="Z36" s="1576"/>
      <c r="AA36" s="1576"/>
      <c r="AB36" s="264"/>
      <c r="AC36" s="264"/>
      <c r="AD36" s="264"/>
      <c r="AE36" s="264"/>
      <c r="AF36" s="264"/>
      <c r="AG36" s="268"/>
    </row>
    <row r="37" spans="1:33" ht="15.5" x14ac:dyDescent="0.35">
      <c r="A37" s="265"/>
      <c r="B37" s="265"/>
      <c r="C37" s="265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</row>
    <row r="38" spans="1:33" ht="15.5" x14ac:dyDescent="0.35">
      <c r="A38" s="265"/>
      <c r="B38" s="265"/>
      <c r="C38" s="265" t="s">
        <v>5</v>
      </c>
      <c r="D38" s="263">
        <v>6</v>
      </c>
      <c r="E38" s="3" t="s">
        <v>6</v>
      </c>
      <c r="F38" s="263">
        <v>3</v>
      </c>
      <c r="G38" s="264"/>
      <c r="H38" s="264"/>
      <c r="I38" s="264"/>
      <c r="J38" s="264"/>
      <c r="K38" s="1576" t="s">
        <v>7</v>
      </c>
      <c r="L38" s="1576"/>
      <c r="M38" s="1576"/>
      <c r="N38" s="1576"/>
      <c r="O38" s="1576"/>
      <c r="P38" s="1576"/>
      <c r="Q38" s="1576"/>
      <c r="R38" s="1576"/>
      <c r="S38" s="1576"/>
      <c r="T38" s="1576"/>
      <c r="U38" s="1576"/>
      <c r="V38" s="1576"/>
      <c r="W38" s="1576"/>
      <c r="X38" s="1576"/>
      <c r="Y38" s="1576"/>
      <c r="Z38" s="1576"/>
      <c r="AA38" s="1577" t="s">
        <v>8</v>
      </c>
      <c r="AB38" s="1577"/>
      <c r="AC38" s="1577"/>
      <c r="AD38" s="1577"/>
      <c r="AE38" s="1577"/>
      <c r="AF38" s="1577"/>
      <c r="AG38" s="264"/>
    </row>
    <row r="39" spans="1:33" ht="15.5" x14ac:dyDescent="0.35">
      <c r="A39" s="265"/>
      <c r="B39" s="265"/>
      <c r="C39" s="265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</row>
    <row r="40" spans="1:33" ht="15.5" x14ac:dyDescent="0.35">
      <c r="A40" s="1577" t="s">
        <v>9</v>
      </c>
      <c r="B40" s="1577"/>
      <c r="C40" s="1577"/>
      <c r="D40" s="1578" t="s">
        <v>101</v>
      </c>
      <c r="E40" s="1579"/>
      <c r="F40" s="1579"/>
      <c r="G40" s="1579"/>
      <c r="H40" s="1579"/>
      <c r="I40" s="1579"/>
      <c r="J40" s="1579"/>
      <c r="K40" s="1579"/>
      <c r="L40" s="1579"/>
      <c r="M40" s="1579"/>
      <c r="N40" s="1579"/>
      <c r="O40" s="1579"/>
      <c r="P40" s="1579"/>
      <c r="Q40" s="1579"/>
      <c r="R40" s="1579"/>
      <c r="S40" s="1579"/>
      <c r="T40" s="1579"/>
      <c r="U40" s="1579"/>
      <c r="V40" s="1579"/>
      <c r="W40" s="1579"/>
      <c r="X40" s="1579"/>
      <c r="Y40" s="1579"/>
      <c r="Z40" s="1579"/>
      <c r="AA40" s="1579"/>
      <c r="AB40" s="1579"/>
      <c r="AC40" s="1579"/>
      <c r="AD40" s="1579"/>
      <c r="AE40" s="1579"/>
      <c r="AF40" s="1579"/>
      <c r="AG40" s="1579"/>
    </row>
    <row r="41" spans="1:33" ht="15.5" x14ac:dyDescent="0.35">
      <c r="A41" s="265"/>
      <c r="B41" s="265"/>
      <c r="C41" s="265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</row>
    <row r="42" spans="1:33" ht="15.5" x14ac:dyDescent="0.35">
      <c r="A42" s="265"/>
      <c r="B42" s="265"/>
      <c r="C42" s="265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1576" t="s">
        <v>359</v>
      </c>
      <c r="Y42" s="1576"/>
      <c r="Z42" s="1576"/>
      <c r="AA42" s="1576"/>
      <c r="AB42" s="1576"/>
      <c r="AC42" s="1576"/>
      <c r="AD42" s="1576"/>
      <c r="AE42" s="1576"/>
      <c r="AF42" s="1576"/>
      <c r="AG42" s="1649"/>
    </row>
    <row r="43" spans="1:33" ht="15.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35">
      <c r="A44" s="1561" t="s">
        <v>11</v>
      </c>
      <c r="B44" s="1559" t="s">
        <v>12</v>
      </c>
      <c r="C44" s="1560" t="s">
        <v>13</v>
      </c>
      <c r="D44" s="1561" t="s">
        <v>14</v>
      </c>
      <c r="E44" s="1562" t="s">
        <v>15</v>
      </c>
      <c r="F44" s="1562"/>
      <c r="G44" s="423">
        <v>13</v>
      </c>
      <c r="H44" s="423">
        <v>20</v>
      </c>
      <c r="I44" s="423">
        <v>27</v>
      </c>
      <c r="J44" s="423">
        <v>3</v>
      </c>
      <c r="K44" s="423">
        <v>10</v>
      </c>
      <c r="L44" s="423">
        <v>17</v>
      </c>
      <c r="M44" s="423">
        <v>24</v>
      </c>
      <c r="N44" s="423">
        <v>3</v>
      </c>
      <c r="O44" s="423">
        <v>10</v>
      </c>
      <c r="P44" s="423">
        <v>17</v>
      </c>
      <c r="Q44" s="423">
        <v>24</v>
      </c>
      <c r="R44" s="423">
        <v>31</v>
      </c>
      <c r="S44" s="423">
        <v>7</v>
      </c>
      <c r="T44" s="423">
        <v>14</v>
      </c>
      <c r="U44" s="423">
        <v>21</v>
      </c>
      <c r="V44" s="423">
        <v>28</v>
      </c>
      <c r="W44" s="423">
        <v>5</v>
      </c>
      <c r="X44" s="423">
        <v>12</v>
      </c>
      <c r="Y44" s="423">
        <v>19</v>
      </c>
      <c r="Z44" s="423">
        <v>26</v>
      </c>
      <c r="AA44" s="423">
        <v>31</v>
      </c>
      <c r="AB44" s="423">
        <v>2</v>
      </c>
      <c r="AC44" s="423">
        <v>9</v>
      </c>
      <c r="AD44" s="423">
        <v>16</v>
      </c>
      <c r="AE44" s="423">
        <v>24</v>
      </c>
      <c r="AF44" s="374"/>
      <c r="AG44" s="134"/>
    </row>
    <row r="45" spans="1:33" x14ac:dyDescent="0.35">
      <c r="A45" s="1560"/>
      <c r="B45" s="1559"/>
      <c r="C45" s="1560"/>
      <c r="D45" s="1560"/>
      <c r="E45" s="1560"/>
      <c r="F45" s="1560"/>
      <c r="G45" s="1659" t="s">
        <v>30</v>
      </c>
      <c r="H45" s="1660"/>
      <c r="I45" s="1660"/>
      <c r="J45" s="1660" t="s">
        <v>108</v>
      </c>
      <c r="K45" s="1660"/>
      <c r="L45" s="1660"/>
      <c r="M45" s="1660"/>
      <c r="N45" s="1656" t="s">
        <v>109</v>
      </c>
      <c r="O45" s="1656"/>
      <c r="P45" s="1656"/>
      <c r="Q45" s="1656"/>
      <c r="R45" s="1656"/>
      <c r="S45" s="1656" t="s">
        <v>110</v>
      </c>
      <c r="T45" s="1656"/>
      <c r="U45" s="1656"/>
      <c r="V45" s="1656"/>
      <c r="W45" s="1656" t="s">
        <v>111</v>
      </c>
      <c r="X45" s="1656"/>
      <c r="Y45" s="1656"/>
      <c r="Z45" s="1656"/>
      <c r="AA45" s="1656" t="s">
        <v>451</v>
      </c>
      <c r="AB45" s="1656"/>
      <c r="AC45" s="1656"/>
      <c r="AD45" s="1656"/>
      <c r="AE45" s="1656"/>
      <c r="AF45" s="705"/>
      <c r="AG45" s="705"/>
    </row>
    <row r="46" spans="1:33" x14ac:dyDescent="0.35">
      <c r="A46" s="1560"/>
      <c r="B46" s="1559"/>
      <c r="C46" s="1560"/>
      <c r="D46" s="1560"/>
      <c r="E46" s="1560"/>
      <c r="F46" s="1560"/>
      <c r="G46" s="423">
        <v>20</v>
      </c>
      <c r="H46" s="423">
        <v>21</v>
      </c>
      <c r="I46" s="423">
        <v>22</v>
      </c>
      <c r="J46" s="423">
        <v>23</v>
      </c>
      <c r="K46" s="423">
        <v>24</v>
      </c>
      <c r="L46" s="423">
        <v>25</v>
      </c>
      <c r="M46" s="423">
        <v>26</v>
      </c>
      <c r="N46" s="423">
        <v>27</v>
      </c>
      <c r="O46" s="423">
        <v>28</v>
      </c>
      <c r="P46" s="423">
        <v>29</v>
      </c>
      <c r="Q46" s="763">
        <v>30</v>
      </c>
      <c r="R46" s="423">
        <v>31</v>
      </c>
      <c r="S46" s="423">
        <v>32</v>
      </c>
      <c r="T46" s="423">
        <v>33</v>
      </c>
      <c r="U46" s="423">
        <v>34</v>
      </c>
      <c r="V46" s="423">
        <v>35</v>
      </c>
      <c r="W46" s="423">
        <v>36</v>
      </c>
      <c r="X46" s="423">
        <v>37</v>
      </c>
      <c r="Y46" s="423">
        <v>38</v>
      </c>
      <c r="Z46" s="423">
        <v>39</v>
      </c>
      <c r="AA46" s="423">
        <v>40</v>
      </c>
      <c r="AB46" s="423">
        <v>41</v>
      </c>
      <c r="AC46" s="423">
        <v>42</v>
      </c>
      <c r="AD46" s="423">
        <v>43</v>
      </c>
      <c r="AE46" s="423">
        <v>44</v>
      </c>
      <c r="AF46" s="423">
        <v>45</v>
      </c>
      <c r="AG46" s="423" t="s">
        <v>17</v>
      </c>
    </row>
    <row r="47" spans="1:33" x14ac:dyDescent="0.35">
      <c r="A47" s="10">
        <v>1</v>
      </c>
      <c r="B47" s="10" t="s">
        <v>28</v>
      </c>
      <c r="C47" s="11" t="s">
        <v>37</v>
      </c>
      <c r="D47" s="10" t="s">
        <v>149</v>
      </c>
      <c r="E47" s="1003">
        <v>28</v>
      </c>
      <c r="F47" s="82">
        <v>28</v>
      </c>
      <c r="G47" s="14">
        <v>2</v>
      </c>
      <c r="H47" s="14">
        <v>2</v>
      </c>
      <c r="I47" s="14">
        <v>2</v>
      </c>
      <c r="J47" s="14">
        <v>2</v>
      </c>
      <c r="K47" s="14">
        <v>2</v>
      </c>
      <c r="L47" s="14">
        <v>2</v>
      </c>
      <c r="M47" s="14">
        <v>2</v>
      </c>
      <c r="N47" s="14">
        <v>2</v>
      </c>
      <c r="O47" s="14">
        <v>2</v>
      </c>
      <c r="P47" s="14">
        <v>2</v>
      </c>
      <c r="Q47" s="764">
        <v>2</v>
      </c>
      <c r="R47" s="14">
        <v>2</v>
      </c>
      <c r="S47" s="14">
        <v>2</v>
      </c>
      <c r="T47" s="14">
        <v>2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>
        <f>SUM(G47:AF47)</f>
        <v>28</v>
      </c>
    </row>
    <row r="48" spans="1:33" x14ac:dyDescent="0.35">
      <c r="A48" s="274">
        <v>2</v>
      </c>
      <c r="B48" s="316" t="s">
        <v>28</v>
      </c>
      <c r="C48" s="760" t="s">
        <v>106</v>
      </c>
      <c r="D48" s="10" t="s">
        <v>149</v>
      </c>
      <c r="E48" s="82">
        <v>28</v>
      </c>
      <c r="F48" s="82">
        <v>28</v>
      </c>
      <c r="G48" s="14">
        <v>2</v>
      </c>
      <c r="H48" s="14">
        <v>2</v>
      </c>
      <c r="I48" s="14">
        <v>2</v>
      </c>
      <c r="J48" s="14">
        <v>2</v>
      </c>
      <c r="K48" s="14">
        <v>2</v>
      </c>
      <c r="L48" s="14">
        <v>2</v>
      </c>
      <c r="M48" s="14">
        <v>2</v>
      </c>
      <c r="N48" s="14">
        <v>2</v>
      </c>
      <c r="O48" s="14">
        <v>2</v>
      </c>
      <c r="P48" s="14">
        <v>2</v>
      </c>
      <c r="Q48" s="764">
        <v>2</v>
      </c>
      <c r="R48" s="14">
        <v>2</v>
      </c>
      <c r="S48" s="14">
        <v>2</v>
      </c>
      <c r="T48" s="14">
        <v>2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>
        <f t="shared" ref="AG48:AG59" si="2">SUM(G48:AF48)</f>
        <v>28</v>
      </c>
    </row>
    <row r="49" spans="1:33" ht="26" x14ac:dyDescent="0.35">
      <c r="A49" s="274">
        <v>3</v>
      </c>
      <c r="B49" s="664" t="s">
        <v>442</v>
      </c>
      <c r="C49" s="760" t="s">
        <v>361</v>
      </c>
      <c r="D49" s="10" t="s">
        <v>166</v>
      </c>
      <c r="E49" s="1004">
        <v>88</v>
      </c>
      <c r="F49" s="82">
        <v>88</v>
      </c>
      <c r="G49" s="14">
        <v>4</v>
      </c>
      <c r="H49" s="14">
        <v>4</v>
      </c>
      <c r="I49" s="14">
        <v>4</v>
      </c>
      <c r="J49" s="14">
        <v>4</v>
      </c>
      <c r="K49" s="14">
        <v>4</v>
      </c>
      <c r="L49" s="14">
        <v>4</v>
      </c>
      <c r="M49" s="14">
        <v>4</v>
      </c>
      <c r="N49" s="14">
        <v>4</v>
      </c>
      <c r="O49" s="14">
        <v>4</v>
      </c>
      <c r="P49" s="14">
        <v>4</v>
      </c>
      <c r="Q49" s="764">
        <v>4</v>
      </c>
      <c r="R49" s="14">
        <v>4</v>
      </c>
      <c r="S49" s="14">
        <v>4</v>
      </c>
      <c r="T49" s="14">
        <v>4</v>
      </c>
      <c r="U49" s="14">
        <v>6</v>
      </c>
      <c r="V49" s="14">
        <v>6</v>
      </c>
      <c r="W49" s="14">
        <v>6</v>
      </c>
      <c r="X49" s="14">
        <v>6</v>
      </c>
      <c r="Y49" s="14">
        <v>8</v>
      </c>
      <c r="Z49" s="14"/>
      <c r="AA49" s="14"/>
      <c r="AB49" s="14"/>
      <c r="AC49" s="14"/>
      <c r="AD49" s="14"/>
      <c r="AE49" s="14"/>
      <c r="AF49" s="14"/>
      <c r="AG49" s="14">
        <f t="shared" si="2"/>
        <v>88</v>
      </c>
    </row>
    <row r="50" spans="1:33" ht="42.75" customHeight="1" x14ac:dyDescent="0.35">
      <c r="A50" s="274">
        <v>4</v>
      </c>
      <c r="B50" s="504" t="s">
        <v>33</v>
      </c>
      <c r="C50" s="135" t="s">
        <v>191</v>
      </c>
      <c r="D50" s="10" t="s">
        <v>166</v>
      </c>
      <c r="E50" s="1004">
        <v>88</v>
      </c>
      <c r="F50" s="82">
        <v>88</v>
      </c>
      <c r="G50" s="14">
        <v>4</v>
      </c>
      <c r="H50" s="14">
        <v>4</v>
      </c>
      <c r="I50" s="14">
        <v>4</v>
      </c>
      <c r="J50" s="14">
        <v>4</v>
      </c>
      <c r="K50" s="14">
        <v>4</v>
      </c>
      <c r="L50" s="14">
        <v>4</v>
      </c>
      <c r="M50" s="14">
        <v>4</v>
      </c>
      <c r="N50" s="14">
        <v>4</v>
      </c>
      <c r="O50" s="14">
        <v>4</v>
      </c>
      <c r="P50" s="14">
        <v>4</v>
      </c>
      <c r="Q50" s="764">
        <v>8</v>
      </c>
      <c r="R50" s="14">
        <v>4</v>
      </c>
      <c r="S50" s="14">
        <v>4</v>
      </c>
      <c r="T50" s="14">
        <v>4</v>
      </c>
      <c r="U50" s="14">
        <v>6</v>
      </c>
      <c r="V50" s="14">
        <v>6</v>
      </c>
      <c r="W50" s="14">
        <v>4</v>
      </c>
      <c r="X50" s="14">
        <v>4</v>
      </c>
      <c r="Y50" s="14">
        <v>8</v>
      </c>
      <c r="Z50" s="14"/>
      <c r="AA50" s="14"/>
      <c r="AB50" s="14"/>
      <c r="AC50" s="14"/>
      <c r="AD50" s="14"/>
      <c r="AE50" s="13"/>
      <c r="AF50" s="14"/>
      <c r="AG50" s="14">
        <f t="shared" si="2"/>
        <v>88</v>
      </c>
    </row>
    <row r="51" spans="1:33" ht="26" x14ac:dyDescent="0.35">
      <c r="A51" s="711"/>
      <c r="B51" s="711"/>
      <c r="C51" s="546" t="s">
        <v>452</v>
      </c>
      <c r="D51" s="574" t="s">
        <v>166</v>
      </c>
      <c r="E51" s="1004">
        <v>36</v>
      </c>
      <c r="F51" s="82">
        <v>36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764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2</v>
      </c>
      <c r="X51" s="14">
        <v>2</v>
      </c>
      <c r="Y51" s="14"/>
      <c r="Z51" s="14"/>
      <c r="AA51" s="14"/>
      <c r="AB51" s="14"/>
      <c r="AC51" s="14"/>
      <c r="AD51" s="14"/>
      <c r="AE51" s="13"/>
      <c r="AF51" s="14"/>
      <c r="AG51" s="14">
        <f t="shared" si="2"/>
        <v>36</v>
      </c>
    </row>
    <row r="52" spans="1:33" ht="55.5" customHeight="1" x14ac:dyDescent="0.35">
      <c r="A52" s="274">
        <v>5</v>
      </c>
      <c r="B52" s="664" t="s">
        <v>442</v>
      </c>
      <c r="C52" s="760" t="s">
        <v>154</v>
      </c>
      <c r="D52" s="10" t="s">
        <v>149</v>
      </c>
      <c r="E52" s="1004">
        <v>64</v>
      </c>
      <c r="F52" s="82">
        <v>64</v>
      </c>
      <c r="G52" s="82">
        <v>2</v>
      </c>
      <c r="H52" s="82">
        <v>2</v>
      </c>
      <c r="I52" s="82">
        <v>2</v>
      </c>
      <c r="J52" s="82">
        <v>2</v>
      </c>
      <c r="K52" s="82">
        <v>2</v>
      </c>
      <c r="L52" s="82">
        <v>2</v>
      </c>
      <c r="M52" s="82">
        <v>2</v>
      </c>
      <c r="N52" s="82">
        <v>2</v>
      </c>
      <c r="O52" s="82">
        <v>2</v>
      </c>
      <c r="P52" s="82">
        <v>2</v>
      </c>
      <c r="Q52" s="765">
        <v>6</v>
      </c>
      <c r="R52" s="82">
        <v>4</v>
      </c>
      <c r="S52" s="82">
        <v>4</v>
      </c>
      <c r="T52" s="82">
        <v>4</v>
      </c>
      <c r="U52" s="82">
        <v>4</v>
      </c>
      <c r="V52" s="82">
        <v>4</v>
      </c>
      <c r="W52" s="82">
        <v>6</v>
      </c>
      <c r="X52" s="82">
        <v>6</v>
      </c>
      <c r="Y52" s="82">
        <v>6</v>
      </c>
      <c r="Z52" s="82"/>
      <c r="AA52" s="82"/>
      <c r="AB52" s="82"/>
      <c r="AC52" s="82"/>
      <c r="AD52" s="82"/>
      <c r="AE52" s="82"/>
      <c r="AF52" s="82"/>
      <c r="AG52" s="14">
        <f t="shared" si="2"/>
        <v>64</v>
      </c>
    </row>
    <row r="53" spans="1:33" ht="18.75" customHeight="1" x14ac:dyDescent="0.35">
      <c r="A53" s="1849">
        <v>6</v>
      </c>
      <c r="B53" s="1849" t="s">
        <v>28</v>
      </c>
      <c r="C53" s="1866" t="s">
        <v>124</v>
      </c>
      <c r="D53" s="1849" t="s">
        <v>149</v>
      </c>
      <c r="E53" s="1932">
        <v>40</v>
      </c>
      <c r="F53" s="82">
        <v>20</v>
      </c>
      <c r="G53" s="82">
        <v>2</v>
      </c>
      <c r="H53" s="82">
        <v>2</v>
      </c>
      <c r="I53" s="82">
        <v>2</v>
      </c>
      <c r="J53" s="82">
        <v>2</v>
      </c>
      <c r="K53" s="82">
        <v>2</v>
      </c>
      <c r="L53" s="82">
        <v>2</v>
      </c>
      <c r="M53" s="82">
        <v>2</v>
      </c>
      <c r="N53" s="82">
        <v>2</v>
      </c>
      <c r="O53" s="82">
        <v>2</v>
      </c>
      <c r="P53" s="82">
        <v>2</v>
      </c>
      <c r="Q53" s="765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14">
        <f t="shared" si="2"/>
        <v>20</v>
      </c>
    </row>
    <row r="54" spans="1:33" ht="19.5" customHeight="1" x14ac:dyDescent="0.35">
      <c r="A54" s="1930"/>
      <c r="B54" s="1930"/>
      <c r="C54" s="1931"/>
      <c r="D54" s="1930"/>
      <c r="E54" s="1933"/>
      <c r="F54" s="82">
        <v>20</v>
      </c>
      <c r="G54" s="82">
        <v>2</v>
      </c>
      <c r="H54" s="82">
        <v>2</v>
      </c>
      <c r="I54" s="82">
        <v>2</v>
      </c>
      <c r="J54" s="82">
        <v>2</v>
      </c>
      <c r="K54" s="82">
        <v>2</v>
      </c>
      <c r="L54" s="82">
        <v>2</v>
      </c>
      <c r="M54" s="82">
        <v>2</v>
      </c>
      <c r="N54" s="82">
        <v>2</v>
      </c>
      <c r="O54" s="82">
        <v>2</v>
      </c>
      <c r="P54" s="82">
        <v>2</v>
      </c>
      <c r="Q54" s="765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14">
        <f t="shared" si="2"/>
        <v>20</v>
      </c>
    </row>
    <row r="55" spans="1:33" ht="26" x14ac:dyDescent="0.35">
      <c r="A55" s="274">
        <v>7</v>
      </c>
      <c r="B55" s="664" t="s">
        <v>28</v>
      </c>
      <c r="C55" s="546" t="s">
        <v>448</v>
      </c>
      <c r="D55" s="15" t="s">
        <v>23</v>
      </c>
      <c r="E55" s="1004">
        <v>108</v>
      </c>
      <c r="F55" s="82">
        <v>108</v>
      </c>
      <c r="G55" s="325">
        <v>6</v>
      </c>
      <c r="H55" s="325">
        <v>6</v>
      </c>
      <c r="I55" s="325">
        <v>6</v>
      </c>
      <c r="J55" s="325">
        <v>6</v>
      </c>
      <c r="K55" s="325">
        <v>6</v>
      </c>
      <c r="L55" s="325">
        <v>6</v>
      </c>
      <c r="M55" s="325">
        <v>6</v>
      </c>
      <c r="N55" s="325">
        <v>6</v>
      </c>
      <c r="O55" s="325">
        <v>6</v>
      </c>
      <c r="P55" s="325">
        <v>6</v>
      </c>
      <c r="Q55" s="764"/>
      <c r="R55" s="325">
        <v>6</v>
      </c>
      <c r="S55" s="325">
        <v>6</v>
      </c>
      <c r="T55" s="325">
        <v>6</v>
      </c>
      <c r="U55" s="325">
        <v>6</v>
      </c>
      <c r="V55" s="325">
        <v>6</v>
      </c>
      <c r="W55" s="325">
        <v>6</v>
      </c>
      <c r="X55" s="325">
        <v>6</v>
      </c>
      <c r="Y55" s="325">
        <v>6</v>
      </c>
      <c r="Z55" s="14"/>
      <c r="AA55" s="14"/>
      <c r="AB55" s="14"/>
      <c r="AC55" s="14"/>
      <c r="AD55" s="14"/>
      <c r="AE55" s="14"/>
      <c r="AF55" s="14"/>
      <c r="AG55" s="14">
        <f t="shared" si="2"/>
        <v>108</v>
      </c>
    </row>
    <row r="56" spans="1:33" ht="52" x14ac:dyDescent="0.35">
      <c r="A56" s="274">
        <v>8</v>
      </c>
      <c r="B56" s="274" t="s">
        <v>33</v>
      </c>
      <c r="C56" s="546" t="s">
        <v>141</v>
      </c>
      <c r="D56" s="82" t="s">
        <v>166</v>
      </c>
      <c r="E56" s="1004">
        <v>96</v>
      </c>
      <c r="F56" s="82">
        <v>96</v>
      </c>
      <c r="G56" s="82">
        <v>4</v>
      </c>
      <c r="H56" s="82">
        <v>4</v>
      </c>
      <c r="I56" s="82">
        <v>4</v>
      </c>
      <c r="J56" s="82">
        <v>4</v>
      </c>
      <c r="K56" s="82">
        <v>4</v>
      </c>
      <c r="L56" s="82">
        <v>4</v>
      </c>
      <c r="M56" s="82">
        <v>4</v>
      </c>
      <c r="N56" s="82">
        <v>4</v>
      </c>
      <c r="O56" s="82">
        <v>4</v>
      </c>
      <c r="P56" s="82">
        <v>4</v>
      </c>
      <c r="Q56" s="765">
        <v>6</v>
      </c>
      <c r="R56" s="82">
        <v>6</v>
      </c>
      <c r="S56" s="82">
        <v>6</v>
      </c>
      <c r="T56" s="82">
        <v>6</v>
      </c>
      <c r="U56" s="82">
        <v>6</v>
      </c>
      <c r="V56" s="82">
        <v>6</v>
      </c>
      <c r="W56" s="82">
        <v>6</v>
      </c>
      <c r="X56" s="82">
        <v>6</v>
      </c>
      <c r="Y56" s="82">
        <v>8</v>
      </c>
      <c r="Z56" s="82"/>
      <c r="AA56" s="82"/>
      <c r="AB56" s="82"/>
      <c r="AC56" s="82"/>
      <c r="AD56" s="82"/>
      <c r="AE56" s="82"/>
      <c r="AF56" s="82"/>
      <c r="AG56" s="14">
        <f t="shared" si="2"/>
        <v>96</v>
      </c>
    </row>
    <row r="57" spans="1:33" x14ac:dyDescent="0.35">
      <c r="A57" s="273">
        <v>9</v>
      </c>
      <c r="B57" s="273" t="s">
        <v>28</v>
      </c>
      <c r="C57" s="133" t="s">
        <v>312</v>
      </c>
      <c r="D57" s="247" t="s">
        <v>23</v>
      </c>
      <c r="E57" s="247">
        <v>36</v>
      </c>
      <c r="F57" s="82">
        <v>36</v>
      </c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766"/>
      <c r="R57" s="247"/>
      <c r="S57" s="247"/>
      <c r="T57" s="247"/>
      <c r="U57" s="247"/>
      <c r="V57" s="247"/>
      <c r="W57" s="247"/>
      <c r="X57" s="247"/>
      <c r="Y57" s="247"/>
      <c r="Z57" s="320">
        <v>36</v>
      </c>
      <c r="AA57" s="247"/>
      <c r="AB57" s="247"/>
      <c r="AC57" s="247"/>
      <c r="AD57" s="247"/>
      <c r="AE57" s="247"/>
      <c r="AF57" s="247"/>
      <c r="AG57" s="14">
        <f t="shared" si="2"/>
        <v>36</v>
      </c>
    </row>
    <row r="58" spans="1:33" ht="26" x14ac:dyDescent="0.35">
      <c r="A58" s="262">
        <v>10</v>
      </c>
      <c r="B58" s="662" t="s">
        <v>28</v>
      </c>
      <c r="C58" s="708" t="s">
        <v>360</v>
      </c>
      <c r="D58" s="247" t="s">
        <v>23</v>
      </c>
      <c r="E58" s="964">
        <v>108</v>
      </c>
      <c r="F58" s="82">
        <v>108</v>
      </c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766"/>
      <c r="R58" s="247"/>
      <c r="S58" s="247"/>
      <c r="T58" s="247"/>
      <c r="U58" s="247"/>
      <c r="V58" s="247"/>
      <c r="W58" s="247"/>
      <c r="X58" s="247"/>
      <c r="Y58" s="247"/>
      <c r="Z58" s="247"/>
      <c r="AA58" s="320">
        <v>36</v>
      </c>
      <c r="AB58" s="320">
        <v>36</v>
      </c>
      <c r="AC58" s="320">
        <v>36</v>
      </c>
      <c r="AD58" s="247"/>
      <c r="AE58" s="247"/>
      <c r="AF58" s="247"/>
      <c r="AG58" s="14">
        <f t="shared" si="2"/>
        <v>108</v>
      </c>
    </row>
    <row r="59" spans="1:33" ht="26" x14ac:dyDescent="0.35">
      <c r="A59" s="262">
        <v>10</v>
      </c>
      <c r="B59" s="662" t="s">
        <v>28</v>
      </c>
      <c r="C59" s="708" t="s">
        <v>360</v>
      </c>
      <c r="D59" s="247" t="s">
        <v>23</v>
      </c>
      <c r="E59" s="964">
        <v>108</v>
      </c>
      <c r="F59" s="82">
        <v>108</v>
      </c>
      <c r="G59" s="320">
        <v>6</v>
      </c>
      <c r="H59" s="320">
        <v>6</v>
      </c>
      <c r="I59" s="320">
        <v>6</v>
      </c>
      <c r="J59" s="320">
        <v>6</v>
      </c>
      <c r="K59" s="320">
        <v>6</v>
      </c>
      <c r="L59" s="320">
        <v>6</v>
      </c>
      <c r="M59" s="320">
        <v>6</v>
      </c>
      <c r="N59" s="320">
        <v>6</v>
      </c>
      <c r="O59" s="320">
        <v>6</v>
      </c>
      <c r="P59" s="320">
        <v>6</v>
      </c>
      <c r="Q59" s="320">
        <v>6</v>
      </c>
      <c r="R59" s="320">
        <v>6</v>
      </c>
      <c r="S59" s="320">
        <v>6</v>
      </c>
      <c r="T59" s="320">
        <v>6</v>
      </c>
      <c r="U59" s="320">
        <v>6</v>
      </c>
      <c r="V59" s="320">
        <v>6</v>
      </c>
      <c r="W59" s="320">
        <v>6</v>
      </c>
      <c r="X59" s="320">
        <v>6</v>
      </c>
      <c r="Y59" s="247"/>
      <c r="Z59" s="247"/>
      <c r="AA59" s="247"/>
      <c r="AB59" s="247"/>
      <c r="AC59" s="247"/>
      <c r="AD59" s="247"/>
      <c r="AE59" s="247"/>
      <c r="AF59" s="247"/>
      <c r="AG59" s="14">
        <f t="shared" si="2"/>
        <v>108</v>
      </c>
    </row>
    <row r="60" spans="1:33" x14ac:dyDescent="0.35">
      <c r="A60" s="313">
        <v>12</v>
      </c>
      <c r="B60" s="476" t="s">
        <v>248</v>
      </c>
      <c r="C60" s="762" t="s">
        <v>142</v>
      </c>
      <c r="D60" s="247" t="s">
        <v>148</v>
      </c>
      <c r="E60" s="322"/>
      <c r="F60" s="221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14"/>
    </row>
    <row r="61" spans="1:33" x14ac:dyDescent="0.35">
      <c r="A61" s="8"/>
      <c r="B61" s="18"/>
      <c r="C61" s="1663" t="s">
        <v>31</v>
      </c>
      <c r="D61" s="1664"/>
      <c r="E61" s="1665"/>
      <c r="F61" s="9">
        <f>SUM(F47:F60)</f>
        <v>828</v>
      </c>
      <c r="G61" s="132">
        <f t="shared" ref="G61:AG61" si="3">SUM(G47:G59)</f>
        <v>36</v>
      </c>
      <c r="H61" s="132">
        <f t="shared" si="3"/>
        <v>36</v>
      </c>
      <c r="I61" s="132">
        <f t="shared" si="3"/>
        <v>36</v>
      </c>
      <c r="J61" s="132">
        <f t="shared" si="3"/>
        <v>36</v>
      </c>
      <c r="K61" s="132">
        <f t="shared" si="3"/>
        <v>36</v>
      </c>
      <c r="L61" s="132">
        <f t="shared" si="3"/>
        <v>36</v>
      </c>
      <c r="M61" s="132">
        <f t="shared" si="3"/>
        <v>36</v>
      </c>
      <c r="N61" s="132">
        <f t="shared" si="3"/>
        <v>36</v>
      </c>
      <c r="O61" s="132">
        <f t="shared" si="3"/>
        <v>36</v>
      </c>
      <c r="P61" s="132">
        <f t="shared" si="3"/>
        <v>36</v>
      </c>
      <c r="Q61" s="132">
        <f t="shared" si="3"/>
        <v>36</v>
      </c>
      <c r="R61" s="132">
        <f t="shared" si="3"/>
        <v>36</v>
      </c>
      <c r="S61" s="132">
        <f t="shared" si="3"/>
        <v>36</v>
      </c>
      <c r="T61" s="132">
        <f t="shared" si="3"/>
        <v>36</v>
      </c>
      <c r="U61" s="132">
        <f t="shared" si="3"/>
        <v>36</v>
      </c>
      <c r="V61" s="132">
        <f t="shared" si="3"/>
        <v>36</v>
      </c>
      <c r="W61" s="132">
        <f t="shared" si="3"/>
        <v>36</v>
      </c>
      <c r="X61" s="132">
        <f t="shared" si="3"/>
        <v>36</v>
      </c>
      <c r="Y61" s="132">
        <f t="shared" si="3"/>
        <v>36</v>
      </c>
      <c r="Z61" s="132">
        <f t="shared" si="3"/>
        <v>36</v>
      </c>
      <c r="AA61" s="132">
        <f t="shared" si="3"/>
        <v>36</v>
      </c>
      <c r="AB61" s="132">
        <f t="shared" si="3"/>
        <v>36</v>
      </c>
      <c r="AC61" s="132">
        <f t="shared" si="3"/>
        <v>36</v>
      </c>
      <c r="AD61" s="132">
        <f t="shared" si="3"/>
        <v>0</v>
      </c>
      <c r="AE61" s="132">
        <f t="shared" si="3"/>
        <v>0</v>
      </c>
      <c r="AF61" s="132">
        <f t="shared" si="3"/>
        <v>0</v>
      </c>
      <c r="AG61" s="132">
        <f t="shared" si="3"/>
        <v>828</v>
      </c>
    </row>
  </sheetData>
  <mergeCells count="62">
    <mergeCell ref="U12:X12"/>
    <mergeCell ref="AA45:AE45"/>
    <mergeCell ref="G45:I45"/>
    <mergeCell ref="J45:M45"/>
    <mergeCell ref="N45:R45"/>
    <mergeCell ref="S45:V45"/>
    <mergeCell ref="W45:Z45"/>
    <mergeCell ref="AD13:AF13"/>
    <mergeCell ref="K38:Z38"/>
    <mergeCell ref="AA38:AF38"/>
    <mergeCell ref="X36:AA36"/>
    <mergeCell ref="R34:W34"/>
    <mergeCell ref="X34:AG34"/>
    <mergeCell ref="B53:B54"/>
    <mergeCell ref="A53:A54"/>
    <mergeCell ref="C53:C54"/>
    <mergeCell ref="D53:D54"/>
    <mergeCell ref="E53:E54"/>
    <mergeCell ref="A40:C40"/>
    <mergeCell ref="D40:AG40"/>
    <mergeCell ref="X42:AG42"/>
    <mergeCell ref="A44:A46"/>
    <mergeCell ref="B44:B46"/>
    <mergeCell ref="C61:E61"/>
    <mergeCell ref="E45:E46"/>
    <mergeCell ref="F45:F46"/>
    <mergeCell ref="C44:C46"/>
    <mergeCell ref="D44:D46"/>
    <mergeCell ref="E44:F44"/>
    <mergeCell ref="C18:C19"/>
    <mergeCell ref="E18:E19"/>
    <mergeCell ref="A34:C34"/>
    <mergeCell ref="D34:O34"/>
    <mergeCell ref="A36:C36"/>
    <mergeCell ref="D36:W36"/>
    <mergeCell ref="A35:C35"/>
    <mergeCell ref="A18:A19"/>
    <mergeCell ref="B18:B19"/>
    <mergeCell ref="K5:Y5"/>
    <mergeCell ref="A7:C7"/>
    <mergeCell ref="D7:AG7"/>
    <mergeCell ref="X9:AG9"/>
    <mergeCell ref="A11:A13"/>
    <mergeCell ref="B11:B13"/>
    <mergeCell ref="C11:C13"/>
    <mergeCell ref="D11:D13"/>
    <mergeCell ref="E11:F11"/>
    <mergeCell ref="E12:E13"/>
    <mergeCell ref="F12:F13"/>
    <mergeCell ref="AD11:AF11"/>
    <mergeCell ref="AG11:AG13"/>
    <mergeCell ref="G12:L12"/>
    <mergeCell ref="M12:P12"/>
    <mergeCell ref="Q12:T12"/>
    <mergeCell ref="A3:C3"/>
    <mergeCell ref="D3:W3"/>
    <mergeCell ref="X3:AA3"/>
    <mergeCell ref="A1:C1"/>
    <mergeCell ref="D1:O1"/>
    <mergeCell ref="R1:W1"/>
    <mergeCell ref="X1:AG1"/>
    <mergeCell ref="A2:C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59"/>
  <sheetViews>
    <sheetView zoomScale="75" zoomScaleNormal="75" workbookViewId="0">
      <selection activeCell="G11" sqref="G11:X11"/>
    </sheetView>
  </sheetViews>
  <sheetFormatPr defaultRowHeight="14.5" x14ac:dyDescent="0.35"/>
  <cols>
    <col min="1" max="1" width="4.453125" customWidth="1"/>
    <col min="2" max="2" width="11.90625" customWidth="1"/>
    <col min="3" max="3" width="34" customWidth="1"/>
    <col min="4" max="4" width="8" customWidth="1"/>
    <col min="5" max="5" width="7.453125" customWidth="1"/>
    <col min="6" max="6" width="7.90625" customWidth="1"/>
    <col min="7" max="7" width="3.90625" customWidth="1"/>
    <col min="8" max="8" width="4.54296875" customWidth="1"/>
    <col min="9" max="9" width="4.453125" customWidth="1"/>
    <col min="10" max="10" width="4.90625" customWidth="1"/>
    <col min="11" max="11" width="5.08984375" customWidth="1"/>
    <col min="12" max="12" width="4.08984375" customWidth="1"/>
    <col min="13" max="13" width="4.6328125" customWidth="1"/>
    <col min="14" max="14" width="4.453125" customWidth="1"/>
    <col min="15" max="15" width="3.90625" customWidth="1"/>
    <col min="16" max="16" width="4.36328125" customWidth="1"/>
    <col min="17" max="17" width="3.36328125" bestFit="1" customWidth="1"/>
    <col min="18" max="18" width="4.6328125" customWidth="1"/>
    <col min="19" max="19" width="3.6328125" customWidth="1"/>
    <col min="20" max="20" width="4" customWidth="1"/>
    <col min="21" max="21" width="3.54296875" customWidth="1"/>
    <col min="22" max="23" width="4.08984375" customWidth="1"/>
    <col min="24" max="25" width="4.453125" customWidth="1"/>
    <col min="26" max="26" width="5.08984375" customWidth="1"/>
    <col min="27" max="29" width="3" bestFit="1" customWidth="1"/>
    <col min="30" max="31" width="3.08984375" customWidth="1"/>
    <col min="32" max="32" width="5.90625" hidden="1" customWidth="1"/>
    <col min="33" max="33" width="8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" t="s">
        <v>1</v>
      </c>
      <c r="O1" s="1"/>
      <c r="P1" s="1581" t="s">
        <v>578</v>
      </c>
      <c r="Q1" s="1582"/>
      <c r="R1" s="1582"/>
      <c r="S1" s="1582"/>
      <c r="T1" s="1582"/>
      <c r="U1" s="1583"/>
      <c r="V1" s="1584" t="s">
        <v>2</v>
      </c>
      <c r="W1" s="1584"/>
      <c r="X1" s="1584"/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1"/>
      <c r="O2" s="1"/>
      <c r="P2" s="2"/>
      <c r="Q2" s="2"/>
      <c r="R2" s="2"/>
      <c r="S2" s="2"/>
      <c r="T2" s="2"/>
      <c r="U2" s="2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9" t="s">
        <v>3</v>
      </c>
      <c r="W3" s="1576"/>
      <c r="X3" s="1576"/>
      <c r="Y3" s="1576"/>
      <c r="Z3" s="477"/>
      <c r="AA3" s="477"/>
      <c r="AB3" s="477"/>
      <c r="AC3" s="477"/>
      <c r="AD3" s="477"/>
      <c r="AE3" s="477"/>
      <c r="AF3" s="481"/>
      <c r="AG3" s="482" t="s">
        <v>4</v>
      </c>
    </row>
    <row r="4" spans="1:33" ht="15.5" x14ac:dyDescent="0.35">
      <c r="A4" s="478"/>
      <c r="B4" s="478"/>
      <c r="C4" s="478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77"/>
    </row>
    <row r="5" spans="1:33" ht="15.5" x14ac:dyDescent="0.35">
      <c r="A5" s="478"/>
      <c r="B5" s="478"/>
      <c r="C5" s="478" t="s">
        <v>5</v>
      </c>
      <c r="D5" s="482">
        <v>7</v>
      </c>
      <c r="E5" s="3" t="s">
        <v>6</v>
      </c>
      <c r="F5" s="482">
        <v>4</v>
      </c>
      <c r="G5" s="477"/>
      <c r="H5" s="477"/>
      <c r="I5" s="1576" t="s">
        <v>7</v>
      </c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481"/>
      <c r="Y5" s="481" t="s">
        <v>8</v>
      </c>
      <c r="Z5" s="481"/>
      <c r="AA5" s="481"/>
      <c r="AB5" s="481"/>
      <c r="AC5" s="481"/>
      <c r="AD5" s="481"/>
      <c r="AE5" s="481"/>
      <c r="AF5" s="477"/>
      <c r="AG5" s="482" t="s">
        <v>87</v>
      </c>
    </row>
    <row r="6" spans="1:33" ht="15.5" x14ac:dyDescent="0.35">
      <c r="A6" s="478"/>
      <c r="B6" s="478"/>
      <c r="C6" s="478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77"/>
    </row>
    <row r="7" spans="1:33" ht="15.5" x14ac:dyDescent="0.35">
      <c r="A7" s="1577" t="s">
        <v>9</v>
      </c>
      <c r="B7" s="1577"/>
      <c r="C7" s="1577"/>
      <c r="D7" s="1578" t="s">
        <v>101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478"/>
      <c r="B8" s="478"/>
      <c r="C8" s="478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</row>
    <row r="9" spans="1:33" ht="15.5" x14ac:dyDescent="0.35">
      <c r="A9" s="478"/>
      <c r="B9" s="478"/>
      <c r="C9" s="478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1576" t="s">
        <v>10</v>
      </c>
      <c r="W9" s="1576"/>
      <c r="X9" s="1576"/>
      <c r="Y9" s="1576"/>
      <c r="Z9" s="1576"/>
      <c r="AA9" s="1576"/>
      <c r="AB9" s="1576"/>
      <c r="AC9" s="1576"/>
      <c r="AD9" s="1576"/>
      <c r="AE9" s="1576"/>
      <c r="AF9" s="1649"/>
      <c r="AG9" s="5" t="s">
        <v>362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35">
      <c r="A11" s="1561" t="s">
        <v>11</v>
      </c>
      <c r="B11" s="1559" t="s">
        <v>12</v>
      </c>
      <c r="C11" s="1560" t="s">
        <v>13</v>
      </c>
      <c r="D11" s="163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</row>
    <row r="12" spans="1:33" x14ac:dyDescent="0.35">
      <c r="A12" s="1560"/>
      <c r="B12" s="1559"/>
      <c r="C12" s="1560"/>
      <c r="D12" s="1632"/>
      <c r="E12" s="1560" t="s">
        <v>17</v>
      </c>
      <c r="F12" s="1512" t="s">
        <v>18</v>
      </c>
      <c r="G12" s="1738" t="s">
        <v>19</v>
      </c>
      <c r="H12" s="1738"/>
      <c r="I12" s="1738"/>
      <c r="J12" s="1738"/>
      <c r="K12" s="1669" t="s">
        <v>20</v>
      </c>
      <c r="L12" s="1669"/>
      <c r="M12" s="1669"/>
      <c r="N12" s="1669"/>
      <c r="O12" s="1669"/>
      <c r="P12" s="1669" t="s">
        <v>21</v>
      </c>
      <c r="Q12" s="1669"/>
      <c r="R12" s="1669"/>
      <c r="S12" s="1669"/>
      <c r="T12" s="1669" t="s">
        <v>22</v>
      </c>
      <c r="U12" s="1669"/>
      <c r="V12" s="1669"/>
      <c r="W12" s="1669"/>
      <c r="X12" s="1669"/>
      <c r="Y12" s="727"/>
      <c r="Z12" s="474"/>
      <c r="AA12" s="474"/>
      <c r="AB12" s="474"/>
      <c r="AC12" s="474"/>
      <c r="AD12" s="474"/>
      <c r="AE12" s="474"/>
      <c r="AF12" s="474"/>
      <c r="AG12" s="475"/>
    </row>
    <row r="13" spans="1:33" x14ac:dyDescent="0.35">
      <c r="A13" s="1560"/>
      <c r="B13" s="1559"/>
      <c r="C13" s="1560"/>
      <c r="D13" s="1632"/>
      <c r="E13" s="1560"/>
      <c r="F13" s="1512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</row>
    <row r="14" spans="1:33" x14ac:dyDescent="0.35">
      <c r="A14" s="503">
        <v>1</v>
      </c>
      <c r="B14" s="653" t="s">
        <v>442</v>
      </c>
      <c r="C14" s="122" t="s">
        <v>37</v>
      </c>
      <c r="D14" s="678" t="s">
        <v>149</v>
      </c>
      <c r="E14" s="483">
        <v>28</v>
      </c>
      <c r="F14" s="1207">
        <v>28</v>
      </c>
      <c r="G14" s="373"/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/>
      <c r="P14" s="373">
        <v>2</v>
      </c>
      <c r="Q14" s="373">
        <v>2</v>
      </c>
      <c r="R14" s="373">
        <v>2</v>
      </c>
      <c r="S14" s="373">
        <v>2</v>
      </c>
      <c r="T14" s="373">
        <v>2</v>
      </c>
      <c r="U14" s="373">
        <v>2</v>
      </c>
      <c r="V14" s="373">
        <v>2</v>
      </c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>
        <f t="shared" ref="AG14:AG21" si="0">SUM(G14:AF14)</f>
        <v>28</v>
      </c>
    </row>
    <row r="15" spans="1:33" ht="26" x14ac:dyDescent="0.35">
      <c r="A15" s="503">
        <v>2</v>
      </c>
      <c r="B15" s="535" t="s">
        <v>33</v>
      </c>
      <c r="C15" s="654" t="s">
        <v>78</v>
      </c>
      <c r="D15" s="678" t="s">
        <v>166</v>
      </c>
      <c r="E15" s="483">
        <v>70</v>
      </c>
      <c r="F15" s="1207">
        <v>70</v>
      </c>
      <c r="G15" s="82"/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12</v>
      </c>
      <c r="O15" s="82">
        <v>2</v>
      </c>
      <c r="P15" s="82">
        <v>8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6</v>
      </c>
      <c r="W15" s="82">
        <v>10</v>
      </c>
      <c r="X15" s="82"/>
      <c r="Y15" s="628"/>
      <c r="Z15" s="505"/>
      <c r="AA15" s="505"/>
      <c r="AB15" s="505"/>
      <c r="AC15" s="505"/>
      <c r="AD15" s="505"/>
      <c r="AE15" s="505"/>
      <c r="AF15" s="505"/>
      <c r="AG15" s="247">
        <f t="shared" si="0"/>
        <v>70</v>
      </c>
    </row>
    <row r="16" spans="1:33" x14ac:dyDescent="0.35">
      <c r="A16" s="485">
        <v>3</v>
      </c>
      <c r="B16" s="649" t="s">
        <v>442</v>
      </c>
      <c r="C16" s="213" t="s">
        <v>106</v>
      </c>
      <c r="D16" s="678" t="s">
        <v>149</v>
      </c>
      <c r="E16" s="508">
        <v>28</v>
      </c>
      <c r="F16" s="82">
        <v>28</v>
      </c>
      <c r="G16" s="82"/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/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82">
        <v>2</v>
      </c>
      <c r="V16" s="82">
        <v>2</v>
      </c>
      <c r="W16" s="82"/>
      <c r="X16" s="82"/>
      <c r="Y16" s="628"/>
      <c r="Z16" s="505"/>
      <c r="AA16" s="505"/>
      <c r="AB16" s="505"/>
      <c r="AC16" s="505"/>
      <c r="AD16" s="505"/>
      <c r="AE16" s="505"/>
      <c r="AF16" s="505"/>
      <c r="AG16" s="247">
        <f t="shared" si="0"/>
        <v>28</v>
      </c>
    </row>
    <row r="17" spans="1:33" ht="26" x14ac:dyDescent="0.35">
      <c r="A17" s="485">
        <v>4</v>
      </c>
      <c r="B17" s="650" t="s">
        <v>442</v>
      </c>
      <c r="C17" s="213" t="s">
        <v>349</v>
      </c>
      <c r="D17" s="753" t="s">
        <v>166</v>
      </c>
      <c r="E17" s="508">
        <v>56</v>
      </c>
      <c r="F17" s="82">
        <v>56</v>
      </c>
      <c r="G17" s="82"/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12</v>
      </c>
      <c r="O17" s="82">
        <v>2</v>
      </c>
      <c r="P17" s="82">
        <v>4</v>
      </c>
      <c r="Q17" s="82">
        <v>2</v>
      </c>
      <c r="R17" s="82">
        <v>2</v>
      </c>
      <c r="S17" s="82">
        <v>2</v>
      </c>
      <c r="T17" s="82">
        <v>2</v>
      </c>
      <c r="U17" s="82">
        <v>2</v>
      </c>
      <c r="V17" s="82">
        <v>8</v>
      </c>
      <c r="W17" s="752">
        <v>8</v>
      </c>
      <c r="X17" s="82"/>
      <c r="Y17" s="628"/>
      <c r="Z17" s="505"/>
      <c r="AA17" s="505"/>
      <c r="AB17" s="505"/>
      <c r="AC17" s="505"/>
      <c r="AD17" s="505"/>
      <c r="AE17" s="505"/>
      <c r="AF17" s="505"/>
      <c r="AG17" s="247">
        <f t="shared" si="0"/>
        <v>56</v>
      </c>
    </row>
    <row r="18" spans="1:33" ht="39" x14ac:dyDescent="0.35">
      <c r="A18" s="476">
        <v>6</v>
      </c>
      <c r="B18" s="242" t="s">
        <v>33</v>
      </c>
      <c r="C18" s="651" t="s">
        <v>155</v>
      </c>
      <c r="D18" s="739" t="s">
        <v>166</v>
      </c>
      <c r="E18" s="508">
        <v>124</v>
      </c>
      <c r="F18" s="82">
        <v>124</v>
      </c>
      <c r="G18" s="82"/>
      <c r="H18" s="82">
        <v>10</v>
      </c>
      <c r="I18" s="82">
        <v>10</v>
      </c>
      <c r="J18" s="82">
        <v>10</v>
      </c>
      <c r="K18" s="82">
        <v>10</v>
      </c>
      <c r="L18" s="82">
        <v>10</v>
      </c>
      <c r="M18" s="82">
        <v>10</v>
      </c>
      <c r="N18" s="82">
        <v>8</v>
      </c>
      <c r="O18" s="82">
        <v>8</v>
      </c>
      <c r="P18" s="82">
        <v>8</v>
      </c>
      <c r="Q18" s="82">
        <v>8</v>
      </c>
      <c r="R18" s="82">
        <v>8</v>
      </c>
      <c r="S18" s="82">
        <v>8</v>
      </c>
      <c r="T18" s="82">
        <v>8</v>
      </c>
      <c r="U18" s="82">
        <v>8</v>
      </c>
      <c r="V18" s="82"/>
      <c r="W18" s="82"/>
      <c r="X18" s="82"/>
      <c r="Y18" s="628"/>
      <c r="Z18" s="505"/>
      <c r="AA18" s="505"/>
      <c r="AB18" s="505"/>
      <c r="AC18" s="505"/>
      <c r="AD18" s="505"/>
      <c r="AE18" s="505"/>
      <c r="AF18" s="505"/>
      <c r="AG18" s="247">
        <f t="shared" si="0"/>
        <v>124</v>
      </c>
    </row>
    <row r="19" spans="1:33" ht="26" x14ac:dyDescent="0.35">
      <c r="A19" s="476">
        <v>7</v>
      </c>
      <c r="B19" s="8" t="s">
        <v>28</v>
      </c>
      <c r="C19" s="362" t="s">
        <v>177</v>
      </c>
      <c r="D19" s="731" t="s">
        <v>23</v>
      </c>
      <c r="E19" s="82">
        <v>144</v>
      </c>
      <c r="F19" s="82">
        <v>144</v>
      </c>
      <c r="G19" s="506">
        <v>36</v>
      </c>
      <c r="H19" s="506">
        <v>18</v>
      </c>
      <c r="I19" s="506">
        <v>18</v>
      </c>
      <c r="J19" s="506">
        <v>18</v>
      </c>
      <c r="K19" s="506">
        <v>18</v>
      </c>
      <c r="L19" s="506">
        <v>18</v>
      </c>
      <c r="M19" s="506">
        <v>18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628"/>
      <c r="Z19" s="505"/>
      <c r="AA19" s="505"/>
      <c r="AB19" s="505"/>
      <c r="AC19" s="505"/>
      <c r="AD19" s="505"/>
      <c r="AE19" s="505"/>
      <c r="AF19" s="505"/>
      <c r="AG19" s="247">
        <f t="shared" si="0"/>
        <v>144</v>
      </c>
    </row>
    <row r="20" spans="1:33" ht="18" customHeight="1" x14ac:dyDescent="0.35">
      <c r="A20" s="499">
        <v>8</v>
      </c>
      <c r="B20" s="661" t="s">
        <v>28</v>
      </c>
      <c r="C20" s="540" t="s">
        <v>213</v>
      </c>
      <c r="D20" s="731" t="s">
        <v>23</v>
      </c>
      <c r="E20" s="82">
        <v>36</v>
      </c>
      <c r="F20" s="82">
        <v>36</v>
      </c>
      <c r="G20" s="82"/>
      <c r="H20" s="82"/>
      <c r="I20" s="82"/>
      <c r="J20" s="82"/>
      <c r="K20" s="82"/>
      <c r="L20" s="82"/>
      <c r="M20" s="82"/>
      <c r="N20" s="82"/>
      <c r="O20" s="506">
        <v>24</v>
      </c>
      <c r="P20" s="506">
        <v>12</v>
      </c>
      <c r="Q20" s="82"/>
      <c r="R20" s="82"/>
      <c r="S20" s="82"/>
      <c r="T20" s="82"/>
      <c r="U20" s="82"/>
      <c r="V20" s="82"/>
      <c r="W20" s="82"/>
      <c r="X20" s="82"/>
      <c r="Y20" s="628"/>
      <c r="Z20" s="505"/>
      <c r="AA20" s="505"/>
      <c r="AB20" s="505"/>
      <c r="AC20" s="505"/>
      <c r="AD20" s="505"/>
      <c r="AE20" s="505"/>
      <c r="AF20" s="505"/>
      <c r="AG20" s="247">
        <f t="shared" si="0"/>
        <v>36</v>
      </c>
    </row>
    <row r="21" spans="1:33" ht="19.5" customHeight="1" x14ac:dyDescent="0.35">
      <c r="A21" s="499">
        <v>9</v>
      </c>
      <c r="B21" s="661" t="s">
        <v>28</v>
      </c>
      <c r="C21" s="540" t="s">
        <v>346</v>
      </c>
      <c r="D21" s="731" t="s">
        <v>23</v>
      </c>
      <c r="E21" s="82">
        <v>108</v>
      </c>
      <c r="F21" s="82">
        <v>108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506">
        <v>18</v>
      </c>
      <c r="R21" s="506">
        <v>18</v>
      </c>
      <c r="S21" s="506">
        <v>18</v>
      </c>
      <c r="T21" s="506">
        <v>18</v>
      </c>
      <c r="U21" s="506">
        <v>18</v>
      </c>
      <c r="V21" s="506">
        <v>18</v>
      </c>
      <c r="W21" s="82"/>
      <c r="X21" s="82"/>
      <c r="Y21" s="628"/>
      <c r="Z21" s="505"/>
      <c r="AA21" s="505"/>
      <c r="AB21" s="505"/>
      <c r="AC21" s="505"/>
      <c r="AD21" s="505"/>
      <c r="AE21" s="505"/>
      <c r="AF21" s="505"/>
      <c r="AG21" s="247">
        <f t="shared" si="0"/>
        <v>108</v>
      </c>
    </row>
    <row r="22" spans="1:33" ht="28.5" customHeight="1" x14ac:dyDescent="0.35">
      <c r="A22" s="485">
        <v>10</v>
      </c>
      <c r="B22" s="242" t="s">
        <v>81</v>
      </c>
      <c r="C22" s="213" t="s">
        <v>364</v>
      </c>
      <c r="D22" s="753" t="s">
        <v>148</v>
      </c>
      <c r="E22" s="508"/>
      <c r="F22" s="508"/>
      <c r="G22" s="82"/>
      <c r="H22" s="515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247"/>
      <c r="AE22" s="247"/>
      <c r="AF22" s="247"/>
      <c r="AG22" s="82"/>
    </row>
    <row r="23" spans="1:33" x14ac:dyDescent="0.35">
      <c r="A23" s="8"/>
      <c r="B23" s="18"/>
      <c r="C23" s="1663" t="s">
        <v>31</v>
      </c>
      <c r="D23" s="1664"/>
      <c r="E23" s="1665"/>
      <c r="F23" s="9">
        <f t="shared" ref="F23:X23" si="1">SUM(F14:F22)</f>
        <v>594</v>
      </c>
      <c r="G23" s="82">
        <f t="shared" si="1"/>
        <v>36</v>
      </c>
      <c r="H23" s="537">
        <f t="shared" si="1"/>
        <v>36</v>
      </c>
      <c r="I23" s="82">
        <f t="shared" si="1"/>
        <v>36</v>
      </c>
      <c r="J23" s="82">
        <f t="shared" si="1"/>
        <v>36</v>
      </c>
      <c r="K23" s="82">
        <f t="shared" si="1"/>
        <v>36</v>
      </c>
      <c r="L23" s="82">
        <f t="shared" si="1"/>
        <v>36</v>
      </c>
      <c r="M23" s="82">
        <f t="shared" si="1"/>
        <v>36</v>
      </c>
      <c r="N23" s="82">
        <f t="shared" si="1"/>
        <v>36</v>
      </c>
      <c r="O23" s="82">
        <f t="shared" si="1"/>
        <v>36</v>
      </c>
      <c r="P23" s="82">
        <f t="shared" si="1"/>
        <v>36</v>
      </c>
      <c r="Q23" s="82">
        <f t="shared" si="1"/>
        <v>36</v>
      </c>
      <c r="R23" s="82">
        <f t="shared" si="1"/>
        <v>36</v>
      </c>
      <c r="S23" s="82">
        <f t="shared" si="1"/>
        <v>36</v>
      </c>
      <c r="T23" s="82">
        <f t="shared" si="1"/>
        <v>36</v>
      </c>
      <c r="U23" s="82">
        <f t="shared" si="1"/>
        <v>36</v>
      </c>
      <c r="V23" s="82">
        <f t="shared" si="1"/>
        <v>36</v>
      </c>
      <c r="W23" s="82">
        <f t="shared" si="1"/>
        <v>18</v>
      </c>
      <c r="X23" s="82">
        <f t="shared" si="1"/>
        <v>0</v>
      </c>
      <c r="Y23" s="82"/>
      <c r="Z23" s="82"/>
      <c r="AA23" s="82"/>
      <c r="AB23" s="82"/>
      <c r="AC23" s="82"/>
      <c r="AD23" s="247"/>
      <c r="AE23" s="247"/>
      <c r="AF23" s="247"/>
      <c r="AG23" s="82">
        <f>SUM(G23:AF23)</f>
        <v>594</v>
      </c>
    </row>
    <row r="24" spans="1:33" ht="14.25" customHeigh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1" spans="1:33" ht="15.5" x14ac:dyDescent="0.35">
      <c r="A31" s="1644"/>
      <c r="B31" s="1577"/>
      <c r="C31" s="1577"/>
      <c r="D31" s="1590" t="s">
        <v>0</v>
      </c>
      <c r="E31" s="1590"/>
      <c r="F31" s="1590"/>
      <c r="G31" s="1590"/>
      <c r="H31" s="1590"/>
      <c r="I31" s="1590"/>
      <c r="J31" s="1590"/>
      <c r="K31" s="1590"/>
      <c r="L31" s="1590"/>
      <c r="M31" s="1590"/>
      <c r="N31" s="1" t="s">
        <v>1</v>
      </c>
      <c r="O31" s="1"/>
      <c r="P31" s="1581" t="s">
        <v>578</v>
      </c>
      <c r="Q31" s="1582"/>
      <c r="R31" s="1582"/>
      <c r="S31" s="1582"/>
      <c r="T31" s="1582"/>
      <c r="U31" s="1583"/>
      <c r="V31" s="1584" t="s">
        <v>2</v>
      </c>
      <c r="W31" s="1584"/>
      <c r="X31" s="1584"/>
      <c r="Y31" s="1584"/>
      <c r="Z31" s="1584"/>
      <c r="AA31" s="1584"/>
      <c r="AB31" s="1584"/>
      <c r="AC31" s="1584"/>
      <c r="AD31" s="1584"/>
      <c r="AE31" s="1584"/>
      <c r="AF31" s="1584"/>
      <c r="AG31" s="1584"/>
    </row>
    <row r="32" spans="1:33" ht="15.5" x14ac:dyDescent="0.35">
      <c r="A32" s="1610"/>
      <c r="B32" s="1610"/>
      <c r="C32" s="161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1"/>
      <c r="O32" s="1"/>
      <c r="P32" s="2"/>
      <c r="Q32" s="2"/>
      <c r="R32" s="2"/>
      <c r="S32" s="2"/>
      <c r="T32" s="2"/>
      <c r="U32" s="2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</row>
    <row r="33" spans="1:33" ht="15.5" x14ac:dyDescent="0.35">
      <c r="A33" s="1645"/>
      <c r="B33" s="1645"/>
      <c r="C33" s="1723"/>
      <c r="D33" s="1588" t="s">
        <v>24</v>
      </c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9" t="s">
        <v>3</v>
      </c>
      <c r="W33" s="1576"/>
      <c r="X33" s="1576"/>
      <c r="Y33" s="1576"/>
      <c r="Z33" s="477"/>
      <c r="AA33" s="477"/>
      <c r="AB33" s="477"/>
      <c r="AC33" s="477"/>
      <c r="AD33" s="477"/>
      <c r="AE33" s="477"/>
      <c r="AF33" s="481"/>
      <c r="AG33" s="482" t="s">
        <v>4</v>
      </c>
    </row>
    <row r="34" spans="1:33" ht="15.5" x14ac:dyDescent="0.35">
      <c r="A34" s="478"/>
      <c r="B34" s="478"/>
      <c r="C34" s="478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77"/>
    </row>
    <row r="35" spans="1:33" ht="15.5" x14ac:dyDescent="0.35">
      <c r="A35" s="478"/>
      <c r="B35" s="478"/>
      <c r="C35" s="478" t="s">
        <v>5</v>
      </c>
      <c r="D35" s="482">
        <v>8</v>
      </c>
      <c r="E35" s="3" t="s">
        <v>6</v>
      </c>
      <c r="F35" s="482">
        <v>4</v>
      </c>
      <c r="G35" s="477"/>
      <c r="H35" s="477"/>
      <c r="I35" s="1576" t="s">
        <v>7</v>
      </c>
      <c r="J35" s="1576"/>
      <c r="K35" s="1576"/>
      <c r="L35" s="1576"/>
      <c r="M35" s="1576"/>
      <c r="N35" s="1576"/>
      <c r="O35" s="1576"/>
      <c r="P35" s="1576"/>
      <c r="Q35" s="1576"/>
      <c r="R35" s="1576"/>
      <c r="S35" s="1576"/>
      <c r="T35" s="1576"/>
      <c r="U35" s="1576"/>
      <c r="V35" s="1576"/>
      <c r="W35" s="1576"/>
      <c r="X35" s="481"/>
      <c r="Y35" s="481" t="s">
        <v>8</v>
      </c>
      <c r="Z35" s="481"/>
      <c r="AA35" s="481"/>
      <c r="AB35" s="481"/>
      <c r="AC35" s="481"/>
      <c r="AD35" s="481"/>
      <c r="AE35" s="481"/>
      <c r="AF35" s="477"/>
      <c r="AG35" s="482" t="s">
        <v>87</v>
      </c>
    </row>
    <row r="36" spans="1:33" ht="15.5" x14ac:dyDescent="0.35">
      <c r="A36" s="478"/>
      <c r="B36" s="478"/>
      <c r="C36" s="478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77"/>
    </row>
    <row r="37" spans="1:33" ht="15.5" x14ac:dyDescent="0.35">
      <c r="A37" s="1577" t="s">
        <v>9</v>
      </c>
      <c r="B37" s="1577"/>
      <c r="C37" s="1577"/>
      <c r="D37" s="1578" t="s">
        <v>101</v>
      </c>
      <c r="E37" s="1579"/>
      <c r="F37" s="1579"/>
      <c r="G37" s="1579"/>
      <c r="H37" s="1579"/>
      <c r="I37" s="1579"/>
      <c r="J37" s="1579"/>
      <c r="K37" s="1579"/>
      <c r="L37" s="1579"/>
      <c r="M37" s="1579"/>
      <c r="N37" s="1579"/>
      <c r="O37" s="1579"/>
      <c r="P37" s="1579"/>
      <c r="Q37" s="1579"/>
      <c r="R37" s="1579"/>
      <c r="S37" s="1579"/>
      <c r="T37" s="1579"/>
      <c r="U37" s="1579"/>
      <c r="V37" s="1579"/>
      <c r="W37" s="1579"/>
      <c r="X37" s="1579"/>
      <c r="Y37" s="1579"/>
      <c r="Z37" s="1579"/>
      <c r="AA37" s="1579"/>
      <c r="AB37" s="1579"/>
      <c r="AC37" s="1579"/>
      <c r="AD37" s="1579"/>
      <c r="AE37" s="1579"/>
      <c r="AF37" s="1579"/>
      <c r="AG37" s="1580"/>
    </row>
    <row r="38" spans="1:33" ht="15.5" x14ac:dyDescent="0.35">
      <c r="A38" s="478"/>
      <c r="B38" s="478"/>
      <c r="C38" s="478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</row>
    <row r="39" spans="1:33" ht="15.5" x14ac:dyDescent="0.35">
      <c r="A39" s="478"/>
      <c r="B39" s="478"/>
      <c r="C39" s="478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1576" t="s">
        <v>10</v>
      </c>
      <c r="W39" s="1576"/>
      <c r="X39" s="1576"/>
      <c r="Y39" s="1576"/>
      <c r="Z39" s="1576"/>
      <c r="AA39" s="1576"/>
      <c r="AB39" s="1576"/>
      <c r="AC39" s="1576"/>
      <c r="AD39" s="1576"/>
      <c r="AE39" s="1576"/>
      <c r="AF39" s="1649"/>
      <c r="AG39" s="5" t="s">
        <v>103</v>
      </c>
    </row>
    <row r="40" spans="1:33" ht="15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" customHeight="1" x14ac:dyDescent="0.35">
      <c r="A41" s="1561" t="s">
        <v>11</v>
      </c>
      <c r="B41" s="1559" t="s">
        <v>12</v>
      </c>
      <c r="C41" s="1560" t="s">
        <v>13</v>
      </c>
      <c r="D41" s="1561" t="s">
        <v>14</v>
      </c>
      <c r="E41" s="1562" t="s">
        <v>15</v>
      </c>
      <c r="F41" s="1562"/>
      <c r="G41" s="423">
        <v>13</v>
      </c>
      <c r="H41" s="423">
        <v>20</v>
      </c>
      <c r="I41" s="423">
        <v>27</v>
      </c>
      <c r="J41" s="423">
        <v>3</v>
      </c>
      <c r="K41" s="423">
        <v>10</v>
      </c>
      <c r="L41" s="423">
        <v>17</v>
      </c>
      <c r="M41" s="423">
        <v>24</v>
      </c>
      <c r="N41" s="423">
        <v>3</v>
      </c>
      <c r="O41" s="423">
        <v>10</v>
      </c>
      <c r="P41" s="423">
        <v>17</v>
      </c>
      <c r="Q41" s="423">
        <v>24</v>
      </c>
      <c r="R41" s="423">
        <v>31</v>
      </c>
      <c r="S41" s="423">
        <v>7</v>
      </c>
      <c r="T41" s="423">
        <v>14</v>
      </c>
      <c r="U41" s="423">
        <v>21</v>
      </c>
      <c r="V41" s="423">
        <v>28</v>
      </c>
      <c r="W41" s="423">
        <v>5</v>
      </c>
      <c r="X41" s="423">
        <v>12</v>
      </c>
      <c r="Y41" s="423">
        <v>19</v>
      </c>
      <c r="Z41" s="423">
        <v>26</v>
      </c>
      <c r="AA41" s="423">
        <v>31</v>
      </c>
      <c r="AB41" s="423">
        <v>2</v>
      </c>
      <c r="AC41" s="423">
        <v>9</v>
      </c>
      <c r="AD41" s="423">
        <v>16</v>
      </c>
      <c r="AE41" s="423">
        <v>24</v>
      </c>
      <c r="AF41" s="416"/>
      <c r="AG41" s="740" t="s">
        <v>17</v>
      </c>
    </row>
    <row r="42" spans="1:33" x14ac:dyDescent="0.35">
      <c r="A42" s="1560"/>
      <c r="B42" s="1559"/>
      <c r="C42" s="1560"/>
      <c r="D42" s="1560"/>
      <c r="E42" s="1560" t="s">
        <v>17</v>
      </c>
      <c r="F42" s="1560" t="s">
        <v>18</v>
      </c>
      <c r="G42" s="1728" t="s">
        <v>30</v>
      </c>
      <c r="H42" s="1728"/>
      <c r="I42" s="1728"/>
      <c r="J42" s="1728"/>
      <c r="K42" s="1729" t="s">
        <v>108</v>
      </c>
      <c r="L42" s="1729"/>
      <c r="M42" s="1729"/>
      <c r="N42" s="1729"/>
      <c r="O42" s="1729" t="s">
        <v>109</v>
      </c>
      <c r="P42" s="1729"/>
      <c r="Q42" s="1729"/>
      <c r="R42" s="1729"/>
      <c r="S42" s="1729" t="s">
        <v>110</v>
      </c>
      <c r="T42" s="1729"/>
      <c r="U42" s="1729"/>
      <c r="V42" s="1729"/>
      <c r="W42" s="1729" t="s">
        <v>111</v>
      </c>
      <c r="X42" s="1729"/>
      <c r="Y42" s="1729"/>
      <c r="Z42" s="1729"/>
      <c r="AA42" s="1729"/>
      <c r="AB42" s="1729" t="s">
        <v>112</v>
      </c>
      <c r="AC42" s="1729"/>
      <c r="AD42" s="1729"/>
      <c r="AE42" s="1729"/>
      <c r="AF42" s="106"/>
      <c r="AG42" s="743"/>
    </row>
    <row r="43" spans="1:33" x14ac:dyDescent="0.35">
      <c r="A43" s="1560"/>
      <c r="B43" s="1559"/>
      <c r="C43" s="1560"/>
      <c r="D43" s="1560"/>
      <c r="E43" s="1560"/>
      <c r="F43" s="1560"/>
      <c r="G43" s="423">
        <v>20</v>
      </c>
      <c r="H43" s="423">
        <v>21</v>
      </c>
      <c r="I43" s="423">
        <v>22</v>
      </c>
      <c r="J43" s="423">
        <v>23</v>
      </c>
      <c r="K43" s="423">
        <v>24</v>
      </c>
      <c r="L43" s="423">
        <v>25</v>
      </c>
      <c r="M43" s="423">
        <v>26</v>
      </c>
      <c r="N43" s="423">
        <v>27</v>
      </c>
      <c r="O43" s="423">
        <v>28</v>
      </c>
      <c r="P43" s="423">
        <v>29</v>
      </c>
      <c r="Q43" s="423">
        <v>30</v>
      </c>
      <c r="R43" s="423">
        <v>31</v>
      </c>
      <c r="S43" s="423">
        <v>32</v>
      </c>
      <c r="T43" s="423">
        <v>33</v>
      </c>
      <c r="U43" s="423">
        <v>34</v>
      </c>
      <c r="V43" s="423">
        <v>35</v>
      </c>
      <c r="W43" s="423">
        <v>36</v>
      </c>
      <c r="X43" s="423">
        <v>37</v>
      </c>
      <c r="Y43" s="423">
        <v>38</v>
      </c>
      <c r="Z43" s="423">
        <v>39</v>
      </c>
      <c r="AA43" s="423">
        <v>40</v>
      </c>
      <c r="AB43" s="423">
        <v>41</v>
      </c>
      <c r="AC43" s="423">
        <v>42</v>
      </c>
      <c r="AD43" s="423">
        <v>43</v>
      </c>
      <c r="AE43" s="423">
        <v>44</v>
      </c>
      <c r="AF43" s="576" t="s">
        <v>17</v>
      </c>
      <c r="AG43" s="744"/>
    </row>
    <row r="44" spans="1:33" ht="14.25" customHeight="1" x14ac:dyDescent="0.35">
      <c r="A44" s="503">
        <v>1</v>
      </c>
      <c r="B44" s="503" t="s">
        <v>28</v>
      </c>
      <c r="C44" s="767" t="s">
        <v>37</v>
      </c>
      <c r="D44" s="678" t="s">
        <v>149</v>
      </c>
      <c r="E44" s="752"/>
      <c r="F44" s="82">
        <v>20</v>
      </c>
      <c r="G44" s="247">
        <v>2</v>
      </c>
      <c r="H44" s="247">
        <v>2</v>
      </c>
      <c r="I44" s="247">
        <v>2</v>
      </c>
      <c r="J44" s="247">
        <v>2</v>
      </c>
      <c r="K44" s="247">
        <v>2</v>
      </c>
      <c r="L44" s="247">
        <v>2</v>
      </c>
      <c r="M44" s="247">
        <v>2</v>
      </c>
      <c r="N44" s="247">
        <v>4</v>
      </c>
      <c r="O44" s="247"/>
      <c r="P44" s="1118"/>
      <c r="Q44" s="247">
        <v>2</v>
      </c>
      <c r="R44" s="247"/>
      <c r="S44" s="247"/>
      <c r="T44" s="247"/>
      <c r="U44" s="247"/>
      <c r="V44" s="247"/>
      <c r="W44" s="247"/>
      <c r="X44" s="247"/>
      <c r="Y44" s="247"/>
      <c r="Z44" s="1714"/>
      <c r="AA44" s="1715"/>
      <c r="AB44" s="1715"/>
      <c r="AC44" s="1715"/>
      <c r="AD44" s="1715"/>
      <c r="AE44" s="1716"/>
      <c r="AF44" s="82">
        <f t="shared" ref="AF44:AF53" si="2">SUM(G44:AE44)</f>
        <v>20</v>
      </c>
      <c r="AG44" s="745">
        <f t="shared" ref="AG44:AG53" si="3">SUM(AF44)</f>
        <v>20</v>
      </c>
    </row>
    <row r="45" spans="1:33" x14ac:dyDescent="0.35">
      <c r="A45" s="503">
        <v>2</v>
      </c>
      <c r="B45" s="508" t="s">
        <v>28</v>
      </c>
      <c r="C45" s="768" t="s">
        <v>106</v>
      </c>
      <c r="D45" s="678" t="s">
        <v>149</v>
      </c>
      <c r="E45" s="752"/>
      <c r="F45" s="82">
        <v>20</v>
      </c>
      <c r="G45" s="247">
        <v>2</v>
      </c>
      <c r="H45" s="247">
        <v>2</v>
      </c>
      <c r="I45" s="247">
        <v>2</v>
      </c>
      <c r="J45" s="247">
        <v>2</v>
      </c>
      <c r="K45" s="247">
        <v>2</v>
      </c>
      <c r="L45" s="247">
        <v>2</v>
      </c>
      <c r="M45" s="247">
        <v>2</v>
      </c>
      <c r="N45" s="247">
        <v>4</v>
      </c>
      <c r="O45" s="247"/>
      <c r="P45" s="1118"/>
      <c r="Q45" s="247">
        <v>2</v>
      </c>
      <c r="R45" s="247"/>
      <c r="S45" s="247"/>
      <c r="T45" s="247"/>
      <c r="U45" s="247"/>
      <c r="V45" s="247"/>
      <c r="W45" s="247"/>
      <c r="X45" s="247"/>
      <c r="Y45" s="247"/>
      <c r="Z45" s="1717"/>
      <c r="AA45" s="1718"/>
      <c r="AB45" s="1718"/>
      <c r="AC45" s="1718"/>
      <c r="AD45" s="1718"/>
      <c r="AE45" s="1719"/>
      <c r="AF45" s="82">
        <f t="shared" si="2"/>
        <v>20</v>
      </c>
      <c r="AG45" s="745">
        <f t="shared" si="3"/>
        <v>20</v>
      </c>
    </row>
    <row r="46" spans="1:33" x14ac:dyDescent="0.35">
      <c r="A46" s="503">
        <v>3</v>
      </c>
      <c r="B46" s="82" t="s">
        <v>28</v>
      </c>
      <c r="C46" s="275" t="s">
        <v>46</v>
      </c>
      <c r="D46" s="753" t="s">
        <v>166</v>
      </c>
      <c r="E46" s="82"/>
      <c r="F46" s="82">
        <v>60</v>
      </c>
      <c r="G46" s="247">
        <v>8</v>
      </c>
      <c r="H46" s="247">
        <v>8</v>
      </c>
      <c r="I46" s="247">
        <v>8</v>
      </c>
      <c r="J46" s="247">
        <v>8</v>
      </c>
      <c r="K46" s="247">
        <v>8</v>
      </c>
      <c r="L46" s="247">
        <v>6</v>
      </c>
      <c r="M46" s="247">
        <v>6</v>
      </c>
      <c r="N46" s="247">
        <v>4</v>
      </c>
      <c r="O46" s="247"/>
      <c r="P46" s="1118"/>
      <c r="Q46" s="247">
        <v>2</v>
      </c>
      <c r="R46" s="247"/>
      <c r="S46" s="247"/>
      <c r="T46" s="247"/>
      <c r="U46" s="247"/>
      <c r="V46" s="247"/>
      <c r="W46" s="247">
        <v>2</v>
      </c>
      <c r="X46" s="247"/>
      <c r="Y46" s="247"/>
      <c r="Z46" s="1717"/>
      <c r="AA46" s="1718"/>
      <c r="AB46" s="1718"/>
      <c r="AC46" s="1718"/>
      <c r="AD46" s="1718"/>
      <c r="AE46" s="1719"/>
      <c r="AF46" s="82">
        <f t="shared" si="2"/>
        <v>60</v>
      </c>
      <c r="AG46" s="745">
        <f t="shared" si="3"/>
        <v>60</v>
      </c>
    </row>
    <row r="47" spans="1:33" x14ac:dyDescent="0.35">
      <c r="A47" s="503">
        <v>4</v>
      </c>
      <c r="B47" s="82" t="s">
        <v>33</v>
      </c>
      <c r="C47" s="275" t="s">
        <v>363</v>
      </c>
      <c r="D47" s="753" t="s">
        <v>166</v>
      </c>
      <c r="E47" s="82"/>
      <c r="F47" s="82">
        <v>48</v>
      </c>
      <c r="G47" s="247">
        <v>4</v>
      </c>
      <c r="H47" s="247">
        <v>4</v>
      </c>
      <c r="I47" s="247">
        <v>4</v>
      </c>
      <c r="J47" s="247">
        <v>4</v>
      </c>
      <c r="K47" s="247">
        <v>4</v>
      </c>
      <c r="L47" s="247">
        <v>4</v>
      </c>
      <c r="M47" s="247">
        <v>4</v>
      </c>
      <c r="N47" s="247">
        <v>4</v>
      </c>
      <c r="O47" s="247"/>
      <c r="P47" s="1118"/>
      <c r="Q47" s="247">
        <v>4</v>
      </c>
      <c r="R47" s="247"/>
      <c r="S47" s="247"/>
      <c r="T47" s="247"/>
      <c r="U47" s="247"/>
      <c r="V47" s="247">
        <v>6</v>
      </c>
      <c r="W47" s="247">
        <v>6</v>
      </c>
      <c r="X47" s="247"/>
      <c r="Y47" s="247"/>
      <c r="Z47" s="1717"/>
      <c r="AA47" s="1718"/>
      <c r="AB47" s="1718"/>
      <c r="AC47" s="1718"/>
      <c r="AD47" s="1718"/>
      <c r="AE47" s="1719"/>
      <c r="AF47" s="82">
        <f t="shared" si="2"/>
        <v>48</v>
      </c>
      <c r="AG47" s="745">
        <f t="shared" si="3"/>
        <v>48</v>
      </c>
    </row>
    <row r="48" spans="1:33" x14ac:dyDescent="0.35">
      <c r="A48" s="535"/>
      <c r="B48" s="82" t="s">
        <v>442</v>
      </c>
      <c r="C48" s="275" t="s">
        <v>61</v>
      </c>
      <c r="D48" s="753" t="s">
        <v>166</v>
      </c>
      <c r="E48" s="82"/>
      <c r="F48" s="82">
        <v>48</v>
      </c>
      <c r="G48" s="247">
        <v>2</v>
      </c>
      <c r="H48" s="247">
        <v>2</v>
      </c>
      <c r="I48" s="247">
        <v>2</v>
      </c>
      <c r="J48" s="247">
        <v>2</v>
      </c>
      <c r="K48" s="247">
        <v>2</v>
      </c>
      <c r="L48" s="247">
        <v>4</v>
      </c>
      <c r="M48" s="247">
        <v>4</v>
      </c>
      <c r="N48" s="247">
        <v>4</v>
      </c>
      <c r="O48" s="247"/>
      <c r="P48" s="1118"/>
      <c r="Q48" s="247">
        <v>6</v>
      </c>
      <c r="R48" s="247"/>
      <c r="S48" s="247"/>
      <c r="T48" s="247"/>
      <c r="U48" s="247"/>
      <c r="V48" s="247">
        <v>8</v>
      </c>
      <c r="W48" s="247">
        <v>8</v>
      </c>
      <c r="X48" s="247">
        <v>4</v>
      </c>
      <c r="Y48" s="247"/>
      <c r="Z48" s="1717"/>
      <c r="AA48" s="1718"/>
      <c r="AB48" s="1718"/>
      <c r="AC48" s="1718"/>
      <c r="AD48" s="1718"/>
      <c r="AE48" s="1719"/>
      <c r="AF48" s="82">
        <f t="shared" si="2"/>
        <v>48</v>
      </c>
      <c r="AG48" s="242">
        <f t="shared" si="3"/>
        <v>48</v>
      </c>
    </row>
    <row r="49" spans="1:33" x14ac:dyDescent="0.35">
      <c r="A49" s="485">
        <v>5</v>
      </c>
      <c r="B49" s="247" t="s">
        <v>28</v>
      </c>
      <c r="C49" s="275" t="s">
        <v>45</v>
      </c>
      <c r="D49" s="678" t="s">
        <v>166</v>
      </c>
      <c r="E49" s="82"/>
      <c r="F49" s="82">
        <v>48</v>
      </c>
      <c r="G49" s="247">
        <v>2</v>
      </c>
      <c r="H49" s="247">
        <v>2</v>
      </c>
      <c r="I49" s="247">
        <v>2</v>
      </c>
      <c r="J49" s="247">
        <v>2</v>
      </c>
      <c r="K49" s="247">
        <v>2</v>
      </c>
      <c r="L49" s="247">
        <v>4</v>
      </c>
      <c r="M49" s="247">
        <v>4</v>
      </c>
      <c r="N49" s="247">
        <v>4</v>
      </c>
      <c r="O49" s="247"/>
      <c r="P49" s="1118"/>
      <c r="Q49" s="247">
        <v>6</v>
      </c>
      <c r="R49" s="247"/>
      <c r="S49" s="247"/>
      <c r="T49" s="247"/>
      <c r="U49" s="247"/>
      <c r="V49" s="247">
        <v>8</v>
      </c>
      <c r="W49" s="247">
        <v>8</v>
      </c>
      <c r="X49" s="247">
        <v>4</v>
      </c>
      <c r="Y49" s="247"/>
      <c r="Z49" s="1717"/>
      <c r="AA49" s="1718"/>
      <c r="AB49" s="1718"/>
      <c r="AC49" s="1718"/>
      <c r="AD49" s="1718"/>
      <c r="AE49" s="1719"/>
      <c r="AF49" s="82">
        <f t="shared" si="2"/>
        <v>48</v>
      </c>
      <c r="AG49" s="569">
        <f t="shared" si="3"/>
        <v>48</v>
      </c>
    </row>
    <row r="50" spans="1:33" ht="16.5" customHeight="1" x14ac:dyDescent="0.35">
      <c r="A50" s="503">
        <v>6</v>
      </c>
      <c r="B50" s="245" t="s">
        <v>447</v>
      </c>
      <c r="C50" s="768" t="s">
        <v>187</v>
      </c>
      <c r="D50" s="753" t="s">
        <v>166</v>
      </c>
      <c r="E50" s="82"/>
      <c r="F50" s="82">
        <v>68</v>
      </c>
      <c r="G50" s="247">
        <v>4</v>
      </c>
      <c r="H50" s="247">
        <v>4</v>
      </c>
      <c r="I50" s="247">
        <v>4</v>
      </c>
      <c r="J50" s="247">
        <v>4</v>
      </c>
      <c r="K50" s="247">
        <v>4</v>
      </c>
      <c r="L50" s="247">
        <v>4</v>
      </c>
      <c r="M50" s="247">
        <v>4</v>
      </c>
      <c r="N50" s="247">
        <v>6</v>
      </c>
      <c r="O50" s="247"/>
      <c r="P50" s="1118"/>
      <c r="Q50" s="247">
        <v>8</v>
      </c>
      <c r="R50" s="247"/>
      <c r="S50" s="247"/>
      <c r="T50" s="247"/>
      <c r="U50" s="247"/>
      <c r="V50" s="247">
        <v>8</v>
      </c>
      <c r="W50" s="247">
        <v>10</v>
      </c>
      <c r="X50" s="247">
        <v>8</v>
      </c>
      <c r="Y50" s="247"/>
      <c r="Z50" s="1717"/>
      <c r="AA50" s="1718"/>
      <c r="AB50" s="1718"/>
      <c r="AC50" s="1718"/>
      <c r="AD50" s="1718"/>
      <c r="AE50" s="1719"/>
      <c r="AF50" s="82">
        <f t="shared" si="2"/>
        <v>68</v>
      </c>
      <c r="AG50" s="745">
        <f t="shared" si="3"/>
        <v>68</v>
      </c>
    </row>
    <row r="51" spans="1:33" ht="26" x14ac:dyDescent="0.35">
      <c r="A51" s="503">
        <v>7</v>
      </c>
      <c r="B51" s="245" t="s">
        <v>28</v>
      </c>
      <c r="C51" s="768" t="s">
        <v>125</v>
      </c>
      <c r="D51" s="753" t="s">
        <v>166</v>
      </c>
      <c r="E51" s="82"/>
      <c r="F51" s="82">
        <v>68</v>
      </c>
      <c r="G51" s="247">
        <v>8</v>
      </c>
      <c r="H51" s="247">
        <v>8</v>
      </c>
      <c r="I51" s="247">
        <v>8</v>
      </c>
      <c r="J51" s="247">
        <v>8</v>
      </c>
      <c r="K51" s="247">
        <v>8</v>
      </c>
      <c r="L51" s="247">
        <v>4</v>
      </c>
      <c r="M51" s="247">
        <v>4</v>
      </c>
      <c r="N51" s="247">
        <v>4</v>
      </c>
      <c r="O51" s="247"/>
      <c r="P51" s="1118"/>
      <c r="Q51" s="247">
        <v>6</v>
      </c>
      <c r="R51" s="247"/>
      <c r="S51" s="247"/>
      <c r="T51" s="247"/>
      <c r="U51" s="247"/>
      <c r="V51" s="247">
        <v>6</v>
      </c>
      <c r="W51" s="247">
        <v>2</v>
      </c>
      <c r="X51" s="247">
        <v>2</v>
      </c>
      <c r="Y51" s="247"/>
      <c r="Z51" s="1717"/>
      <c r="AA51" s="1718"/>
      <c r="AB51" s="1718"/>
      <c r="AC51" s="1718"/>
      <c r="AD51" s="1718"/>
      <c r="AE51" s="1719"/>
      <c r="AF51" s="82">
        <f t="shared" si="2"/>
        <v>68</v>
      </c>
      <c r="AG51" s="422">
        <f t="shared" si="3"/>
        <v>68</v>
      </c>
    </row>
    <row r="52" spans="1:33" ht="26" x14ac:dyDescent="0.35">
      <c r="A52" s="503">
        <v>8</v>
      </c>
      <c r="B52" s="82" t="s">
        <v>33</v>
      </c>
      <c r="C52" s="768" t="s">
        <v>349</v>
      </c>
      <c r="D52" s="753" t="s">
        <v>166</v>
      </c>
      <c r="E52" s="82"/>
      <c r="F52" s="82">
        <v>34</v>
      </c>
      <c r="G52" s="247">
        <v>4</v>
      </c>
      <c r="H52" s="247">
        <v>4</v>
      </c>
      <c r="I52" s="247">
        <v>4</v>
      </c>
      <c r="J52" s="247">
        <v>4</v>
      </c>
      <c r="K52" s="247">
        <v>4</v>
      </c>
      <c r="L52" s="247">
        <v>6</v>
      </c>
      <c r="M52" s="247">
        <v>6</v>
      </c>
      <c r="N52" s="247">
        <v>2</v>
      </c>
      <c r="O52" s="247"/>
      <c r="P52" s="1118"/>
      <c r="Q52" s="247"/>
      <c r="R52" s="247"/>
      <c r="S52" s="247"/>
      <c r="T52" s="247"/>
      <c r="U52" s="247"/>
      <c r="V52" s="247"/>
      <c r="W52" s="247"/>
      <c r="X52" s="247"/>
      <c r="Y52" s="247"/>
      <c r="Z52" s="1717"/>
      <c r="AA52" s="1718"/>
      <c r="AB52" s="1718"/>
      <c r="AC52" s="1718"/>
      <c r="AD52" s="1718"/>
      <c r="AE52" s="1719"/>
      <c r="AF52" s="82">
        <f t="shared" si="2"/>
        <v>34</v>
      </c>
      <c r="AG52" s="422">
        <f t="shared" si="3"/>
        <v>34</v>
      </c>
    </row>
    <row r="53" spans="1:33" ht="24.75" customHeight="1" x14ac:dyDescent="0.35">
      <c r="A53" s="476">
        <v>9</v>
      </c>
      <c r="B53" s="321" t="s">
        <v>248</v>
      </c>
      <c r="C53" s="275" t="s">
        <v>365</v>
      </c>
      <c r="D53" s="247" t="s">
        <v>148</v>
      </c>
      <c r="E53" s="82"/>
      <c r="F53" s="82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1717"/>
      <c r="AA53" s="1718"/>
      <c r="AB53" s="1718"/>
      <c r="AC53" s="1718"/>
      <c r="AD53" s="1718"/>
      <c r="AE53" s="1719"/>
      <c r="AF53" s="82">
        <f t="shared" si="2"/>
        <v>0</v>
      </c>
      <c r="AG53" s="422">
        <f t="shared" si="3"/>
        <v>0</v>
      </c>
    </row>
    <row r="54" spans="1:33" x14ac:dyDescent="0.35">
      <c r="A54" s="503"/>
      <c r="B54" s="245" t="s">
        <v>28</v>
      </c>
      <c r="C54" s="275" t="s">
        <v>347</v>
      </c>
      <c r="D54" s="247" t="s">
        <v>23</v>
      </c>
      <c r="E54" s="82"/>
      <c r="F54" s="82">
        <v>72</v>
      </c>
      <c r="G54" s="247"/>
      <c r="H54" s="247"/>
      <c r="I54" s="247"/>
      <c r="J54" s="247"/>
      <c r="K54" s="247"/>
      <c r="L54" s="247"/>
      <c r="M54" s="247"/>
      <c r="N54" s="1382"/>
      <c r="O54" s="320">
        <v>36</v>
      </c>
      <c r="P54" s="320">
        <v>36</v>
      </c>
      <c r="Q54" s="247"/>
      <c r="R54" s="247"/>
      <c r="S54" s="247"/>
      <c r="T54" s="247"/>
      <c r="U54" s="247"/>
      <c r="V54" s="247"/>
      <c r="W54" s="247"/>
      <c r="X54" s="247"/>
      <c r="Y54" s="247"/>
      <c r="Z54" s="1717"/>
      <c r="AA54" s="1718"/>
      <c r="AB54" s="1718"/>
      <c r="AC54" s="1718"/>
      <c r="AD54" s="1718"/>
      <c r="AE54" s="1719"/>
      <c r="AF54" s="82"/>
      <c r="AG54" s="422">
        <f>SUM(G54:AF54)</f>
        <v>72</v>
      </c>
    </row>
    <row r="55" spans="1:33" x14ac:dyDescent="0.35">
      <c r="A55" s="503">
        <v>12</v>
      </c>
      <c r="B55" s="61"/>
      <c r="C55" s="769" t="s">
        <v>117</v>
      </c>
      <c r="D55" s="753" t="s">
        <v>23</v>
      </c>
      <c r="E55" s="746"/>
      <c r="F55" s="82">
        <v>144</v>
      </c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766">
        <v>36</v>
      </c>
      <c r="S55" s="766">
        <v>36</v>
      </c>
      <c r="T55" s="766">
        <v>36</v>
      </c>
      <c r="U55" s="766">
        <v>36</v>
      </c>
      <c r="V55" s="1382"/>
      <c r="W55" s="247"/>
      <c r="X55" s="247"/>
      <c r="Y55" s="247"/>
      <c r="Z55" s="1717"/>
      <c r="AA55" s="1718"/>
      <c r="AB55" s="1718"/>
      <c r="AC55" s="1718"/>
      <c r="AD55" s="1718"/>
      <c r="AE55" s="1719"/>
      <c r="AF55" s="82">
        <f>SUM(G55:AE55)</f>
        <v>144</v>
      </c>
      <c r="AG55" s="422">
        <f>SUM(AF55)</f>
        <v>144</v>
      </c>
    </row>
    <row r="56" spans="1:33" x14ac:dyDescent="0.35">
      <c r="A56" s="8"/>
      <c r="B56" s="18"/>
      <c r="C56" s="1663" t="s">
        <v>31</v>
      </c>
      <c r="D56" s="1664"/>
      <c r="E56" s="1665"/>
      <c r="F56" s="9">
        <f t="shared" ref="F56:Y56" si="4">SUM(F44:F55)</f>
        <v>630</v>
      </c>
      <c r="G56" s="247">
        <f t="shared" si="4"/>
        <v>36</v>
      </c>
      <c r="H56" s="247">
        <f t="shared" si="4"/>
        <v>36</v>
      </c>
      <c r="I56" s="247">
        <f t="shared" si="4"/>
        <v>36</v>
      </c>
      <c r="J56" s="247">
        <f t="shared" si="4"/>
        <v>36</v>
      </c>
      <c r="K56" s="247">
        <f t="shared" si="4"/>
        <v>36</v>
      </c>
      <c r="L56" s="247">
        <f t="shared" si="4"/>
        <v>36</v>
      </c>
      <c r="M56" s="247">
        <f t="shared" si="4"/>
        <v>36</v>
      </c>
      <c r="N56" s="247">
        <f t="shared" si="4"/>
        <v>36</v>
      </c>
      <c r="O56" s="247">
        <f t="shared" si="4"/>
        <v>36</v>
      </c>
      <c r="P56" s="247">
        <f t="shared" si="4"/>
        <v>36</v>
      </c>
      <c r="Q56" s="247">
        <f t="shared" si="4"/>
        <v>36</v>
      </c>
      <c r="R56" s="247">
        <f t="shared" si="4"/>
        <v>36</v>
      </c>
      <c r="S56" s="247">
        <f t="shared" si="4"/>
        <v>36</v>
      </c>
      <c r="T56" s="247">
        <f t="shared" si="4"/>
        <v>36</v>
      </c>
      <c r="U56" s="247">
        <f t="shared" si="4"/>
        <v>36</v>
      </c>
      <c r="V56" s="247">
        <f t="shared" si="4"/>
        <v>36</v>
      </c>
      <c r="W56" s="247">
        <f t="shared" si="4"/>
        <v>36</v>
      </c>
      <c r="X56" s="247">
        <f t="shared" si="4"/>
        <v>18</v>
      </c>
      <c r="Y56" s="247">
        <f t="shared" si="4"/>
        <v>0</v>
      </c>
      <c r="Z56" s="1720"/>
      <c r="AA56" s="1721"/>
      <c r="AB56" s="1721"/>
      <c r="AC56" s="1721"/>
      <c r="AD56" s="1721"/>
      <c r="AE56" s="1722"/>
      <c r="AF56" s="82">
        <f>SUM(AF44:AF55)</f>
        <v>558</v>
      </c>
      <c r="AG56" s="422">
        <f>SUM(AF56)</f>
        <v>558</v>
      </c>
    </row>
    <row r="59" spans="1:33" ht="60.5" customHeight="1" x14ac:dyDescent="0.35"/>
  </sheetData>
  <mergeCells count="51">
    <mergeCell ref="Z44:AE56"/>
    <mergeCell ref="C56:E56"/>
    <mergeCell ref="I5:W5"/>
    <mergeCell ref="V9:AF9"/>
    <mergeCell ref="C23:E23"/>
    <mergeCell ref="D31:M31"/>
    <mergeCell ref="P31:U31"/>
    <mergeCell ref="V31:AG31"/>
    <mergeCell ref="E42:E43"/>
    <mergeCell ref="F42:F43"/>
    <mergeCell ref="A37:C37"/>
    <mergeCell ref="D37:AG37"/>
    <mergeCell ref="A41:A43"/>
    <mergeCell ref="B41:B43"/>
    <mergeCell ref="C41:C43"/>
    <mergeCell ref="D41:D43"/>
    <mergeCell ref="E41:F41"/>
    <mergeCell ref="I35:W35"/>
    <mergeCell ref="V39:AF39"/>
    <mergeCell ref="A33:C33"/>
    <mergeCell ref="A32:C32"/>
    <mergeCell ref="A31:C31"/>
    <mergeCell ref="D33:U33"/>
    <mergeCell ref="V33:Y33"/>
    <mergeCell ref="A3:C3"/>
    <mergeCell ref="A1:C1"/>
    <mergeCell ref="A2:C2"/>
    <mergeCell ref="D1:M1"/>
    <mergeCell ref="B11:B13"/>
    <mergeCell ref="C11:C13"/>
    <mergeCell ref="D11:D13"/>
    <mergeCell ref="E11:F11"/>
    <mergeCell ref="E12:E13"/>
    <mergeCell ref="F12:F13"/>
    <mergeCell ref="A7:C7"/>
    <mergeCell ref="D7:AG7"/>
    <mergeCell ref="A11:A13"/>
    <mergeCell ref="G12:J12"/>
    <mergeCell ref="K12:O12"/>
    <mergeCell ref="P1:U1"/>
    <mergeCell ref="V1:AG1"/>
    <mergeCell ref="D3:U3"/>
    <mergeCell ref="V3:Y3"/>
    <mergeCell ref="P12:S12"/>
    <mergeCell ref="T12:X12"/>
    <mergeCell ref="AB42:AE42"/>
    <mergeCell ref="G42:J42"/>
    <mergeCell ref="K42:N42"/>
    <mergeCell ref="O42:R42"/>
    <mergeCell ref="S42:V42"/>
    <mergeCell ref="W42:AA4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6"/>
  <sheetViews>
    <sheetView topLeftCell="A10" zoomScale="75" zoomScaleNormal="75" workbookViewId="0">
      <selection activeCell="G11" sqref="G11:X11"/>
    </sheetView>
  </sheetViews>
  <sheetFormatPr defaultRowHeight="14.5" x14ac:dyDescent="0.35"/>
  <cols>
    <col min="1" max="1" width="3.6328125" customWidth="1"/>
    <col min="2" max="2" width="5.90625" customWidth="1"/>
    <col min="3" max="3" width="38.08984375" customWidth="1"/>
    <col min="4" max="4" width="6.81640625" customWidth="1"/>
    <col min="5" max="5" width="6.08984375" customWidth="1"/>
    <col min="6" max="6" width="5.54296875" customWidth="1"/>
    <col min="7" max="7" width="5.453125" customWidth="1"/>
    <col min="8" max="8" width="5.36328125" customWidth="1"/>
    <col min="9" max="9" width="5.6328125" customWidth="1"/>
    <col min="10" max="10" width="5.453125" customWidth="1"/>
    <col min="11" max="11" width="5.6328125" customWidth="1"/>
    <col min="12" max="12" width="5.36328125" customWidth="1"/>
    <col min="13" max="13" width="4.6328125" customWidth="1"/>
    <col min="14" max="15" width="5.08984375" customWidth="1"/>
    <col min="16" max="16" width="4.6328125" customWidth="1"/>
    <col min="17" max="17" width="5.36328125" customWidth="1"/>
    <col min="18" max="18" width="4.6328125" customWidth="1"/>
    <col min="19" max="19" width="5.453125" customWidth="1"/>
    <col min="20" max="20" width="4.90625" customWidth="1"/>
    <col min="21" max="21" width="5.54296875" customWidth="1"/>
    <col min="22" max="22" width="5.6328125" customWidth="1"/>
    <col min="23" max="24" width="4.90625" customWidth="1"/>
    <col min="25" max="25" width="5.08984375" customWidth="1"/>
    <col min="26" max="26" width="4.90625" customWidth="1"/>
    <col min="27" max="27" width="5" customWidth="1"/>
    <col min="28" max="28" width="4.90625" customWidth="1"/>
    <col min="29" max="29" width="4.453125" customWidth="1"/>
    <col min="30" max="30" width="4.90625" customWidth="1"/>
    <col min="31" max="31" width="5" customWidth="1"/>
    <col min="32" max="32" width="4" customWidth="1"/>
    <col min="33" max="33" width="7.6328125" customWidth="1"/>
    <col min="34" max="34" width="13.3632812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578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90"/>
      <c r="E2" s="90"/>
      <c r="F2" s="90"/>
      <c r="G2" s="90"/>
      <c r="H2" s="187"/>
      <c r="I2" s="187"/>
      <c r="J2" s="187"/>
      <c r="K2" s="90"/>
      <c r="L2" s="90"/>
      <c r="M2" s="90"/>
      <c r="N2" s="90"/>
      <c r="O2" s="90"/>
      <c r="P2" s="1"/>
      <c r="Q2" s="1"/>
      <c r="R2" s="2"/>
      <c r="S2" s="2"/>
      <c r="T2" s="2"/>
      <c r="U2" s="2"/>
      <c r="V2" s="2"/>
      <c r="W2" s="2"/>
      <c r="X2" s="87"/>
      <c r="Y2" s="87"/>
      <c r="Z2" s="87"/>
      <c r="AA2" s="87"/>
      <c r="AB2" s="87"/>
      <c r="AC2" s="87"/>
      <c r="AD2" s="87"/>
      <c r="AE2" s="87"/>
      <c r="AF2" s="148"/>
      <c r="AG2" s="87"/>
      <c r="AH2" s="87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86"/>
      <c r="AC3" s="86"/>
      <c r="AD3" s="86"/>
      <c r="AE3" s="86"/>
      <c r="AF3" s="145"/>
      <c r="AG3" s="89"/>
      <c r="AH3" s="88" t="s">
        <v>4</v>
      </c>
    </row>
    <row r="4" spans="1:34" ht="15.5" x14ac:dyDescent="0.35">
      <c r="A4" s="85"/>
      <c r="B4" s="85"/>
      <c r="C4" s="85"/>
      <c r="D4" s="86"/>
      <c r="E4" s="86"/>
      <c r="F4" s="86"/>
      <c r="G4" s="86"/>
      <c r="H4" s="186"/>
      <c r="I4" s="186"/>
      <c r="J4" s="1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9"/>
      <c r="Y4" s="89"/>
      <c r="Z4" s="89"/>
      <c r="AA4" s="89"/>
      <c r="AB4" s="89"/>
      <c r="AC4" s="89"/>
      <c r="AD4" s="89"/>
      <c r="AE4" s="89"/>
      <c r="AF4" s="149"/>
      <c r="AG4" s="89"/>
      <c r="AH4" s="86"/>
    </row>
    <row r="5" spans="1:34" ht="15.5" x14ac:dyDescent="0.35">
      <c r="A5" s="85"/>
      <c r="B5" s="85"/>
      <c r="C5" s="85" t="s">
        <v>5</v>
      </c>
      <c r="D5" s="88">
        <v>1</v>
      </c>
      <c r="E5" s="3" t="s">
        <v>6</v>
      </c>
      <c r="F5" s="88">
        <v>1</v>
      </c>
      <c r="G5" s="86"/>
      <c r="H5" s="186"/>
      <c r="I5" s="186"/>
      <c r="J5" s="186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89"/>
      <c r="AA5" s="1577" t="s">
        <v>8</v>
      </c>
      <c r="AB5" s="1577"/>
      <c r="AC5" s="1577"/>
      <c r="AD5" s="1577"/>
      <c r="AE5" s="1577"/>
      <c r="AF5" s="149"/>
      <c r="AG5" s="86"/>
      <c r="AH5" s="88" t="s">
        <v>100</v>
      </c>
    </row>
    <row r="6" spans="1:34" ht="15.5" x14ac:dyDescent="0.35">
      <c r="A6" s="85"/>
      <c r="B6" s="85"/>
      <c r="C6" s="85"/>
      <c r="D6" s="86"/>
      <c r="E6" s="86"/>
      <c r="F6" s="86"/>
      <c r="G6" s="86"/>
      <c r="H6" s="186"/>
      <c r="I6" s="186"/>
      <c r="J6" s="1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9"/>
      <c r="Y6" s="89"/>
      <c r="Z6" s="89"/>
      <c r="AA6" s="89"/>
      <c r="AB6" s="89"/>
      <c r="AC6" s="89"/>
      <c r="AD6" s="89"/>
      <c r="AE6" s="89"/>
      <c r="AF6" s="149"/>
      <c r="AG6" s="89"/>
      <c r="AH6" s="86"/>
    </row>
    <row r="7" spans="1:34" ht="15.5" x14ac:dyDescent="0.35">
      <c r="A7" s="1577" t="s">
        <v>9</v>
      </c>
      <c r="B7" s="1577"/>
      <c r="C7" s="1577"/>
      <c r="D7" s="1578" t="s">
        <v>101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80"/>
    </row>
    <row r="8" spans="1:34" ht="15.5" x14ac:dyDescent="0.35">
      <c r="A8" s="85"/>
      <c r="B8" s="85"/>
      <c r="C8" s="85"/>
      <c r="D8" s="84"/>
      <c r="E8" s="84"/>
      <c r="F8" s="84"/>
      <c r="G8" s="84"/>
      <c r="H8" s="188"/>
      <c r="I8" s="188"/>
      <c r="J8" s="188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153"/>
      <c r="AG8" s="84"/>
      <c r="AH8" s="84"/>
    </row>
    <row r="9" spans="1:34" ht="15.5" x14ac:dyDescent="0.35">
      <c r="A9" s="85"/>
      <c r="B9" s="85"/>
      <c r="C9" s="85"/>
      <c r="D9" s="84"/>
      <c r="E9" s="84"/>
      <c r="F9" s="84"/>
      <c r="G9" s="84"/>
      <c r="H9" s="188"/>
      <c r="I9" s="188"/>
      <c r="J9" s="188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1576" t="s">
        <v>10</v>
      </c>
      <c r="Y9" s="1576"/>
      <c r="Z9" s="1576"/>
      <c r="AA9" s="1576"/>
      <c r="AB9" s="1576"/>
      <c r="AC9" s="1576"/>
      <c r="AD9" s="1576"/>
      <c r="AE9" s="1576"/>
      <c r="AF9" s="1576"/>
      <c r="AG9" s="1649"/>
      <c r="AH9" s="5" t="s">
        <v>104</v>
      </c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x14ac:dyDescent="0.35">
      <c r="A11" s="721" t="s">
        <v>11</v>
      </c>
      <c r="B11" s="723" t="s">
        <v>12</v>
      </c>
      <c r="C11" s="722" t="s">
        <v>13</v>
      </c>
      <c r="D11" s="721" t="s">
        <v>14</v>
      </c>
      <c r="E11" s="725" t="s">
        <v>15</v>
      </c>
      <c r="F11" s="725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  <c r="AH11" s="134"/>
    </row>
    <row r="12" spans="1:34" x14ac:dyDescent="0.35">
      <c r="A12" s="722"/>
      <c r="B12" s="723"/>
      <c r="C12" s="722"/>
      <c r="D12" s="722"/>
      <c r="E12" s="722" t="s">
        <v>17</v>
      </c>
      <c r="F12" s="722" t="s">
        <v>18</v>
      </c>
      <c r="G12" s="1934" t="s">
        <v>19</v>
      </c>
      <c r="H12" s="1935"/>
      <c r="I12" s="1935"/>
      <c r="J12" s="1935"/>
      <c r="K12" s="1935"/>
      <c r="L12" s="1936"/>
      <c r="M12" s="1697" t="s">
        <v>20</v>
      </c>
      <c r="N12" s="1548"/>
      <c r="O12" s="1548"/>
      <c r="P12" s="1567"/>
      <c r="Q12" s="1697" t="s">
        <v>21</v>
      </c>
      <c r="R12" s="1548"/>
      <c r="S12" s="1567"/>
      <c r="T12" s="1697" t="s">
        <v>22</v>
      </c>
      <c r="U12" s="1548"/>
      <c r="V12" s="1548"/>
      <c r="W12" s="1548"/>
      <c r="X12" s="1567"/>
      <c r="Y12" s="726"/>
      <c r="Z12" s="726"/>
      <c r="AA12" s="726"/>
      <c r="AB12" s="726"/>
      <c r="AC12" s="726"/>
      <c r="AD12" s="726"/>
      <c r="AE12" s="726"/>
      <c r="AF12" s="726"/>
      <c r="AG12" s="727"/>
      <c r="AH12" s="646"/>
    </row>
    <row r="13" spans="1:34" x14ac:dyDescent="0.35">
      <c r="A13" s="722"/>
      <c r="B13" s="723"/>
      <c r="C13" s="724"/>
      <c r="D13" s="722"/>
      <c r="E13" s="722"/>
      <c r="F13" s="722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/>
      <c r="Z13" s="423"/>
      <c r="AA13" s="423"/>
      <c r="AB13" s="423"/>
      <c r="AC13" s="423"/>
      <c r="AD13" s="423"/>
      <c r="AE13" s="423"/>
      <c r="AF13" s="423"/>
      <c r="AG13" s="423" t="s">
        <v>17</v>
      </c>
      <c r="AH13" s="423"/>
    </row>
    <row r="14" spans="1:34" ht="29" customHeight="1" x14ac:dyDescent="0.35">
      <c r="A14" s="82">
        <v>1</v>
      </c>
      <c r="B14" s="628" t="s">
        <v>442</v>
      </c>
      <c r="C14" s="1203" t="s">
        <v>534</v>
      </c>
      <c r="D14" s="572" t="s">
        <v>216</v>
      </c>
      <c r="E14" s="82">
        <v>32</v>
      </c>
      <c r="F14" s="82">
        <v>32</v>
      </c>
      <c r="G14" s="1202">
        <v>2</v>
      </c>
      <c r="H14" s="1202">
        <v>2</v>
      </c>
      <c r="I14" s="1202">
        <v>2</v>
      </c>
      <c r="J14" s="1202">
        <v>2</v>
      </c>
      <c r="K14" s="1202">
        <v>2</v>
      </c>
      <c r="L14" s="1202">
        <v>2</v>
      </c>
      <c r="M14" s="1202">
        <v>2</v>
      </c>
      <c r="N14" s="1202">
        <v>2</v>
      </c>
      <c r="O14" s="1202">
        <v>2</v>
      </c>
      <c r="P14" s="1202">
        <v>2</v>
      </c>
      <c r="Q14" s="1202">
        <v>2</v>
      </c>
      <c r="R14" s="1202">
        <v>2</v>
      </c>
      <c r="S14" s="1202">
        <v>2</v>
      </c>
      <c r="T14" s="1202">
        <v>2</v>
      </c>
      <c r="U14" s="1202">
        <v>2</v>
      </c>
      <c r="V14" s="1202">
        <v>2</v>
      </c>
      <c r="W14" s="373"/>
      <c r="X14" s="373"/>
      <c r="Y14" s="14"/>
      <c r="Z14" s="14"/>
      <c r="AA14" s="14"/>
      <c r="AB14" s="14"/>
      <c r="AC14" s="14"/>
      <c r="AD14" s="14"/>
      <c r="AE14" s="14"/>
      <c r="AF14" s="216"/>
      <c r="AG14" s="14">
        <f t="shared" ref="AG14:AG28" si="0">SUM(G14:AF14)</f>
        <v>32</v>
      </c>
      <c r="AH14" s="14"/>
    </row>
    <row r="15" spans="1:34" ht="13" customHeight="1" x14ac:dyDescent="0.35">
      <c r="A15" s="82"/>
      <c r="B15" s="571" t="s">
        <v>442</v>
      </c>
      <c r="C15" s="1203" t="s">
        <v>533</v>
      </c>
      <c r="D15" s="572" t="s">
        <v>344</v>
      </c>
      <c r="E15" s="82">
        <v>36</v>
      </c>
      <c r="F15" s="82">
        <v>36</v>
      </c>
      <c r="G15" s="1202">
        <v>4</v>
      </c>
      <c r="H15" s="1202">
        <v>4</v>
      </c>
      <c r="I15" s="1202">
        <v>2</v>
      </c>
      <c r="J15" s="1202">
        <v>2</v>
      </c>
      <c r="K15" s="1202">
        <v>2</v>
      </c>
      <c r="L15" s="1202">
        <v>2</v>
      </c>
      <c r="M15" s="1202">
        <v>2</v>
      </c>
      <c r="N15" s="1202">
        <v>2</v>
      </c>
      <c r="O15" s="1202">
        <v>2</v>
      </c>
      <c r="P15" s="1202">
        <v>2</v>
      </c>
      <c r="Q15" s="1202">
        <v>2</v>
      </c>
      <c r="R15" s="1202">
        <v>2</v>
      </c>
      <c r="S15" s="1202">
        <v>2</v>
      </c>
      <c r="T15" s="1202">
        <v>2</v>
      </c>
      <c r="U15" s="1202">
        <v>2</v>
      </c>
      <c r="V15" s="1202">
        <v>2</v>
      </c>
      <c r="W15" s="373"/>
      <c r="X15" s="373"/>
      <c r="Y15" s="14"/>
      <c r="Z15" s="14"/>
      <c r="AA15" s="14"/>
      <c r="AB15" s="14"/>
      <c r="AC15" s="14"/>
      <c r="AD15" s="14"/>
      <c r="AE15" s="14"/>
      <c r="AF15" s="216"/>
      <c r="AG15" s="14">
        <f t="shared" si="0"/>
        <v>36</v>
      </c>
      <c r="AH15" s="14"/>
    </row>
    <row r="16" spans="1:34" ht="14" customHeight="1" x14ac:dyDescent="0.35">
      <c r="A16" s="82"/>
      <c r="B16" s="571" t="s">
        <v>442</v>
      </c>
      <c r="C16" s="1203" t="s">
        <v>536</v>
      </c>
      <c r="D16" s="572" t="s">
        <v>344</v>
      </c>
      <c r="E16" s="82">
        <v>36</v>
      </c>
      <c r="F16" s="82">
        <v>36</v>
      </c>
      <c r="G16" s="1202">
        <v>2</v>
      </c>
      <c r="H16" s="1202">
        <v>2</v>
      </c>
      <c r="I16" s="1202">
        <v>4</v>
      </c>
      <c r="J16" s="1202">
        <v>4</v>
      </c>
      <c r="K16" s="1202">
        <v>2</v>
      </c>
      <c r="L16" s="1202">
        <v>2</v>
      </c>
      <c r="M16" s="1202">
        <v>2</v>
      </c>
      <c r="N16" s="1202">
        <v>2</v>
      </c>
      <c r="O16" s="1202">
        <v>2</v>
      </c>
      <c r="P16" s="1202">
        <v>2</v>
      </c>
      <c r="Q16" s="1202">
        <v>2</v>
      </c>
      <c r="R16" s="1202">
        <v>2</v>
      </c>
      <c r="S16" s="1202">
        <v>2</v>
      </c>
      <c r="T16" s="1202">
        <v>2</v>
      </c>
      <c r="U16" s="1202">
        <v>2</v>
      </c>
      <c r="V16" s="1202">
        <v>2</v>
      </c>
      <c r="W16" s="373"/>
      <c r="X16" s="373"/>
      <c r="Y16" s="14"/>
      <c r="Z16" s="14"/>
      <c r="AA16" s="14"/>
      <c r="AB16" s="14"/>
      <c r="AC16" s="14"/>
      <c r="AD16" s="14"/>
      <c r="AE16" s="14"/>
      <c r="AF16" s="216"/>
      <c r="AG16" s="14">
        <f t="shared" si="0"/>
        <v>36</v>
      </c>
      <c r="AH16" s="14"/>
    </row>
    <row r="17" spans="1:34" ht="15" customHeight="1" x14ac:dyDescent="0.35">
      <c r="A17" s="247">
        <v>2</v>
      </c>
      <c r="B17" s="571" t="s">
        <v>442</v>
      </c>
      <c r="C17" s="381" t="s">
        <v>535</v>
      </c>
      <c r="D17" s="572" t="s">
        <v>216</v>
      </c>
      <c r="E17" s="1204">
        <v>32</v>
      </c>
      <c r="F17" s="1392">
        <v>32</v>
      </c>
      <c r="G17" s="1202">
        <v>2</v>
      </c>
      <c r="H17" s="1202">
        <v>2</v>
      </c>
      <c r="I17" s="1202">
        <v>2</v>
      </c>
      <c r="J17" s="1202">
        <v>2</v>
      </c>
      <c r="K17" s="1202">
        <v>2</v>
      </c>
      <c r="L17" s="1202">
        <v>2</v>
      </c>
      <c r="M17" s="1202">
        <v>2</v>
      </c>
      <c r="N17" s="1202">
        <v>2</v>
      </c>
      <c r="O17" s="1202">
        <v>2</v>
      </c>
      <c r="P17" s="1202">
        <v>2</v>
      </c>
      <c r="Q17" s="1202">
        <v>2</v>
      </c>
      <c r="R17" s="1202">
        <v>2</v>
      </c>
      <c r="S17" s="1202">
        <v>2</v>
      </c>
      <c r="T17" s="1202">
        <v>2</v>
      </c>
      <c r="U17" s="1202">
        <v>2</v>
      </c>
      <c r="V17" s="1202">
        <v>2</v>
      </c>
      <c r="W17" s="82"/>
      <c r="X17" s="82"/>
      <c r="Y17" s="247"/>
      <c r="Z17" s="247"/>
      <c r="AA17" s="247"/>
      <c r="AB17" s="247"/>
      <c r="AC17" s="247"/>
      <c r="AD17" s="247"/>
      <c r="AE17" s="247"/>
      <c r="AF17" s="571"/>
      <c r="AG17" s="14">
        <f t="shared" si="0"/>
        <v>32</v>
      </c>
      <c r="AH17" s="82"/>
    </row>
    <row r="18" spans="1:34" ht="15" customHeight="1" x14ac:dyDescent="0.35">
      <c r="A18" s="247">
        <v>3</v>
      </c>
      <c r="B18" s="571" t="s">
        <v>442</v>
      </c>
      <c r="C18" s="381" t="s">
        <v>537</v>
      </c>
      <c r="D18" s="572" t="s">
        <v>344</v>
      </c>
      <c r="E18" s="1204">
        <v>32</v>
      </c>
      <c r="F18" s="1392">
        <v>32</v>
      </c>
      <c r="G18" s="1202">
        <v>2</v>
      </c>
      <c r="H18" s="1202">
        <v>2</v>
      </c>
      <c r="I18" s="1202">
        <v>2</v>
      </c>
      <c r="J18" s="1202">
        <v>2</v>
      </c>
      <c r="K18" s="1202">
        <v>2</v>
      </c>
      <c r="L18" s="1202">
        <v>2</v>
      </c>
      <c r="M18" s="1202">
        <v>2</v>
      </c>
      <c r="N18" s="1202">
        <v>2</v>
      </c>
      <c r="O18" s="1202">
        <v>2</v>
      </c>
      <c r="P18" s="1202">
        <v>2</v>
      </c>
      <c r="Q18" s="1202">
        <v>2</v>
      </c>
      <c r="R18" s="1202">
        <v>2</v>
      </c>
      <c r="S18" s="1202">
        <v>2</v>
      </c>
      <c r="T18" s="1202">
        <v>2</v>
      </c>
      <c r="U18" s="1202">
        <v>2</v>
      </c>
      <c r="V18" s="1202">
        <v>2</v>
      </c>
      <c r="W18" s="82"/>
      <c r="X18" s="82"/>
      <c r="Y18" s="247"/>
      <c r="Z18" s="247"/>
      <c r="AA18" s="247"/>
      <c r="AB18" s="247"/>
      <c r="AC18" s="247"/>
      <c r="AD18" s="247"/>
      <c r="AE18" s="247"/>
      <c r="AF18" s="571"/>
      <c r="AG18" s="14">
        <f t="shared" si="0"/>
        <v>32</v>
      </c>
      <c r="AH18" s="82"/>
    </row>
    <row r="19" spans="1:34" ht="13.5" customHeight="1" x14ac:dyDescent="0.35">
      <c r="A19" s="247">
        <v>4</v>
      </c>
      <c r="B19" s="571" t="s">
        <v>442</v>
      </c>
      <c r="C19" s="381" t="s">
        <v>538</v>
      </c>
      <c r="D19" s="572" t="s">
        <v>344</v>
      </c>
      <c r="E19" s="1204">
        <v>32</v>
      </c>
      <c r="F19" s="1392">
        <v>32</v>
      </c>
      <c r="G19" s="1202">
        <v>2</v>
      </c>
      <c r="H19" s="1202">
        <v>2</v>
      </c>
      <c r="I19" s="1202">
        <v>2</v>
      </c>
      <c r="J19" s="1202">
        <v>2</v>
      </c>
      <c r="K19" s="1202">
        <v>2</v>
      </c>
      <c r="L19" s="1202">
        <v>2</v>
      </c>
      <c r="M19" s="1202">
        <v>2</v>
      </c>
      <c r="N19" s="1202">
        <v>2</v>
      </c>
      <c r="O19" s="1202">
        <v>2</v>
      </c>
      <c r="P19" s="1202">
        <v>2</v>
      </c>
      <c r="Q19" s="1202">
        <v>2</v>
      </c>
      <c r="R19" s="1202">
        <v>2</v>
      </c>
      <c r="S19" s="1202">
        <v>2</v>
      </c>
      <c r="T19" s="1202">
        <v>2</v>
      </c>
      <c r="U19" s="1202">
        <v>2</v>
      </c>
      <c r="V19" s="1202">
        <v>2</v>
      </c>
      <c r="W19" s="82"/>
      <c r="X19" s="82"/>
      <c r="Y19" s="247"/>
      <c r="Z19" s="247"/>
      <c r="AA19" s="247"/>
      <c r="AB19" s="247"/>
      <c r="AC19" s="247"/>
      <c r="AD19" s="247"/>
      <c r="AE19" s="247"/>
      <c r="AF19" s="571"/>
      <c r="AG19" s="14">
        <f t="shared" si="0"/>
        <v>32</v>
      </c>
      <c r="AH19" s="82"/>
    </row>
    <row r="20" spans="1:34" ht="27.65" customHeight="1" x14ac:dyDescent="0.35">
      <c r="A20" s="1204"/>
      <c r="B20" s="571" t="s">
        <v>442</v>
      </c>
      <c r="C20" s="381" t="s">
        <v>539</v>
      </c>
      <c r="D20" s="572" t="s">
        <v>344</v>
      </c>
      <c r="E20" s="1204">
        <v>36</v>
      </c>
      <c r="F20" s="1392">
        <v>36</v>
      </c>
      <c r="G20" s="1202">
        <v>2</v>
      </c>
      <c r="H20" s="1202">
        <v>2</v>
      </c>
      <c r="I20" s="1202">
        <v>2</v>
      </c>
      <c r="J20" s="1202">
        <v>2</v>
      </c>
      <c r="K20" s="1202">
        <v>4</v>
      </c>
      <c r="L20" s="1202">
        <v>4</v>
      </c>
      <c r="M20" s="1202">
        <v>2</v>
      </c>
      <c r="N20" s="1202">
        <v>2</v>
      </c>
      <c r="O20" s="1202">
        <v>2</v>
      </c>
      <c r="P20" s="1202">
        <v>2</v>
      </c>
      <c r="Q20" s="1202">
        <v>2</v>
      </c>
      <c r="R20" s="1202">
        <v>2</v>
      </c>
      <c r="S20" s="1202">
        <v>2</v>
      </c>
      <c r="T20" s="1202">
        <v>2</v>
      </c>
      <c r="U20" s="1202">
        <v>2</v>
      </c>
      <c r="V20" s="1202">
        <v>2</v>
      </c>
      <c r="W20" s="82"/>
      <c r="X20" s="82"/>
      <c r="Y20" s="1204"/>
      <c r="Z20" s="1204"/>
      <c r="AA20" s="1204"/>
      <c r="AB20" s="1204"/>
      <c r="AC20" s="1204"/>
      <c r="AD20" s="1204"/>
      <c r="AE20" s="1204"/>
      <c r="AF20" s="571"/>
      <c r="AG20" s="14">
        <f t="shared" si="0"/>
        <v>36</v>
      </c>
      <c r="AH20" s="82"/>
    </row>
    <row r="21" spans="1:34" ht="25.25" customHeight="1" x14ac:dyDescent="0.35">
      <c r="A21" s="1204"/>
      <c r="B21" s="571" t="s">
        <v>442</v>
      </c>
      <c r="C21" s="381" t="s">
        <v>540</v>
      </c>
      <c r="D21" s="572" t="s">
        <v>344</v>
      </c>
      <c r="E21" s="1204">
        <v>32</v>
      </c>
      <c r="F21" s="1392">
        <v>32</v>
      </c>
      <c r="G21" s="1202">
        <v>2</v>
      </c>
      <c r="H21" s="1202">
        <v>2</v>
      </c>
      <c r="I21" s="1202">
        <v>2</v>
      </c>
      <c r="J21" s="1202">
        <v>2</v>
      </c>
      <c r="K21" s="1202">
        <v>2</v>
      </c>
      <c r="L21" s="1202">
        <v>2</v>
      </c>
      <c r="M21" s="1202">
        <v>2</v>
      </c>
      <c r="N21" s="1202">
        <v>2</v>
      </c>
      <c r="O21" s="1202">
        <v>2</v>
      </c>
      <c r="P21" s="1202">
        <v>2</v>
      </c>
      <c r="Q21" s="1202">
        <v>2</v>
      </c>
      <c r="R21" s="1202">
        <v>2</v>
      </c>
      <c r="S21" s="1202">
        <v>2</v>
      </c>
      <c r="T21" s="1202">
        <v>2</v>
      </c>
      <c r="U21" s="1202">
        <v>2</v>
      </c>
      <c r="V21" s="1202">
        <v>2</v>
      </c>
      <c r="W21" s="82"/>
      <c r="X21" s="82"/>
      <c r="Y21" s="1204"/>
      <c r="Z21" s="1204"/>
      <c r="AA21" s="1204"/>
      <c r="AB21" s="1204"/>
      <c r="AC21" s="1204"/>
      <c r="AD21" s="1204"/>
      <c r="AE21" s="1204"/>
      <c r="AF21" s="571"/>
      <c r="AG21" s="14">
        <f t="shared" si="0"/>
        <v>32</v>
      </c>
      <c r="AH21" s="82"/>
    </row>
    <row r="22" spans="1:34" ht="40.75" customHeight="1" x14ac:dyDescent="0.35">
      <c r="A22" s="1204"/>
      <c r="B22" s="571" t="s">
        <v>542</v>
      </c>
      <c r="C22" s="381" t="s">
        <v>541</v>
      </c>
      <c r="D22" s="572" t="s">
        <v>216</v>
      </c>
      <c r="E22" s="1204">
        <v>36</v>
      </c>
      <c r="F22" s="1392">
        <v>36</v>
      </c>
      <c r="G22" s="1202">
        <v>2</v>
      </c>
      <c r="H22" s="1202">
        <v>2</v>
      </c>
      <c r="I22" s="1202">
        <v>2</v>
      </c>
      <c r="J22" s="1202">
        <v>2</v>
      </c>
      <c r="K22" s="1202">
        <v>2</v>
      </c>
      <c r="L22" s="1202">
        <v>2</v>
      </c>
      <c r="M22" s="1202">
        <v>4</v>
      </c>
      <c r="N22" s="1202">
        <v>4</v>
      </c>
      <c r="O22" s="1202">
        <v>2</v>
      </c>
      <c r="P22" s="1202">
        <v>2</v>
      </c>
      <c r="Q22" s="1202">
        <v>2</v>
      </c>
      <c r="R22" s="1202">
        <v>2</v>
      </c>
      <c r="S22" s="1202">
        <v>2</v>
      </c>
      <c r="T22" s="1202">
        <v>2</v>
      </c>
      <c r="U22" s="1202">
        <v>2</v>
      </c>
      <c r="V22" s="1202">
        <v>2</v>
      </c>
      <c r="W22" s="82"/>
      <c r="X22" s="82"/>
      <c r="Y22" s="1204"/>
      <c r="Z22" s="1204"/>
      <c r="AA22" s="1204"/>
      <c r="AB22" s="1204"/>
      <c r="AC22" s="1204"/>
      <c r="AD22" s="1204"/>
      <c r="AE22" s="1204"/>
      <c r="AF22" s="571"/>
      <c r="AG22" s="14">
        <f t="shared" si="0"/>
        <v>36</v>
      </c>
      <c r="AH22" s="82"/>
    </row>
    <row r="23" spans="1:34" ht="15.65" customHeight="1" x14ac:dyDescent="0.35">
      <c r="A23" s="1204"/>
      <c r="B23" s="571" t="s">
        <v>542</v>
      </c>
      <c r="C23" s="381" t="s">
        <v>544</v>
      </c>
      <c r="D23" s="572" t="s">
        <v>344</v>
      </c>
      <c r="E23" s="1204">
        <v>36</v>
      </c>
      <c r="F23" s="1392">
        <v>36</v>
      </c>
      <c r="G23" s="1202">
        <v>2</v>
      </c>
      <c r="H23" s="1202">
        <v>2</v>
      </c>
      <c r="I23" s="1202">
        <v>2</v>
      </c>
      <c r="J23" s="1202">
        <v>2</v>
      </c>
      <c r="K23" s="1202">
        <v>2</v>
      </c>
      <c r="L23" s="1202">
        <v>2</v>
      </c>
      <c r="M23" s="1202">
        <v>2</v>
      </c>
      <c r="N23" s="1202">
        <v>2</v>
      </c>
      <c r="O23" s="1202">
        <v>4</v>
      </c>
      <c r="P23" s="1202">
        <v>4</v>
      </c>
      <c r="Q23" s="1202">
        <v>2</v>
      </c>
      <c r="R23" s="1202">
        <v>2</v>
      </c>
      <c r="S23" s="1202">
        <v>2</v>
      </c>
      <c r="T23" s="1202">
        <v>2</v>
      </c>
      <c r="U23" s="1202">
        <v>2</v>
      </c>
      <c r="V23" s="1202">
        <v>2</v>
      </c>
      <c r="W23" s="82"/>
      <c r="X23" s="82"/>
      <c r="Y23" s="1204"/>
      <c r="Z23" s="1204"/>
      <c r="AA23" s="1204"/>
      <c r="AB23" s="1204"/>
      <c r="AC23" s="1204"/>
      <c r="AD23" s="1204"/>
      <c r="AE23" s="1204"/>
      <c r="AF23" s="571"/>
      <c r="AG23" s="14">
        <f t="shared" si="0"/>
        <v>36</v>
      </c>
      <c r="AH23" s="82"/>
    </row>
    <row r="24" spans="1:34" ht="26.4" customHeight="1" x14ac:dyDescent="0.35">
      <c r="A24" s="1204"/>
      <c r="B24" s="571" t="s">
        <v>542</v>
      </c>
      <c r="C24" s="381" t="s">
        <v>543</v>
      </c>
      <c r="D24" s="572" t="s">
        <v>344</v>
      </c>
      <c r="E24" s="1204">
        <v>52</v>
      </c>
      <c r="F24" s="1392">
        <v>52</v>
      </c>
      <c r="G24" s="82">
        <v>4</v>
      </c>
      <c r="H24" s="82">
        <v>4</v>
      </c>
      <c r="I24" s="82">
        <v>4</v>
      </c>
      <c r="J24" s="82">
        <v>4</v>
      </c>
      <c r="K24" s="82">
        <v>4</v>
      </c>
      <c r="L24" s="82">
        <v>4</v>
      </c>
      <c r="M24" s="82">
        <v>4</v>
      </c>
      <c r="N24" s="82">
        <v>4</v>
      </c>
      <c r="O24" s="82">
        <v>4</v>
      </c>
      <c r="P24" s="82">
        <v>4</v>
      </c>
      <c r="Q24" s="82">
        <v>2</v>
      </c>
      <c r="R24" s="82">
        <v>2</v>
      </c>
      <c r="S24" s="82">
        <v>2</v>
      </c>
      <c r="T24" s="82">
        <v>2</v>
      </c>
      <c r="U24" s="82">
        <v>2</v>
      </c>
      <c r="V24" s="82">
        <v>2</v>
      </c>
      <c r="W24" s="82"/>
      <c r="X24" s="82"/>
      <c r="Y24" s="1204"/>
      <c r="Z24" s="1204"/>
      <c r="AA24" s="1204"/>
      <c r="AB24" s="1204"/>
      <c r="AC24" s="1204"/>
      <c r="AD24" s="1204"/>
      <c r="AE24" s="1204"/>
      <c r="AF24" s="571"/>
      <c r="AG24" s="14">
        <f t="shared" si="0"/>
        <v>52</v>
      </c>
      <c r="AH24" s="82"/>
    </row>
    <row r="25" spans="1:34" ht="28.75" customHeight="1" x14ac:dyDescent="0.35">
      <c r="A25" s="247">
        <v>4</v>
      </c>
      <c r="B25" s="571" t="s">
        <v>33</v>
      </c>
      <c r="C25" s="382" t="s">
        <v>138</v>
      </c>
      <c r="D25" s="572" t="s">
        <v>344</v>
      </c>
      <c r="E25" s="1204">
        <v>76</v>
      </c>
      <c r="F25" s="1392">
        <v>76</v>
      </c>
      <c r="G25" s="82">
        <v>4</v>
      </c>
      <c r="H25" s="82">
        <v>4</v>
      </c>
      <c r="I25" s="82">
        <v>4</v>
      </c>
      <c r="J25" s="82">
        <v>4</v>
      </c>
      <c r="K25" s="82">
        <v>4</v>
      </c>
      <c r="L25" s="82">
        <v>4</v>
      </c>
      <c r="M25" s="82">
        <v>4</v>
      </c>
      <c r="N25" s="82">
        <v>4</v>
      </c>
      <c r="O25" s="82">
        <v>4</v>
      </c>
      <c r="P25" s="82">
        <v>4</v>
      </c>
      <c r="Q25" s="82">
        <v>6</v>
      </c>
      <c r="R25" s="82">
        <v>6</v>
      </c>
      <c r="S25" s="82">
        <v>6</v>
      </c>
      <c r="T25" s="82">
        <v>6</v>
      </c>
      <c r="U25" s="82">
        <v>6</v>
      </c>
      <c r="V25" s="82">
        <v>6</v>
      </c>
      <c r="W25" s="82"/>
      <c r="X25" s="82"/>
      <c r="Y25" s="247"/>
      <c r="Z25" s="247"/>
      <c r="AA25" s="247"/>
      <c r="AB25" s="247"/>
      <c r="AC25" s="247"/>
      <c r="AD25" s="247"/>
      <c r="AE25" s="247"/>
      <c r="AF25" s="571"/>
      <c r="AG25" s="14">
        <f t="shared" si="0"/>
        <v>76</v>
      </c>
      <c r="AH25" s="82"/>
    </row>
    <row r="26" spans="1:34" ht="25.25" customHeight="1" x14ac:dyDescent="0.35">
      <c r="A26" s="1201"/>
      <c r="B26" s="571" t="s">
        <v>442</v>
      </c>
      <c r="C26" s="382" t="s">
        <v>78</v>
      </c>
      <c r="D26" s="572" t="s">
        <v>344</v>
      </c>
      <c r="E26" s="1204">
        <v>36</v>
      </c>
      <c r="F26" s="1392">
        <v>36</v>
      </c>
      <c r="G26" s="1202">
        <v>2</v>
      </c>
      <c r="H26" s="1202">
        <v>2</v>
      </c>
      <c r="I26" s="1202">
        <v>2</v>
      </c>
      <c r="J26" s="1202">
        <v>2</v>
      </c>
      <c r="K26" s="1202">
        <v>2</v>
      </c>
      <c r="L26" s="1202">
        <v>2</v>
      </c>
      <c r="M26" s="1202">
        <v>2</v>
      </c>
      <c r="N26" s="1202">
        <v>2</v>
      </c>
      <c r="O26" s="1202">
        <v>2</v>
      </c>
      <c r="P26" s="1202">
        <v>2</v>
      </c>
      <c r="Q26" s="1202">
        <v>4</v>
      </c>
      <c r="R26" s="1202">
        <v>4</v>
      </c>
      <c r="S26" s="1202">
        <v>2</v>
      </c>
      <c r="T26" s="1202">
        <v>2</v>
      </c>
      <c r="U26" s="1202">
        <v>2</v>
      </c>
      <c r="V26" s="1202">
        <v>2</v>
      </c>
      <c r="W26" s="82"/>
      <c r="X26" s="82"/>
      <c r="Y26" s="1204"/>
      <c r="Z26" s="1204"/>
      <c r="AA26" s="1204"/>
      <c r="AB26" s="1204"/>
      <c r="AC26" s="1204"/>
      <c r="AD26" s="1204"/>
      <c r="AE26" s="1204"/>
      <c r="AF26" s="571"/>
      <c r="AG26" s="14">
        <f t="shared" si="0"/>
        <v>36</v>
      </c>
      <c r="AH26" s="82"/>
    </row>
    <row r="27" spans="1:34" ht="25.5" customHeight="1" x14ac:dyDescent="0.35">
      <c r="A27" s="1201"/>
      <c r="B27" s="571" t="s">
        <v>442</v>
      </c>
      <c r="C27" s="382" t="s">
        <v>77</v>
      </c>
      <c r="D27" s="572" t="s">
        <v>344</v>
      </c>
      <c r="E27" s="1204">
        <v>36</v>
      </c>
      <c r="F27" s="1392">
        <v>36</v>
      </c>
      <c r="G27" s="1202">
        <v>2</v>
      </c>
      <c r="H27" s="1202">
        <v>2</v>
      </c>
      <c r="I27" s="1202">
        <v>2</v>
      </c>
      <c r="J27" s="1202">
        <v>2</v>
      </c>
      <c r="K27" s="1202">
        <v>2</v>
      </c>
      <c r="L27" s="1202">
        <v>2</v>
      </c>
      <c r="M27" s="1202">
        <v>2</v>
      </c>
      <c r="N27" s="1202">
        <v>2</v>
      </c>
      <c r="O27" s="1202">
        <v>2</v>
      </c>
      <c r="P27" s="1202">
        <v>2</v>
      </c>
      <c r="Q27" s="1202">
        <v>2</v>
      </c>
      <c r="R27" s="1202">
        <v>2</v>
      </c>
      <c r="S27" s="1202">
        <v>4</v>
      </c>
      <c r="T27" s="1202">
        <v>4</v>
      </c>
      <c r="U27" s="1202">
        <v>2</v>
      </c>
      <c r="V27" s="1202">
        <v>2</v>
      </c>
      <c r="W27" s="82"/>
      <c r="X27" s="82"/>
      <c r="Y27" s="1204"/>
      <c r="Z27" s="1204"/>
      <c r="AA27" s="1204"/>
      <c r="AB27" s="1204"/>
      <c r="AC27" s="1204"/>
      <c r="AD27" s="1204"/>
      <c r="AE27" s="1204"/>
      <c r="AF27" s="571"/>
      <c r="AG27" s="14">
        <f t="shared" si="0"/>
        <v>36</v>
      </c>
      <c r="AH27" s="82"/>
    </row>
    <row r="28" spans="1:34" ht="25.25" customHeight="1" x14ac:dyDescent="0.35">
      <c r="A28" s="1201"/>
      <c r="B28" s="538"/>
      <c r="C28" s="382" t="s">
        <v>79</v>
      </c>
      <c r="D28" s="572" t="s">
        <v>344</v>
      </c>
      <c r="E28" s="1204">
        <v>36</v>
      </c>
      <c r="F28" s="1392">
        <v>36</v>
      </c>
      <c r="G28" s="1202">
        <v>2</v>
      </c>
      <c r="H28" s="1202">
        <v>2</v>
      </c>
      <c r="I28" s="1202">
        <v>2</v>
      </c>
      <c r="J28" s="1202">
        <v>2</v>
      </c>
      <c r="K28" s="1202">
        <v>2</v>
      </c>
      <c r="L28" s="1202">
        <v>2</v>
      </c>
      <c r="M28" s="1202">
        <v>2</v>
      </c>
      <c r="N28" s="1202">
        <v>2</v>
      </c>
      <c r="O28" s="1202">
        <v>2</v>
      </c>
      <c r="P28" s="1202">
        <v>2</v>
      </c>
      <c r="Q28" s="1202">
        <v>2</v>
      </c>
      <c r="R28" s="1202">
        <v>2</v>
      </c>
      <c r="S28" s="1202">
        <v>2</v>
      </c>
      <c r="T28" s="1202">
        <v>2</v>
      </c>
      <c r="U28" s="1202">
        <v>4</v>
      </c>
      <c r="V28" s="1202">
        <v>4</v>
      </c>
      <c r="W28" s="82"/>
      <c r="X28" s="82"/>
      <c r="Y28" s="1204"/>
      <c r="Z28" s="1204"/>
      <c r="AA28" s="1204"/>
      <c r="AB28" s="1204"/>
      <c r="AC28" s="1204"/>
      <c r="AD28" s="1204"/>
      <c r="AE28" s="1204"/>
      <c r="AF28" s="571"/>
      <c r="AG28" s="14">
        <f t="shared" si="0"/>
        <v>36</v>
      </c>
      <c r="AH28" s="82"/>
    </row>
    <row r="29" spans="1:34" x14ac:dyDescent="0.35">
      <c r="A29" s="132"/>
      <c r="B29" s="392"/>
      <c r="C29" s="728" t="s">
        <v>319</v>
      </c>
      <c r="D29" s="729"/>
      <c r="E29" s="730"/>
      <c r="F29" s="136">
        <f t="shared" ref="F29:W29" si="1">SUM(F14:F28)</f>
        <v>576</v>
      </c>
      <c r="G29" s="132">
        <f t="shared" si="1"/>
        <v>36</v>
      </c>
      <c r="H29" s="132">
        <f t="shared" si="1"/>
        <v>36</v>
      </c>
      <c r="I29" s="132">
        <f t="shared" si="1"/>
        <v>36</v>
      </c>
      <c r="J29" s="132">
        <f t="shared" si="1"/>
        <v>36</v>
      </c>
      <c r="K29" s="132">
        <f t="shared" si="1"/>
        <v>36</v>
      </c>
      <c r="L29" s="132">
        <f t="shared" si="1"/>
        <v>36</v>
      </c>
      <c r="M29" s="132">
        <f t="shared" si="1"/>
        <v>36</v>
      </c>
      <c r="N29" s="132">
        <f t="shared" si="1"/>
        <v>36</v>
      </c>
      <c r="O29" s="132">
        <f t="shared" si="1"/>
        <v>36</v>
      </c>
      <c r="P29" s="132">
        <f t="shared" si="1"/>
        <v>36</v>
      </c>
      <c r="Q29" s="132">
        <f t="shared" si="1"/>
        <v>36</v>
      </c>
      <c r="R29" s="132">
        <f t="shared" si="1"/>
        <v>36</v>
      </c>
      <c r="S29" s="132">
        <f t="shared" si="1"/>
        <v>36</v>
      </c>
      <c r="T29" s="132">
        <f t="shared" si="1"/>
        <v>36</v>
      </c>
      <c r="U29" s="132">
        <f t="shared" si="1"/>
        <v>36</v>
      </c>
      <c r="V29" s="132">
        <f t="shared" si="1"/>
        <v>36</v>
      </c>
      <c r="W29" s="132">
        <f t="shared" si="1"/>
        <v>0</v>
      </c>
      <c r="X29" s="132"/>
      <c r="Y29" s="132"/>
      <c r="Z29" s="132"/>
      <c r="AA29" s="132"/>
      <c r="AB29" s="132"/>
      <c r="AC29" s="132"/>
      <c r="AD29" s="132"/>
      <c r="AE29" s="132"/>
      <c r="AF29" s="132"/>
      <c r="AG29" s="132">
        <f>SUM(G29:AF29)</f>
        <v>576</v>
      </c>
      <c r="AH29" s="132"/>
    </row>
    <row r="32" spans="1:34" ht="10.5" customHeight="1" x14ac:dyDescent="0.35"/>
    <row r="33" spans="1:34" x14ac:dyDescent="0.35">
      <c r="A33" s="1029"/>
      <c r="B33" s="1029"/>
      <c r="C33" s="1029"/>
      <c r="D33" s="1029"/>
      <c r="E33" s="1029"/>
      <c r="F33" s="1029"/>
      <c r="G33" s="1029"/>
      <c r="H33" s="1029"/>
      <c r="I33" s="1029"/>
      <c r="J33" s="1029"/>
      <c r="K33" s="1029"/>
      <c r="L33" s="1029"/>
      <c r="M33" s="1029"/>
      <c r="N33" s="1029"/>
      <c r="O33" s="1029"/>
      <c r="P33" s="1029"/>
      <c r="Q33" s="1029"/>
      <c r="R33" s="1029"/>
      <c r="S33" s="1029"/>
      <c r="T33" s="1029"/>
      <c r="U33" s="1029"/>
      <c r="V33" s="1029"/>
      <c r="W33" s="1029"/>
      <c r="X33" s="1029"/>
      <c r="Y33" s="1029"/>
      <c r="Z33" s="1029"/>
      <c r="AA33" s="1029"/>
      <c r="AB33" s="1029"/>
      <c r="AC33" s="1029"/>
      <c r="AD33" s="1029"/>
      <c r="AE33" s="1029"/>
      <c r="AF33" s="1029"/>
      <c r="AG33" s="1029"/>
      <c r="AH33" s="1029"/>
    </row>
    <row r="34" spans="1:34" x14ac:dyDescent="0.35">
      <c r="A34" s="1029"/>
      <c r="B34" s="1029"/>
      <c r="C34" s="1029"/>
      <c r="D34" s="1029"/>
      <c r="E34" s="1029"/>
      <c r="F34" s="1029"/>
      <c r="G34" s="1029"/>
      <c r="H34" s="1029"/>
      <c r="I34" s="1029"/>
      <c r="J34" s="1029"/>
      <c r="K34" s="1029"/>
      <c r="L34" s="1029"/>
      <c r="M34" s="1029"/>
      <c r="N34" s="1029"/>
      <c r="O34" s="1029"/>
      <c r="P34" s="1029"/>
      <c r="Q34" s="1029"/>
      <c r="R34" s="1029"/>
      <c r="S34" s="1029"/>
      <c r="T34" s="1029"/>
      <c r="U34" s="1029"/>
      <c r="V34" s="1029"/>
      <c r="W34" s="1029"/>
      <c r="X34" s="1029"/>
      <c r="Y34" s="1029"/>
      <c r="Z34" s="1029"/>
      <c r="AA34" s="1029"/>
      <c r="AB34" s="1029"/>
      <c r="AC34" s="1029"/>
      <c r="AD34" s="1029"/>
      <c r="AE34" s="1029"/>
      <c r="AF34" s="1029"/>
      <c r="AG34" s="1029"/>
      <c r="AH34" s="1029"/>
    </row>
    <row r="35" spans="1:34" ht="15.5" x14ac:dyDescent="0.35">
      <c r="A35" s="1644"/>
      <c r="B35" s="1577"/>
      <c r="C35" s="1577"/>
      <c r="D35" s="1590" t="s">
        <v>0</v>
      </c>
      <c r="E35" s="1590"/>
      <c r="F35" s="1590"/>
      <c r="G35" s="1590"/>
      <c r="H35" s="1590"/>
      <c r="I35" s="1590"/>
      <c r="J35" s="1590"/>
      <c r="K35" s="1590"/>
      <c r="L35" s="1590"/>
      <c r="M35" s="1590"/>
      <c r="N35" s="1590"/>
      <c r="O35" s="1590"/>
      <c r="P35" s="1" t="s">
        <v>1</v>
      </c>
      <c r="Q35" s="1"/>
      <c r="R35" s="1581" t="s">
        <v>578</v>
      </c>
      <c r="S35" s="1582"/>
      <c r="T35" s="1582"/>
      <c r="U35" s="1582"/>
      <c r="V35" s="1582"/>
      <c r="W35" s="1583"/>
      <c r="X35" s="1584" t="s">
        <v>2</v>
      </c>
      <c r="Y35" s="1584"/>
      <c r="Z35" s="1584"/>
      <c r="AA35" s="1584"/>
      <c r="AB35" s="1584"/>
      <c r="AC35" s="1584"/>
      <c r="AD35" s="1584"/>
      <c r="AE35" s="1584"/>
      <c r="AF35" s="1584"/>
      <c r="AG35" s="1584"/>
      <c r="AH35" s="1584"/>
    </row>
    <row r="36" spans="1:34" ht="15.5" x14ac:dyDescent="0.35">
      <c r="A36" s="1610"/>
      <c r="B36" s="1610"/>
      <c r="C36" s="1610"/>
      <c r="D36" s="985"/>
      <c r="E36" s="985"/>
      <c r="F36" s="985"/>
      <c r="G36" s="985"/>
      <c r="H36" s="985"/>
      <c r="I36" s="985"/>
      <c r="J36" s="985"/>
      <c r="K36" s="985"/>
      <c r="L36" s="985"/>
      <c r="M36" s="985"/>
      <c r="N36" s="985"/>
      <c r="O36" s="985"/>
      <c r="P36" s="1"/>
      <c r="Q36" s="1"/>
      <c r="R36" s="2"/>
      <c r="S36" s="2"/>
      <c r="T36" s="2"/>
      <c r="U36" s="2"/>
      <c r="V36" s="2"/>
      <c r="W36" s="2"/>
      <c r="X36" s="978"/>
      <c r="Y36" s="978"/>
      <c r="Z36" s="978"/>
      <c r="AA36" s="978"/>
      <c r="AB36" s="978"/>
      <c r="AC36" s="978"/>
      <c r="AD36" s="978"/>
      <c r="AE36" s="978"/>
      <c r="AF36" s="978"/>
      <c r="AG36" s="978"/>
      <c r="AH36" s="978"/>
    </row>
    <row r="37" spans="1:34" ht="15.5" x14ac:dyDescent="0.35">
      <c r="A37" s="1645" t="s">
        <v>345</v>
      </c>
      <c r="B37" s="1645"/>
      <c r="C37" s="1723"/>
      <c r="D37" s="1588" t="s">
        <v>24</v>
      </c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9" t="s">
        <v>3</v>
      </c>
      <c r="Y37" s="1576"/>
      <c r="Z37" s="1576"/>
      <c r="AA37" s="1576"/>
      <c r="AB37" s="977"/>
      <c r="AC37" s="977"/>
      <c r="AD37" s="977"/>
      <c r="AE37" s="977"/>
      <c r="AF37" s="977"/>
      <c r="AG37" s="987"/>
      <c r="AH37" s="986" t="s">
        <v>4</v>
      </c>
    </row>
    <row r="38" spans="1:34" ht="15.5" x14ac:dyDescent="0.35">
      <c r="A38" s="988"/>
      <c r="B38" s="988"/>
      <c r="C38" s="988"/>
      <c r="D38" s="977"/>
      <c r="E38" s="977"/>
      <c r="F38" s="977"/>
      <c r="G38" s="977"/>
      <c r="H38" s="977"/>
      <c r="I38" s="977"/>
      <c r="J38" s="977"/>
      <c r="K38" s="977"/>
      <c r="L38" s="977"/>
      <c r="M38" s="977"/>
      <c r="N38" s="977"/>
      <c r="O38" s="977"/>
      <c r="P38" s="977"/>
      <c r="Q38" s="977"/>
      <c r="R38" s="977"/>
      <c r="S38" s="977"/>
      <c r="T38" s="977"/>
      <c r="U38" s="977"/>
      <c r="V38" s="977"/>
      <c r="W38" s="977"/>
      <c r="X38" s="987"/>
      <c r="Y38" s="987"/>
      <c r="Z38" s="987"/>
      <c r="AA38" s="987"/>
      <c r="AB38" s="987"/>
      <c r="AC38" s="987"/>
      <c r="AD38" s="987"/>
      <c r="AE38" s="987"/>
      <c r="AF38" s="987"/>
      <c r="AG38" s="987"/>
      <c r="AH38" s="977"/>
    </row>
    <row r="39" spans="1:34" ht="15.5" x14ac:dyDescent="0.35">
      <c r="A39" s="988"/>
      <c r="B39" s="988"/>
      <c r="C39" s="988" t="s">
        <v>5</v>
      </c>
      <c r="D39" s="986">
        <v>2</v>
      </c>
      <c r="E39" s="3" t="s">
        <v>6</v>
      </c>
      <c r="F39" s="986">
        <v>1</v>
      </c>
      <c r="G39" s="977"/>
      <c r="H39" s="977"/>
      <c r="I39" s="977"/>
      <c r="J39" s="977"/>
      <c r="K39" s="1576" t="s">
        <v>7</v>
      </c>
      <c r="L39" s="1576"/>
      <c r="M39" s="1576"/>
      <c r="N39" s="1576"/>
      <c r="O39" s="1576"/>
      <c r="P39" s="1576"/>
      <c r="Q39" s="1576"/>
      <c r="R39" s="1576"/>
      <c r="S39" s="1576"/>
      <c r="T39" s="1576"/>
      <c r="U39" s="1576"/>
      <c r="V39" s="1576"/>
      <c r="W39" s="1576"/>
      <c r="X39" s="1576"/>
      <c r="Y39" s="1576"/>
      <c r="Z39" s="987"/>
      <c r="AA39" s="1577" t="s">
        <v>8</v>
      </c>
      <c r="AB39" s="1577"/>
      <c r="AC39" s="1577"/>
      <c r="AD39" s="1577"/>
      <c r="AE39" s="1577"/>
      <c r="AF39" s="987"/>
      <c r="AG39" s="977"/>
      <c r="AH39" s="986" t="s">
        <v>100</v>
      </c>
    </row>
    <row r="40" spans="1:34" ht="15.5" x14ac:dyDescent="0.35">
      <c r="A40" s="988"/>
      <c r="B40" s="988"/>
      <c r="C40" s="988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87"/>
      <c r="Y40" s="987"/>
      <c r="Z40" s="987"/>
      <c r="AA40" s="987"/>
      <c r="AB40" s="987"/>
      <c r="AC40" s="987"/>
      <c r="AD40" s="987"/>
      <c r="AE40" s="987"/>
      <c r="AF40" s="987"/>
      <c r="AG40" s="987"/>
      <c r="AH40" s="977"/>
    </row>
    <row r="41" spans="1:34" ht="15.5" x14ac:dyDescent="0.35">
      <c r="A41" s="1577" t="s">
        <v>9</v>
      </c>
      <c r="B41" s="1577"/>
      <c r="C41" s="1577"/>
      <c r="D41" s="1578" t="s">
        <v>101</v>
      </c>
      <c r="E41" s="1579"/>
      <c r="F41" s="1579"/>
      <c r="G41" s="1579"/>
      <c r="H41" s="1579"/>
      <c r="I41" s="1579"/>
      <c r="J41" s="1579"/>
      <c r="K41" s="1579"/>
      <c r="L41" s="1579"/>
      <c r="M41" s="1579"/>
      <c r="N41" s="1579"/>
      <c r="O41" s="1579"/>
      <c r="P41" s="1579"/>
      <c r="Q41" s="1579"/>
      <c r="R41" s="1579"/>
      <c r="S41" s="1579"/>
      <c r="T41" s="1579"/>
      <c r="U41" s="1579"/>
      <c r="V41" s="1579"/>
      <c r="W41" s="1579"/>
      <c r="X41" s="1579"/>
      <c r="Y41" s="1579"/>
      <c r="Z41" s="1579"/>
      <c r="AA41" s="1579"/>
      <c r="AB41" s="1579"/>
      <c r="AC41" s="1579"/>
      <c r="AD41" s="1579"/>
      <c r="AE41" s="1579"/>
      <c r="AF41" s="1579"/>
      <c r="AG41" s="1579"/>
      <c r="AH41" s="1580"/>
    </row>
    <row r="42" spans="1:34" ht="15.5" x14ac:dyDescent="0.35">
      <c r="A42" s="988"/>
      <c r="B42" s="988"/>
      <c r="C42" s="988"/>
      <c r="D42" s="991"/>
      <c r="E42" s="991"/>
      <c r="F42" s="991"/>
      <c r="G42" s="991"/>
      <c r="H42" s="991"/>
      <c r="I42" s="991"/>
      <c r="J42" s="991"/>
      <c r="K42" s="991"/>
      <c r="L42" s="991"/>
      <c r="M42" s="991"/>
      <c r="N42" s="991"/>
      <c r="O42" s="991"/>
      <c r="P42" s="991"/>
      <c r="Q42" s="991"/>
      <c r="R42" s="991"/>
      <c r="S42" s="991"/>
      <c r="T42" s="991"/>
      <c r="U42" s="991"/>
      <c r="V42" s="991"/>
      <c r="W42" s="991"/>
      <c r="X42" s="991"/>
      <c r="Y42" s="991"/>
      <c r="Z42" s="991"/>
      <c r="AA42" s="991"/>
      <c r="AB42" s="991"/>
      <c r="AC42" s="991"/>
      <c r="AD42" s="991"/>
      <c r="AE42" s="991"/>
      <c r="AF42" s="991"/>
      <c r="AG42" s="991"/>
      <c r="AH42" s="991"/>
    </row>
    <row r="43" spans="1:34" ht="15.5" x14ac:dyDescent="0.35">
      <c r="A43" s="988"/>
      <c r="B43" s="988"/>
      <c r="C43" s="988"/>
      <c r="D43" s="991"/>
      <c r="E43" s="991"/>
      <c r="F43" s="991"/>
      <c r="G43" s="991"/>
      <c r="H43" s="991"/>
      <c r="I43" s="991"/>
      <c r="J43" s="991"/>
      <c r="K43" s="991"/>
      <c r="L43" s="991"/>
      <c r="M43" s="991"/>
      <c r="N43" s="991"/>
      <c r="O43" s="991"/>
      <c r="P43" s="991"/>
      <c r="Q43" s="991"/>
      <c r="R43" s="991"/>
      <c r="S43" s="991"/>
      <c r="T43" s="991"/>
      <c r="U43" s="991"/>
      <c r="V43" s="991"/>
      <c r="W43" s="991"/>
      <c r="X43" s="1576" t="s">
        <v>10</v>
      </c>
      <c r="Y43" s="1576"/>
      <c r="Z43" s="1576"/>
      <c r="AA43" s="1576"/>
      <c r="AB43" s="1576"/>
      <c r="AC43" s="1576"/>
      <c r="AD43" s="1576"/>
      <c r="AE43" s="1576"/>
      <c r="AF43" s="1576"/>
      <c r="AG43" s="1649"/>
      <c r="AH43" s="5" t="s">
        <v>104</v>
      </c>
    </row>
    <row r="44" spans="1:34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 customHeight="1" x14ac:dyDescent="0.35">
      <c r="A45" s="1561" t="s">
        <v>11</v>
      </c>
      <c r="B45" s="1559" t="s">
        <v>12</v>
      </c>
      <c r="C45" s="1560" t="s">
        <v>13</v>
      </c>
      <c r="D45" s="1561" t="s">
        <v>14</v>
      </c>
      <c r="E45" s="1516" t="s">
        <v>15</v>
      </c>
      <c r="F45" s="1516"/>
      <c r="G45" s="423">
        <v>13</v>
      </c>
      <c r="H45" s="423">
        <v>20</v>
      </c>
      <c r="I45" s="423">
        <v>27</v>
      </c>
      <c r="J45" s="423">
        <v>3</v>
      </c>
      <c r="K45" s="423">
        <v>10</v>
      </c>
      <c r="L45" s="423">
        <v>17</v>
      </c>
      <c r="M45" s="423">
        <v>24</v>
      </c>
      <c r="N45" s="423">
        <v>3</v>
      </c>
      <c r="O45" s="423">
        <v>10</v>
      </c>
      <c r="P45" s="423">
        <v>17</v>
      </c>
      <c r="Q45" s="423">
        <v>24</v>
      </c>
      <c r="R45" s="423">
        <v>31</v>
      </c>
      <c r="S45" s="423">
        <v>7</v>
      </c>
      <c r="T45" s="423">
        <v>14</v>
      </c>
      <c r="U45" s="423">
        <v>21</v>
      </c>
      <c r="V45" s="423">
        <v>28</v>
      </c>
      <c r="W45" s="423">
        <v>5</v>
      </c>
      <c r="X45" s="423">
        <v>12</v>
      </c>
      <c r="Y45" s="423">
        <v>19</v>
      </c>
      <c r="Z45" s="423">
        <v>26</v>
      </c>
      <c r="AA45" s="423">
        <v>31</v>
      </c>
      <c r="AB45" s="423">
        <v>2</v>
      </c>
      <c r="AC45" s="423">
        <v>9</v>
      </c>
      <c r="AD45" s="423">
        <v>16</v>
      </c>
      <c r="AE45" s="423">
        <v>24</v>
      </c>
      <c r="AF45" s="374"/>
      <c r="AG45" s="103"/>
      <c r="AH45" s="1560" t="s">
        <v>16</v>
      </c>
    </row>
    <row r="46" spans="1:34" x14ac:dyDescent="0.35">
      <c r="A46" s="1560"/>
      <c r="B46" s="1559"/>
      <c r="C46" s="1560"/>
      <c r="D46" s="1560"/>
      <c r="E46" s="1560" t="s">
        <v>17</v>
      </c>
      <c r="F46" s="1560" t="s">
        <v>18</v>
      </c>
      <c r="G46" s="1521" t="s">
        <v>30</v>
      </c>
      <c r="H46" s="1522"/>
      <c r="I46" s="1522"/>
      <c r="J46" s="1724"/>
      <c r="K46" s="1517" t="s">
        <v>108</v>
      </c>
      <c r="L46" s="1518"/>
      <c r="M46" s="1518"/>
      <c r="N46" s="1519"/>
      <c r="O46" s="1517" t="s">
        <v>109</v>
      </c>
      <c r="P46" s="1518"/>
      <c r="Q46" s="1518"/>
      <c r="R46" s="1519"/>
      <c r="S46" s="1517" t="s">
        <v>110</v>
      </c>
      <c r="T46" s="1518"/>
      <c r="U46" s="1518"/>
      <c r="V46" s="1519"/>
      <c r="W46" s="1517" t="s">
        <v>111</v>
      </c>
      <c r="X46" s="1518"/>
      <c r="Y46" s="1518"/>
      <c r="Z46" s="1518"/>
      <c r="AA46" s="1519"/>
      <c r="AB46" s="1517" t="s">
        <v>112</v>
      </c>
      <c r="AC46" s="1518"/>
      <c r="AD46" s="1518"/>
      <c r="AE46" s="1519"/>
      <c r="AF46" s="970"/>
      <c r="AG46" s="770"/>
      <c r="AH46" s="1560"/>
    </row>
    <row r="47" spans="1:34" x14ac:dyDescent="0.35">
      <c r="A47" s="1560"/>
      <c r="B47" s="1559"/>
      <c r="C47" s="1560"/>
      <c r="D47" s="1560"/>
      <c r="E47" s="1560"/>
      <c r="F47" s="1560"/>
      <c r="G47" s="423">
        <v>20</v>
      </c>
      <c r="H47" s="423">
        <v>21</v>
      </c>
      <c r="I47" s="423">
        <v>22</v>
      </c>
      <c r="J47" s="423">
        <v>23</v>
      </c>
      <c r="K47" s="423">
        <v>24</v>
      </c>
      <c r="L47" s="423">
        <v>25</v>
      </c>
      <c r="M47" s="423">
        <v>26</v>
      </c>
      <c r="N47" s="423">
        <v>27</v>
      </c>
      <c r="O47" s="423">
        <v>28</v>
      </c>
      <c r="P47" s="423">
        <v>29</v>
      </c>
      <c r="Q47" s="423">
        <v>30</v>
      </c>
      <c r="R47" s="771">
        <v>31</v>
      </c>
      <c r="S47" s="423">
        <v>32</v>
      </c>
      <c r="T47" s="423">
        <v>33</v>
      </c>
      <c r="U47" s="423">
        <v>34</v>
      </c>
      <c r="V47" s="423">
        <v>35</v>
      </c>
      <c r="W47" s="423">
        <v>36</v>
      </c>
      <c r="X47" s="423">
        <v>37</v>
      </c>
      <c r="Y47" s="423">
        <v>38</v>
      </c>
      <c r="Z47" s="423">
        <v>39</v>
      </c>
      <c r="AA47" s="423">
        <v>40</v>
      </c>
      <c r="AB47" s="423">
        <v>41</v>
      </c>
      <c r="AC47" s="423">
        <v>42</v>
      </c>
      <c r="AD47" s="423">
        <v>43</v>
      </c>
      <c r="AE47" s="423">
        <v>44</v>
      </c>
      <c r="AF47" s="423">
        <v>45</v>
      </c>
      <c r="AG47" s="576"/>
      <c r="AH47" s="1560"/>
    </row>
    <row r="48" spans="1:34" ht="25.75" customHeight="1" x14ac:dyDescent="0.35">
      <c r="A48" s="574">
        <v>1</v>
      </c>
      <c r="B48" s="574" t="s">
        <v>545</v>
      </c>
      <c r="C48" s="1203" t="s">
        <v>534</v>
      </c>
      <c r="D48" s="572" t="s">
        <v>216</v>
      </c>
      <c r="E48" s="82">
        <v>36</v>
      </c>
      <c r="F48" s="82">
        <v>36</v>
      </c>
      <c r="G48" s="574">
        <v>2</v>
      </c>
      <c r="H48" s="574">
        <v>2</v>
      </c>
      <c r="I48" s="574">
        <v>2</v>
      </c>
      <c r="J48" s="574">
        <v>2</v>
      </c>
      <c r="K48" s="574">
        <v>2</v>
      </c>
      <c r="L48" s="574">
        <v>2</v>
      </c>
      <c r="M48" s="574">
        <v>2</v>
      </c>
      <c r="N48" s="574">
        <v>2</v>
      </c>
      <c r="O48" s="574">
        <v>2</v>
      </c>
      <c r="P48" s="574">
        <v>2</v>
      </c>
      <c r="Q48" s="574">
        <v>2</v>
      </c>
      <c r="R48" s="772">
        <v>2</v>
      </c>
      <c r="S48" s="574">
        <v>2</v>
      </c>
      <c r="T48" s="574">
        <v>2</v>
      </c>
      <c r="U48" s="574">
        <v>2</v>
      </c>
      <c r="V48" s="574">
        <v>2</v>
      </c>
      <c r="W48" s="574">
        <v>2</v>
      </c>
      <c r="X48" s="574">
        <v>2</v>
      </c>
      <c r="Y48" s="82"/>
      <c r="Z48" s="82"/>
      <c r="AE48" s="82"/>
      <c r="AF48" s="574"/>
      <c r="AG48" s="574">
        <f>SUM(G48:AF48)</f>
        <v>36</v>
      </c>
      <c r="AH48" s="82"/>
    </row>
    <row r="49" spans="1:34" ht="16.5" customHeight="1" x14ac:dyDescent="0.35">
      <c r="A49" s="574">
        <v>2</v>
      </c>
      <c r="B49" s="574" t="s">
        <v>28</v>
      </c>
      <c r="C49" s="1203" t="s">
        <v>533</v>
      </c>
      <c r="D49" s="572" t="s">
        <v>344</v>
      </c>
      <c r="E49" s="82">
        <v>36</v>
      </c>
      <c r="F49" s="82">
        <v>36</v>
      </c>
      <c r="G49" s="574">
        <v>2</v>
      </c>
      <c r="H49" s="574">
        <v>2</v>
      </c>
      <c r="I49" s="574">
        <v>2</v>
      </c>
      <c r="J49" s="574">
        <v>2</v>
      </c>
      <c r="K49" s="574">
        <v>2</v>
      </c>
      <c r="L49" s="574">
        <v>2</v>
      </c>
      <c r="M49" s="574">
        <v>2</v>
      </c>
      <c r="N49" s="574">
        <v>2</v>
      </c>
      <c r="O49" s="574">
        <v>2</v>
      </c>
      <c r="P49" s="574">
        <v>2</v>
      </c>
      <c r="Q49" s="574">
        <v>2</v>
      </c>
      <c r="R49" s="772">
        <v>2</v>
      </c>
      <c r="S49" s="574">
        <v>2</v>
      </c>
      <c r="T49" s="574">
        <v>2</v>
      </c>
      <c r="U49" s="574">
        <v>2</v>
      </c>
      <c r="V49" s="574">
        <v>2</v>
      </c>
      <c r="W49" s="574">
        <v>2</v>
      </c>
      <c r="X49" s="574">
        <v>2</v>
      </c>
      <c r="Y49" s="82"/>
      <c r="Z49" s="82"/>
      <c r="AE49" s="82"/>
      <c r="AF49" s="574"/>
      <c r="AG49" s="574">
        <f t="shared" ref="AG49:AG64" si="2">SUM(G49:AF49)</f>
        <v>36</v>
      </c>
      <c r="AH49" s="82"/>
    </row>
    <row r="50" spans="1:34" ht="17.25" customHeight="1" x14ac:dyDescent="0.35">
      <c r="A50" s="992">
        <v>3</v>
      </c>
      <c r="B50" s="992" t="s">
        <v>28</v>
      </c>
      <c r="C50" s="1203" t="s">
        <v>536</v>
      </c>
      <c r="D50" s="572" t="s">
        <v>344</v>
      </c>
      <c r="E50" s="82">
        <v>36</v>
      </c>
      <c r="F50" s="82">
        <v>36</v>
      </c>
      <c r="G50" s="574">
        <v>2</v>
      </c>
      <c r="H50" s="574">
        <v>2</v>
      </c>
      <c r="I50" s="574">
        <v>2</v>
      </c>
      <c r="J50" s="574">
        <v>2</v>
      </c>
      <c r="K50" s="574">
        <v>2</v>
      </c>
      <c r="L50" s="574">
        <v>2</v>
      </c>
      <c r="M50" s="574">
        <v>2</v>
      </c>
      <c r="N50" s="574">
        <v>2</v>
      </c>
      <c r="O50" s="574">
        <v>2</v>
      </c>
      <c r="P50" s="574">
        <v>2</v>
      </c>
      <c r="Q50" s="574">
        <v>2</v>
      </c>
      <c r="R50" s="772">
        <v>2</v>
      </c>
      <c r="S50" s="574">
        <v>2</v>
      </c>
      <c r="T50" s="574">
        <v>2</v>
      </c>
      <c r="U50" s="574">
        <v>2</v>
      </c>
      <c r="V50" s="574">
        <v>2</v>
      </c>
      <c r="W50" s="574">
        <v>2</v>
      </c>
      <c r="X50" s="574">
        <v>2</v>
      </c>
      <c r="Y50" s="574"/>
      <c r="Z50" s="574"/>
      <c r="AA50" s="574"/>
      <c r="AB50" s="574"/>
      <c r="AC50" s="82"/>
      <c r="AD50" s="82"/>
      <c r="AE50" s="82"/>
      <c r="AF50" s="82"/>
      <c r="AG50" s="574">
        <f t="shared" si="2"/>
        <v>36</v>
      </c>
      <c r="AH50" s="992"/>
    </row>
    <row r="51" spans="1:34" ht="18" customHeight="1" x14ac:dyDescent="0.35">
      <c r="A51" s="992">
        <v>4</v>
      </c>
      <c r="B51" s="1199" t="s">
        <v>75</v>
      </c>
      <c r="C51" s="381" t="s">
        <v>535</v>
      </c>
      <c r="D51" s="572" t="s">
        <v>216</v>
      </c>
      <c r="E51" s="82">
        <v>36</v>
      </c>
      <c r="F51" s="82">
        <v>36</v>
      </c>
      <c r="G51" s="574">
        <v>2</v>
      </c>
      <c r="H51" s="574">
        <v>2</v>
      </c>
      <c r="I51" s="574">
        <v>2</v>
      </c>
      <c r="J51" s="574">
        <v>2</v>
      </c>
      <c r="K51" s="574">
        <v>2</v>
      </c>
      <c r="L51" s="574">
        <v>2</v>
      </c>
      <c r="M51" s="574">
        <v>2</v>
      </c>
      <c r="N51" s="574">
        <v>2</v>
      </c>
      <c r="O51" s="574">
        <v>2</v>
      </c>
      <c r="P51" s="574">
        <v>2</v>
      </c>
      <c r="Q51" s="574">
        <v>2</v>
      </c>
      <c r="R51" s="772">
        <v>2</v>
      </c>
      <c r="S51" s="574">
        <v>2</v>
      </c>
      <c r="T51" s="574">
        <v>2</v>
      </c>
      <c r="U51" s="574">
        <v>2</v>
      </c>
      <c r="V51" s="574">
        <v>2</v>
      </c>
      <c r="W51" s="574">
        <v>2</v>
      </c>
      <c r="X51" s="574">
        <v>2</v>
      </c>
      <c r="Y51" s="574"/>
      <c r="Z51" s="574"/>
      <c r="AA51" s="574"/>
      <c r="AB51" s="574"/>
      <c r="AC51" s="82"/>
      <c r="AD51" s="82"/>
      <c r="AE51" s="82"/>
      <c r="AF51" s="82"/>
      <c r="AG51" s="574">
        <f t="shared" si="2"/>
        <v>36</v>
      </c>
      <c r="AH51" s="992"/>
    </row>
    <row r="52" spans="1:34" ht="15" customHeight="1" x14ac:dyDescent="0.35">
      <c r="A52" s="1632">
        <v>5</v>
      </c>
      <c r="B52" s="1199" t="s">
        <v>33</v>
      </c>
      <c r="C52" s="381" t="s">
        <v>537</v>
      </c>
      <c r="D52" s="572" t="s">
        <v>344</v>
      </c>
      <c r="E52" s="82">
        <v>40</v>
      </c>
      <c r="F52" s="82">
        <v>40</v>
      </c>
      <c r="G52" s="574">
        <v>2</v>
      </c>
      <c r="H52" s="574">
        <v>2</v>
      </c>
      <c r="I52" s="574">
        <v>2</v>
      </c>
      <c r="J52" s="574">
        <v>2</v>
      </c>
      <c r="K52" s="574">
        <v>2</v>
      </c>
      <c r="L52" s="574">
        <v>2</v>
      </c>
      <c r="M52" s="574">
        <v>2</v>
      </c>
      <c r="N52" s="574">
        <v>2</v>
      </c>
      <c r="O52" s="574">
        <v>2</v>
      </c>
      <c r="P52" s="574">
        <v>2</v>
      </c>
      <c r="Q52" s="574">
        <v>2</v>
      </c>
      <c r="R52" s="772">
        <v>2</v>
      </c>
      <c r="S52" s="574">
        <v>2</v>
      </c>
      <c r="T52" s="574">
        <v>2</v>
      </c>
      <c r="U52" s="574">
        <v>2</v>
      </c>
      <c r="V52" s="574">
        <v>2</v>
      </c>
      <c r="W52" s="574">
        <v>2</v>
      </c>
      <c r="X52" s="574">
        <v>2</v>
      </c>
      <c r="Y52" s="574">
        <v>2</v>
      </c>
      <c r="Z52" s="574">
        <v>2</v>
      </c>
      <c r="AA52" s="574"/>
      <c r="AB52" s="574"/>
      <c r="AC52" s="82"/>
      <c r="AD52" s="82"/>
      <c r="AE52" s="82"/>
      <c r="AF52" s="82"/>
      <c r="AG52" s="574">
        <f t="shared" si="2"/>
        <v>40</v>
      </c>
      <c r="AH52" s="1632"/>
    </row>
    <row r="53" spans="1:34" ht="14.25" customHeight="1" x14ac:dyDescent="0.35">
      <c r="A53" s="1937"/>
      <c r="B53" s="992" t="s">
        <v>33</v>
      </c>
      <c r="C53" s="381" t="s">
        <v>538</v>
      </c>
      <c r="D53" s="572" t="s">
        <v>344</v>
      </c>
      <c r="E53" s="82">
        <v>40</v>
      </c>
      <c r="F53" s="82">
        <v>40</v>
      </c>
      <c r="G53" s="574">
        <v>2</v>
      </c>
      <c r="H53" s="574">
        <v>2</v>
      </c>
      <c r="I53" s="574">
        <v>2</v>
      </c>
      <c r="J53" s="574">
        <v>2</v>
      </c>
      <c r="K53" s="574">
        <v>2</v>
      </c>
      <c r="L53" s="574">
        <v>2</v>
      </c>
      <c r="M53" s="574">
        <v>2</v>
      </c>
      <c r="N53" s="574">
        <v>2</v>
      </c>
      <c r="O53" s="574">
        <v>2</v>
      </c>
      <c r="P53" s="574">
        <v>2</v>
      </c>
      <c r="Q53" s="574">
        <v>2</v>
      </c>
      <c r="R53" s="772">
        <v>2</v>
      </c>
      <c r="S53" s="574">
        <v>2</v>
      </c>
      <c r="T53" s="574">
        <v>2</v>
      </c>
      <c r="U53" s="574">
        <v>2</v>
      </c>
      <c r="V53" s="574">
        <v>2</v>
      </c>
      <c r="W53" s="574">
        <v>2</v>
      </c>
      <c r="X53" s="574">
        <v>2</v>
      </c>
      <c r="Y53" s="574">
        <v>2</v>
      </c>
      <c r="Z53" s="574">
        <v>2</v>
      </c>
      <c r="AA53" s="574"/>
      <c r="AB53" s="574"/>
      <c r="AC53" s="82"/>
      <c r="AD53" s="82"/>
      <c r="AE53" s="82"/>
      <c r="AF53" s="82"/>
      <c r="AG53" s="574">
        <f t="shared" si="2"/>
        <v>40</v>
      </c>
      <c r="AH53" s="1632"/>
    </row>
    <row r="54" spans="1:34" ht="14.25" customHeight="1" x14ac:dyDescent="0.35">
      <c r="A54" s="1205"/>
      <c r="B54" s="1199" t="s">
        <v>28</v>
      </c>
      <c r="C54" s="381" t="s">
        <v>540</v>
      </c>
      <c r="D54" s="572" t="s">
        <v>344</v>
      </c>
      <c r="E54" s="82">
        <v>40</v>
      </c>
      <c r="F54" s="82">
        <v>40</v>
      </c>
      <c r="G54" s="574">
        <v>2</v>
      </c>
      <c r="H54" s="574">
        <v>2</v>
      </c>
      <c r="I54" s="574">
        <v>2</v>
      </c>
      <c r="J54" s="574">
        <v>2</v>
      </c>
      <c r="K54" s="574">
        <v>2</v>
      </c>
      <c r="L54" s="574">
        <v>2</v>
      </c>
      <c r="M54" s="574">
        <v>2</v>
      </c>
      <c r="N54" s="574">
        <v>2</v>
      </c>
      <c r="O54" s="574">
        <v>2</v>
      </c>
      <c r="P54" s="574">
        <v>2</v>
      </c>
      <c r="Q54" s="574">
        <v>2</v>
      </c>
      <c r="R54" s="772">
        <v>2</v>
      </c>
      <c r="S54" s="574">
        <v>2</v>
      </c>
      <c r="T54" s="574">
        <v>2</v>
      </c>
      <c r="U54" s="574">
        <v>2</v>
      </c>
      <c r="V54" s="574">
        <v>2</v>
      </c>
      <c r="W54" s="574">
        <v>2</v>
      </c>
      <c r="X54" s="574">
        <v>2</v>
      </c>
      <c r="Y54" s="574">
        <v>2</v>
      </c>
      <c r="Z54" s="574">
        <v>2</v>
      </c>
      <c r="AA54" s="574"/>
      <c r="AB54" s="574"/>
      <c r="AC54" s="82"/>
      <c r="AD54" s="82"/>
      <c r="AE54" s="82"/>
      <c r="AF54" s="82"/>
      <c r="AG54" s="574">
        <f t="shared" si="2"/>
        <v>40</v>
      </c>
      <c r="AH54" s="1199"/>
    </row>
    <row r="55" spans="1:34" ht="26.4" customHeight="1" x14ac:dyDescent="0.35">
      <c r="A55" s="1205"/>
      <c r="B55" s="574" t="s">
        <v>545</v>
      </c>
      <c r="C55" s="382" t="s">
        <v>78</v>
      </c>
      <c r="D55" s="572" t="s">
        <v>344</v>
      </c>
      <c r="E55" s="82">
        <v>144</v>
      </c>
      <c r="F55" s="82">
        <v>144</v>
      </c>
      <c r="G55" s="574">
        <v>6</v>
      </c>
      <c r="H55" s="574">
        <v>6</v>
      </c>
      <c r="I55" s="574">
        <v>6</v>
      </c>
      <c r="J55" s="574">
        <v>6</v>
      </c>
      <c r="K55" s="574">
        <v>6</v>
      </c>
      <c r="L55" s="574">
        <v>6</v>
      </c>
      <c r="M55" s="574">
        <v>6</v>
      </c>
      <c r="N55" s="574">
        <v>6</v>
      </c>
      <c r="O55" s="574">
        <v>6</v>
      </c>
      <c r="P55" s="574">
        <v>6</v>
      </c>
      <c r="Q55" s="574">
        <v>6</v>
      </c>
      <c r="R55" s="772">
        <v>12</v>
      </c>
      <c r="S55" s="574">
        <v>6</v>
      </c>
      <c r="T55" s="574">
        <v>6</v>
      </c>
      <c r="U55" s="574">
        <v>2</v>
      </c>
      <c r="V55" s="574">
        <v>2</v>
      </c>
      <c r="W55" s="574">
        <v>2</v>
      </c>
      <c r="X55" s="574">
        <v>2</v>
      </c>
      <c r="Y55" s="574">
        <v>2</v>
      </c>
      <c r="Z55" s="574">
        <v>6</v>
      </c>
      <c r="AA55" s="574">
        <v>10</v>
      </c>
      <c r="AB55" s="574">
        <v>10</v>
      </c>
      <c r="AC55" s="82">
        <v>10</v>
      </c>
      <c r="AD55" s="82">
        <v>8</v>
      </c>
      <c r="AE55" s="82"/>
      <c r="AF55" s="82"/>
      <c r="AG55" s="574">
        <f t="shared" si="2"/>
        <v>144</v>
      </c>
      <c r="AH55" s="1199"/>
    </row>
    <row r="56" spans="1:34" ht="27" customHeight="1" x14ac:dyDescent="0.35">
      <c r="A56" s="992">
        <v>7</v>
      </c>
      <c r="B56" s="574" t="s">
        <v>545</v>
      </c>
      <c r="C56" s="382" t="s">
        <v>77</v>
      </c>
      <c r="D56" s="572" t="s">
        <v>344</v>
      </c>
      <c r="E56" s="82">
        <v>74</v>
      </c>
      <c r="F56" s="82">
        <v>74</v>
      </c>
      <c r="G56" s="574">
        <v>2</v>
      </c>
      <c r="H56" s="574">
        <v>2</v>
      </c>
      <c r="I56" s="574">
        <v>2</v>
      </c>
      <c r="J56" s="574">
        <v>2</v>
      </c>
      <c r="K56" s="574">
        <v>2</v>
      </c>
      <c r="L56" s="574">
        <v>2</v>
      </c>
      <c r="M56" s="574">
        <v>2</v>
      </c>
      <c r="N56" s="574">
        <v>2</v>
      </c>
      <c r="O56" s="574">
        <v>2</v>
      </c>
      <c r="P56" s="574">
        <v>2</v>
      </c>
      <c r="Q56" s="574">
        <v>2</v>
      </c>
      <c r="R56" s="772">
        <v>2</v>
      </c>
      <c r="S56" s="574">
        <v>2</v>
      </c>
      <c r="T56" s="574">
        <v>2</v>
      </c>
      <c r="U56" s="574">
        <v>2</v>
      </c>
      <c r="V56" s="574">
        <v>2</v>
      </c>
      <c r="W56" s="574">
        <v>2</v>
      </c>
      <c r="X56" s="574">
        <v>2</v>
      </c>
      <c r="Y56" s="574">
        <v>2</v>
      </c>
      <c r="Z56" s="574">
        <v>4</v>
      </c>
      <c r="AA56" s="574">
        <v>6</v>
      </c>
      <c r="AB56" s="574">
        <v>6</v>
      </c>
      <c r="AC56" s="82">
        <v>6</v>
      </c>
      <c r="AD56" s="82">
        <v>14</v>
      </c>
      <c r="AE56" s="82"/>
      <c r="AF56" s="82"/>
      <c r="AG56" s="574">
        <f t="shared" si="2"/>
        <v>74</v>
      </c>
      <c r="AH56" s="992"/>
    </row>
    <row r="57" spans="1:34" ht="25.5" customHeight="1" x14ac:dyDescent="0.35">
      <c r="A57" s="1199"/>
      <c r="B57" s="574" t="s">
        <v>545</v>
      </c>
      <c r="C57" s="382" t="s">
        <v>79</v>
      </c>
      <c r="D57" s="572" t="s">
        <v>344</v>
      </c>
      <c r="E57" s="82">
        <v>36</v>
      </c>
      <c r="F57" s="82">
        <v>36</v>
      </c>
      <c r="G57" s="574">
        <v>2</v>
      </c>
      <c r="H57" s="574">
        <v>2</v>
      </c>
      <c r="I57" s="574">
        <v>2</v>
      </c>
      <c r="J57" s="574">
        <v>2</v>
      </c>
      <c r="K57" s="574">
        <v>2</v>
      </c>
      <c r="L57" s="574">
        <v>2</v>
      </c>
      <c r="M57" s="574">
        <v>2</v>
      </c>
      <c r="N57" s="574">
        <v>2</v>
      </c>
      <c r="O57" s="574">
        <v>2</v>
      </c>
      <c r="P57" s="574">
        <v>2</v>
      </c>
      <c r="Q57" s="574">
        <v>2</v>
      </c>
      <c r="R57" s="772">
        <v>2</v>
      </c>
      <c r="S57" s="574">
        <v>2</v>
      </c>
      <c r="T57" s="574">
        <v>2</v>
      </c>
      <c r="U57" s="574">
        <v>2</v>
      </c>
      <c r="V57" s="574">
        <v>2</v>
      </c>
      <c r="W57" s="574">
        <v>2</v>
      </c>
      <c r="X57" s="574">
        <v>2</v>
      </c>
      <c r="Y57" s="574"/>
      <c r="Z57" s="574"/>
      <c r="AA57" s="574"/>
      <c r="AB57" s="574"/>
      <c r="AC57" s="82"/>
      <c r="AD57" s="82"/>
      <c r="AE57" s="82"/>
      <c r="AF57" s="82"/>
      <c r="AG57" s="574">
        <f t="shared" si="2"/>
        <v>36</v>
      </c>
      <c r="AH57" s="1200"/>
    </row>
    <row r="58" spans="1:34" ht="25.5" customHeight="1" x14ac:dyDescent="0.35">
      <c r="A58" s="1199"/>
      <c r="B58" s="574" t="s">
        <v>545</v>
      </c>
      <c r="C58" s="382" t="s">
        <v>550</v>
      </c>
      <c r="D58" s="572" t="s">
        <v>344</v>
      </c>
      <c r="E58" s="82">
        <v>38</v>
      </c>
      <c r="F58" s="82">
        <v>38</v>
      </c>
      <c r="G58" s="574">
        <v>2</v>
      </c>
      <c r="H58" s="574">
        <v>2</v>
      </c>
      <c r="I58" s="574">
        <v>2</v>
      </c>
      <c r="J58" s="574">
        <v>2</v>
      </c>
      <c r="K58" s="574">
        <v>2</v>
      </c>
      <c r="L58" s="574">
        <v>2</v>
      </c>
      <c r="M58" s="574">
        <v>2</v>
      </c>
      <c r="N58" s="574">
        <v>2</v>
      </c>
      <c r="O58" s="574">
        <v>2</v>
      </c>
      <c r="P58" s="574">
        <v>2</v>
      </c>
      <c r="Q58" s="574">
        <v>2</v>
      </c>
      <c r="R58" s="772">
        <v>2</v>
      </c>
      <c r="S58" s="574">
        <v>2</v>
      </c>
      <c r="T58" s="574">
        <v>2</v>
      </c>
      <c r="U58" s="574">
        <v>2</v>
      </c>
      <c r="V58" s="574">
        <v>2</v>
      </c>
      <c r="W58" s="574">
        <v>2</v>
      </c>
      <c r="X58" s="574">
        <v>2</v>
      </c>
      <c r="Y58" s="574">
        <v>2</v>
      </c>
      <c r="Z58" s="574"/>
      <c r="AA58" s="574"/>
      <c r="AB58" s="574"/>
      <c r="AC58" s="82"/>
      <c r="AD58" s="82"/>
      <c r="AE58" s="82"/>
      <c r="AF58" s="82"/>
      <c r="AG58" s="574">
        <f t="shared" si="2"/>
        <v>38</v>
      </c>
      <c r="AH58" s="1200"/>
    </row>
    <row r="59" spans="1:34" ht="25.5" customHeight="1" x14ac:dyDescent="0.35">
      <c r="A59" s="1199"/>
      <c r="B59" s="1199" t="s">
        <v>33</v>
      </c>
      <c r="C59" s="382" t="s">
        <v>546</v>
      </c>
      <c r="D59" s="572" t="s">
        <v>344</v>
      </c>
      <c r="E59" s="82">
        <v>56</v>
      </c>
      <c r="F59" s="82">
        <v>56</v>
      </c>
      <c r="G59" s="574">
        <v>2</v>
      </c>
      <c r="H59" s="574">
        <v>2</v>
      </c>
      <c r="I59" s="574">
        <v>2</v>
      </c>
      <c r="J59" s="574">
        <v>2</v>
      </c>
      <c r="K59" s="574">
        <v>2</v>
      </c>
      <c r="L59" s="574">
        <v>2</v>
      </c>
      <c r="M59" s="574">
        <v>2</v>
      </c>
      <c r="N59" s="574">
        <v>2</v>
      </c>
      <c r="O59" s="574">
        <v>2</v>
      </c>
      <c r="P59" s="574">
        <v>2</v>
      </c>
      <c r="Q59" s="574">
        <v>2</v>
      </c>
      <c r="R59" s="772">
        <v>2</v>
      </c>
      <c r="S59" s="574">
        <v>2</v>
      </c>
      <c r="T59" s="574">
        <v>2</v>
      </c>
      <c r="U59" s="574">
        <v>2</v>
      </c>
      <c r="V59" s="574">
        <v>2</v>
      </c>
      <c r="W59" s="574">
        <v>2</v>
      </c>
      <c r="X59" s="574">
        <v>2</v>
      </c>
      <c r="Y59" s="574">
        <v>2</v>
      </c>
      <c r="Z59" s="574">
        <v>4</v>
      </c>
      <c r="AA59" s="574">
        <v>4</v>
      </c>
      <c r="AB59" s="574">
        <v>4</v>
      </c>
      <c r="AC59" s="82">
        <v>4</v>
      </c>
      <c r="AD59" s="82">
        <v>2</v>
      </c>
      <c r="AE59" s="82"/>
      <c r="AF59" s="82"/>
      <c r="AG59" s="574">
        <f t="shared" si="2"/>
        <v>56</v>
      </c>
      <c r="AH59" s="1200"/>
    </row>
    <row r="60" spans="1:34" ht="13.25" customHeight="1" x14ac:dyDescent="0.35">
      <c r="A60" s="992">
        <v>8</v>
      </c>
      <c r="B60" s="1199" t="s">
        <v>28</v>
      </c>
      <c r="C60" s="1031" t="s">
        <v>188</v>
      </c>
      <c r="D60" s="1216" t="s">
        <v>23</v>
      </c>
      <c r="E60" s="136">
        <v>36</v>
      </c>
      <c r="F60" s="136">
        <v>36</v>
      </c>
      <c r="G60" s="683">
        <v>6</v>
      </c>
      <c r="H60" s="683">
        <v>6</v>
      </c>
      <c r="I60" s="683">
        <v>6</v>
      </c>
      <c r="J60" s="683">
        <v>6</v>
      </c>
      <c r="K60" s="683">
        <v>6</v>
      </c>
      <c r="L60" s="683">
        <v>6</v>
      </c>
      <c r="M60" s="574"/>
      <c r="N60" s="574"/>
      <c r="O60" s="574"/>
      <c r="P60" s="574"/>
      <c r="Q60" s="574"/>
      <c r="R60" s="772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82"/>
      <c r="AD60" s="82"/>
      <c r="AE60" s="82"/>
      <c r="AF60" s="574"/>
      <c r="AG60" s="574">
        <f t="shared" si="2"/>
        <v>36</v>
      </c>
      <c r="AH60" s="993"/>
    </row>
    <row r="61" spans="1:34" ht="16.25" customHeight="1" x14ac:dyDescent="0.35">
      <c r="A61" s="993">
        <v>9</v>
      </c>
      <c r="B61" s="1199" t="s">
        <v>28</v>
      </c>
      <c r="C61" s="1215" t="s">
        <v>547</v>
      </c>
      <c r="D61" s="1216" t="s">
        <v>23</v>
      </c>
      <c r="E61" s="82">
        <v>36</v>
      </c>
      <c r="F61" s="82">
        <v>36</v>
      </c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772"/>
      <c r="S61" s="574"/>
      <c r="T61" s="574"/>
      <c r="U61" s="506">
        <v>4</v>
      </c>
      <c r="V61" s="506">
        <v>4</v>
      </c>
      <c r="W61" s="506">
        <v>4</v>
      </c>
      <c r="X61" s="506">
        <v>4</v>
      </c>
      <c r="Y61" s="506">
        <v>4</v>
      </c>
      <c r="Z61" s="506">
        <v>4</v>
      </c>
      <c r="AA61" s="506">
        <v>4</v>
      </c>
      <c r="AB61" s="506">
        <v>4</v>
      </c>
      <c r="AC61" s="506">
        <v>4</v>
      </c>
      <c r="AD61" s="82"/>
      <c r="AE61" s="82"/>
      <c r="AF61" s="574"/>
      <c r="AG61" s="574">
        <f t="shared" si="2"/>
        <v>36</v>
      </c>
      <c r="AH61" s="993"/>
    </row>
    <row r="62" spans="1:34" ht="16.75" customHeight="1" x14ac:dyDescent="0.35">
      <c r="A62" s="993">
        <v>10</v>
      </c>
      <c r="B62" s="1199" t="s">
        <v>28</v>
      </c>
      <c r="C62" s="1031" t="s">
        <v>151</v>
      </c>
      <c r="D62" s="1216" t="s">
        <v>23</v>
      </c>
      <c r="E62" s="82">
        <v>72</v>
      </c>
      <c r="F62" s="82">
        <v>72</v>
      </c>
      <c r="G62" s="574"/>
      <c r="H62" s="574"/>
      <c r="I62" s="574"/>
      <c r="J62" s="574"/>
      <c r="K62" s="574"/>
      <c r="L62" s="574"/>
      <c r="M62" s="683">
        <v>6</v>
      </c>
      <c r="N62" s="683">
        <v>6</v>
      </c>
      <c r="O62" s="683">
        <v>6</v>
      </c>
      <c r="P62" s="683">
        <v>6</v>
      </c>
      <c r="Q62" s="683">
        <v>6</v>
      </c>
      <c r="R62" s="683"/>
      <c r="S62" s="683">
        <v>6</v>
      </c>
      <c r="T62" s="683">
        <v>6</v>
      </c>
      <c r="U62" s="683">
        <v>6</v>
      </c>
      <c r="V62" s="683">
        <v>6</v>
      </c>
      <c r="W62" s="683">
        <v>6</v>
      </c>
      <c r="X62" s="683">
        <v>6</v>
      </c>
      <c r="Y62" s="683">
        <v>6</v>
      </c>
      <c r="Z62" s="574"/>
      <c r="AA62" s="82"/>
      <c r="AB62" s="82"/>
      <c r="AC62" s="82"/>
      <c r="AD62" s="82"/>
      <c r="AE62" s="82"/>
      <c r="AF62" s="574"/>
      <c r="AG62" s="574">
        <f t="shared" si="2"/>
        <v>72</v>
      </c>
      <c r="AH62" s="993"/>
    </row>
    <row r="63" spans="1:34" ht="41.4" customHeight="1" x14ac:dyDescent="0.35">
      <c r="A63" s="1030"/>
      <c r="B63" s="1199"/>
      <c r="C63" s="285" t="s">
        <v>548</v>
      </c>
      <c r="D63" s="572" t="s">
        <v>344</v>
      </c>
      <c r="E63" s="82">
        <v>36</v>
      </c>
      <c r="F63" s="82">
        <v>36</v>
      </c>
      <c r="G63" s="574">
        <v>2</v>
      </c>
      <c r="H63" s="574">
        <v>2</v>
      </c>
      <c r="I63" s="574">
        <v>2</v>
      </c>
      <c r="J63" s="574">
        <v>2</v>
      </c>
      <c r="K63" s="574">
        <v>2</v>
      </c>
      <c r="L63" s="574">
        <v>2</v>
      </c>
      <c r="M63" s="574">
        <v>2</v>
      </c>
      <c r="N63" s="574">
        <v>2</v>
      </c>
      <c r="O63" s="574">
        <v>2</v>
      </c>
      <c r="P63" s="574">
        <v>2</v>
      </c>
      <c r="Q63" s="574">
        <v>2</v>
      </c>
      <c r="R63" s="772">
        <v>2</v>
      </c>
      <c r="S63" s="574">
        <v>2</v>
      </c>
      <c r="T63" s="574">
        <v>2</v>
      </c>
      <c r="U63" s="574">
        <v>2</v>
      </c>
      <c r="V63" s="574">
        <v>2</v>
      </c>
      <c r="W63" s="574">
        <v>2</v>
      </c>
      <c r="X63" s="574">
        <v>2</v>
      </c>
      <c r="Y63" s="574"/>
      <c r="Z63" s="574"/>
      <c r="AA63" s="82"/>
      <c r="AB63" s="82"/>
      <c r="AC63" s="82"/>
      <c r="AD63" s="82"/>
      <c r="AE63" s="82"/>
      <c r="AF63" s="574"/>
      <c r="AG63" s="574">
        <f t="shared" si="2"/>
        <v>36</v>
      </c>
      <c r="AH63" s="992"/>
    </row>
    <row r="64" spans="1:34" ht="12.75" customHeight="1" x14ac:dyDescent="0.35">
      <c r="A64" s="1008">
        <v>9</v>
      </c>
      <c r="B64" s="993" t="s">
        <v>28</v>
      </c>
      <c r="C64" s="1031" t="s">
        <v>549</v>
      </c>
      <c r="D64" s="292" t="s">
        <v>23</v>
      </c>
      <c r="E64" s="82">
        <v>72</v>
      </c>
      <c r="F64" s="696">
        <v>72</v>
      </c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2"/>
      <c r="S64" s="82"/>
      <c r="T64" s="82"/>
      <c r="U64" s="82"/>
      <c r="V64" s="82"/>
      <c r="W64" s="82"/>
      <c r="X64" s="82"/>
      <c r="Y64" s="696">
        <v>12</v>
      </c>
      <c r="Z64" s="696">
        <v>12</v>
      </c>
      <c r="AA64" s="696">
        <v>12</v>
      </c>
      <c r="AB64" s="696">
        <v>12</v>
      </c>
      <c r="AC64" s="696">
        <v>12</v>
      </c>
      <c r="AD64" s="696">
        <v>12</v>
      </c>
      <c r="AE64" s="82"/>
      <c r="AF64" s="82"/>
      <c r="AG64" s="574">
        <f t="shared" si="2"/>
        <v>72</v>
      </c>
      <c r="AH64" s="992"/>
    </row>
    <row r="65" spans="1:34" x14ac:dyDescent="0.35">
      <c r="A65" s="1029"/>
      <c r="B65" s="287"/>
      <c r="C65" s="1755" t="s">
        <v>31</v>
      </c>
      <c r="D65" s="1756"/>
      <c r="E65" s="1757"/>
      <c r="F65" s="1032">
        <f t="shared" ref="F65:AE65" si="3">SUM(F48:F64)</f>
        <v>864</v>
      </c>
      <c r="G65" s="1033">
        <f t="shared" si="3"/>
        <v>36</v>
      </c>
      <c r="H65" s="1033">
        <f t="shared" si="3"/>
        <v>36</v>
      </c>
      <c r="I65" s="1033">
        <f t="shared" si="3"/>
        <v>36</v>
      </c>
      <c r="J65" s="1033">
        <f t="shared" si="3"/>
        <v>36</v>
      </c>
      <c r="K65" s="793">
        <f t="shared" si="3"/>
        <v>36</v>
      </c>
      <c r="L65" s="793">
        <f t="shared" si="3"/>
        <v>36</v>
      </c>
      <c r="M65" s="793">
        <f t="shared" si="3"/>
        <v>36</v>
      </c>
      <c r="N65" s="793">
        <f t="shared" si="3"/>
        <v>36</v>
      </c>
      <c r="O65" s="793">
        <f t="shared" si="3"/>
        <v>36</v>
      </c>
      <c r="P65" s="793">
        <f t="shared" si="3"/>
        <v>36</v>
      </c>
      <c r="Q65" s="793">
        <f t="shared" si="3"/>
        <v>36</v>
      </c>
      <c r="R65" s="793">
        <f t="shared" si="3"/>
        <v>36</v>
      </c>
      <c r="S65" s="793">
        <f t="shared" si="3"/>
        <v>36</v>
      </c>
      <c r="T65" s="793">
        <f t="shared" si="3"/>
        <v>36</v>
      </c>
      <c r="U65" s="793">
        <f t="shared" si="3"/>
        <v>36</v>
      </c>
      <c r="V65" s="793">
        <f t="shared" si="3"/>
        <v>36</v>
      </c>
      <c r="W65" s="793">
        <f t="shared" si="3"/>
        <v>36</v>
      </c>
      <c r="X65" s="793">
        <f t="shared" si="3"/>
        <v>36</v>
      </c>
      <c r="Y65" s="793">
        <f t="shared" si="3"/>
        <v>36</v>
      </c>
      <c r="Z65" s="793">
        <f t="shared" si="3"/>
        <v>36</v>
      </c>
      <c r="AA65" s="793">
        <f t="shared" si="3"/>
        <v>36</v>
      </c>
      <c r="AB65" s="793">
        <f t="shared" si="3"/>
        <v>36</v>
      </c>
      <c r="AC65" s="793">
        <f t="shared" si="3"/>
        <v>36</v>
      </c>
      <c r="AD65" s="793">
        <f t="shared" si="3"/>
        <v>36</v>
      </c>
      <c r="AE65" s="793">
        <f t="shared" si="3"/>
        <v>0</v>
      </c>
      <c r="AF65" s="1034"/>
      <c r="AG65" s="1034">
        <f>SUM(AG48:AG64)</f>
        <v>864</v>
      </c>
      <c r="AH65" s="1029"/>
    </row>
    <row r="66" spans="1:34" x14ac:dyDescent="0.35">
      <c r="A66" s="1029"/>
      <c r="B66" s="1029"/>
      <c r="C66" s="1029"/>
      <c r="D66" s="1029"/>
      <c r="E66" s="1029"/>
      <c r="F66" s="1029"/>
      <c r="G66" s="1029"/>
      <c r="H66" s="1029"/>
      <c r="I66" s="1029"/>
      <c r="J66" s="1029"/>
      <c r="K66" s="1029"/>
      <c r="L66" s="1029"/>
      <c r="M66" s="1029"/>
      <c r="N66" s="1029"/>
      <c r="O66" s="1029"/>
      <c r="P66" s="1029"/>
      <c r="Q66" s="1029"/>
      <c r="R66" s="1029"/>
      <c r="S66" s="1029"/>
      <c r="T66" s="1029"/>
      <c r="U66" s="1029"/>
      <c r="V66" s="1029"/>
      <c r="W66" s="1029"/>
      <c r="X66" s="1029"/>
      <c r="Y66" s="1029"/>
      <c r="Z66" s="1029"/>
      <c r="AA66" s="1029"/>
      <c r="AB66" s="1029"/>
      <c r="AC66" s="1029"/>
      <c r="AD66" s="1029"/>
      <c r="AE66" s="1029"/>
      <c r="AF66" s="1029"/>
      <c r="AG66" s="1029"/>
      <c r="AH66" s="1029"/>
    </row>
  </sheetData>
  <mergeCells count="47">
    <mergeCell ref="B45:B47"/>
    <mergeCell ref="A37:C37"/>
    <mergeCell ref="A41:C41"/>
    <mergeCell ref="D41:AH41"/>
    <mergeCell ref="AH45:AH47"/>
    <mergeCell ref="E46:E47"/>
    <mergeCell ref="F46:F47"/>
    <mergeCell ref="X43:AG43"/>
    <mergeCell ref="G46:J46"/>
    <mergeCell ref="K46:N46"/>
    <mergeCell ref="O46:R46"/>
    <mergeCell ref="S46:V46"/>
    <mergeCell ref="W46:AA46"/>
    <mergeCell ref="AB46:AE46"/>
    <mergeCell ref="A1:C1"/>
    <mergeCell ref="D1:O1"/>
    <mergeCell ref="R1:W1"/>
    <mergeCell ref="X1:AH1"/>
    <mergeCell ref="A2:C2"/>
    <mergeCell ref="X9:AG9"/>
    <mergeCell ref="C45:C47"/>
    <mergeCell ref="D45:D47"/>
    <mergeCell ref="E45:F45"/>
    <mergeCell ref="AH52:AH53"/>
    <mergeCell ref="AA39:AE39"/>
    <mergeCell ref="X37:AA37"/>
    <mergeCell ref="K39:Y39"/>
    <mergeCell ref="D35:O35"/>
    <mergeCell ref="R35:W35"/>
    <mergeCell ref="X35:AH35"/>
    <mergeCell ref="D37:W37"/>
    <mergeCell ref="A35:C35"/>
    <mergeCell ref="A36:C36"/>
    <mergeCell ref="A52:A53"/>
    <mergeCell ref="A45:A47"/>
    <mergeCell ref="A3:C3"/>
    <mergeCell ref="D3:W3"/>
    <mergeCell ref="X3:AA3"/>
    <mergeCell ref="A7:C7"/>
    <mergeCell ref="D7:AH7"/>
    <mergeCell ref="AA5:AE5"/>
    <mergeCell ref="K5:Y5"/>
    <mergeCell ref="G12:L12"/>
    <mergeCell ref="M12:P12"/>
    <mergeCell ref="Q12:S12"/>
    <mergeCell ref="T12:X12"/>
    <mergeCell ref="C65:E65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60"/>
  <sheetViews>
    <sheetView topLeftCell="A11" zoomScale="75" zoomScaleNormal="75" workbookViewId="0">
      <selection activeCell="AE30" sqref="AE30"/>
    </sheetView>
  </sheetViews>
  <sheetFormatPr defaultRowHeight="14.5" x14ac:dyDescent="0.35"/>
  <cols>
    <col min="1" max="1" width="6.08984375" bestFit="1" customWidth="1"/>
    <col min="2" max="2" width="8.453125" customWidth="1"/>
    <col min="3" max="3" width="32.90625" customWidth="1"/>
    <col min="4" max="4" width="9.6328125" customWidth="1"/>
    <col min="5" max="5" width="7.6328125" customWidth="1"/>
    <col min="6" max="6" width="6.6328125" customWidth="1"/>
    <col min="7" max="7" width="5.36328125" customWidth="1"/>
    <col min="8" max="8" width="4.90625" customWidth="1"/>
    <col min="9" max="9" width="6" customWidth="1"/>
    <col min="10" max="10" width="4.6328125" customWidth="1"/>
    <col min="11" max="11" width="4.453125" customWidth="1"/>
    <col min="12" max="12" width="4.90625" customWidth="1"/>
    <col min="13" max="13" width="4.6328125" customWidth="1"/>
    <col min="14" max="14" width="5.54296875" customWidth="1"/>
    <col min="15" max="15" width="4.6328125" customWidth="1"/>
    <col min="16" max="16" width="4.54296875" customWidth="1"/>
    <col min="17" max="17" width="4.453125" customWidth="1"/>
    <col min="18" max="18" width="4.90625" customWidth="1"/>
    <col min="19" max="19" width="4.36328125" customWidth="1"/>
    <col min="20" max="20" width="5.90625" customWidth="1"/>
    <col min="21" max="21" width="5.08984375" customWidth="1"/>
    <col min="22" max="22" width="4.6328125" customWidth="1"/>
    <col min="23" max="23" width="5" customWidth="1"/>
    <col min="24" max="24" width="5.453125" customWidth="1"/>
    <col min="25" max="25" width="5.54296875" customWidth="1"/>
    <col min="26" max="26" width="6.36328125" customWidth="1"/>
    <col min="27" max="27" width="5.453125" customWidth="1"/>
    <col min="28" max="28" width="5" customWidth="1"/>
    <col min="29" max="29" width="5.6328125" customWidth="1"/>
    <col min="30" max="30" width="4.54296875" customWidth="1"/>
    <col min="31" max="31" width="5.08984375" customWidth="1"/>
    <col min="32" max="32" width="4.36328125" customWidth="1"/>
    <col min="33" max="33" width="8.453125" customWidth="1"/>
  </cols>
  <sheetData>
    <row r="1" spans="1:33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578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</row>
    <row r="2" spans="1:33" ht="15.5" x14ac:dyDescent="0.35">
      <c r="A2" s="1610"/>
      <c r="B2" s="1610"/>
      <c r="C2" s="1610"/>
      <c r="D2" s="90"/>
      <c r="E2" s="90"/>
      <c r="F2" s="90"/>
      <c r="G2" s="90"/>
      <c r="H2" s="184"/>
      <c r="I2" s="184"/>
      <c r="J2" s="184"/>
      <c r="K2" s="90"/>
      <c r="L2" s="90"/>
      <c r="M2" s="90"/>
      <c r="N2" s="90"/>
      <c r="O2" s="90"/>
      <c r="P2" s="1"/>
      <c r="Q2" s="1"/>
      <c r="R2" s="2"/>
      <c r="S2" s="2"/>
      <c r="T2" s="2"/>
      <c r="U2" s="2"/>
      <c r="V2" s="2"/>
      <c r="W2" s="2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86"/>
      <c r="AC3" s="86"/>
      <c r="AD3" s="86"/>
      <c r="AE3" s="86"/>
      <c r="AF3" s="89"/>
      <c r="AG3" s="88" t="s">
        <v>4</v>
      </c>
    </row>
    <row r="4" spans="1:33" ht="15.5" x14ac:dyDescent="0.35">
      <c r="A4" s="85"/>
      <c r="B4" s="85"/>
      <c r="C4" s="85"/>
      <c r="D4" s="86"/>
      <c r="E4" s="86"/>
      <c r="F4" s="86"/>
      <c r="G4" s="86"/>
      <c r="H4" s="183"/>
      <c r="I4" s="183"/>
      <c r="J4" s="183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9"/>
      <c r="Y4" s="89"/>
      <c r="Z4" s="89"/>
      <c r="AA4" s="89"/>
      <c r="AB4" s="89"/>
      <c r="AC4" s="89"/>
      <c r="AD4" s="89"/>
      <c r="AE4" s="89"/>
      <c r="AF4" s="89"/>
      <c r="AG4" s="86"/>
    </row>
    <row r="5" spans="1:33" ht="15.5" x14ac:dyDescent="0.35">
      <c r="A5" s="85"/>
      <c r="B5" s="85"/>
      <c r="C5" s="85" t="s">
        <v>5</v>
      </c>
      <c r="D5" s="88">
        <v>3</v>
      </c>
      <c r="E5" s="3" t="s">
        <v>6</v>
      </c>
      <c r="F5" s="88">
        <v>2</v>
      </c>
      <c r="G5" s="86"/>
      <c r="H5" s="183"/>
      <c r="I5" s="183"/>
      <c r="J5" s="183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89"/>
      <c r="AA5" s="89" t="s">
        <v>8</v>
      </c>
      <c r="AB5" s="89"/>
      <c r="AC5" s="89"/>
      <c r="AD5" s="89"/>
      <c r="AE5" s="89"/>
      <c r="AF5" s="86"/>
      <c r="AG5" s="88" t="s">
        <v>100</v>
      </c>
    </row>
    <row r="6" spans="1:33" ht="15.5" x14ac:dyDescent="0.35">
      <c r="A6" s="85"/>
      <c r="B6" s="85"/>
      <c r="C6" s="85"/>
      <c r="D6" s="86"/>
      <c r="E6" s="86"/>
      <c r="F6" s="86"/>
      <c r="G6" s="86"/>
      <c r="H6" s="183"/>
      <c r="I6" s="183"/>
      <c r="J6" s="18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9"/>
      <c r="Y6" s="89"/>
      <c r="Z6" s="89"/>
      <c r="AA6" s="89"/>
      <c r="AB6" s="89"/>
      <c r="AC6" s="89"/>
      <c r="AD6" s="89"/>
      <c r="AE6" s="89"/>
      <c r="AF6" s="89"/>
      <c r="AG6" s="86"/>
    </row>
    <row r="7" spans="1:33" ht="15.5" x14ac:dyDescent="0.35">
      <c r="A7" s="1577" t="s">
        <v>9</v>
      </c>
      <c r="B7" s="1577"/>
      <c r="C7" s="1577"/>
      <c r="D7" s="1578" t="s">
        <v>101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80"/>
    </row>
    <row r="8" spans="1:33" ht="15.5" x14ac:dyDescent="0.35">
      <c r="A8" s="85"/>
      <c r="B8" s="85"/>
      <c r="C8" s="85"/>
      <c r="D8" s="84"/>
      <c r="E8" s="84"/>
      <c r="F8" s="84"/>
      <c r="G8" s="84"/>
      <c r="H8" s="185"/>
      <c r="I8" s="185"/>
      <c r="J8" s="185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</row>
    <row r="9" spans="1:33" ht="15.5" x14ac:dyDescent="0.35">
      <c r="A9" s="85"/>
      <c r="B9" s="85"/>
      <c r="C9" s="85"/>
      <c r="D9" s="84"/>
      <c r="E9" s="84"/>
      <c r="F9" s="84"/>
      <c r="G9" s="84"/>
      <c r="H9" s="185"/>
      <c r="I9" s="185"/>
      <c r="J9" s="185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1576" t="s">
        <v>10</v>
      </c>
      <c r="Y9" s="1576"/>
      <c r="Z9" s="1576"/>
      <c r="AA9" s="1576"/>
      <c r="AB9" s="1576"/>
      <c r="AC9" s="1576"/>
      <c r="AD9" s="1576"/>
      <c r="AE9" s="1576"/>
      <c r="AF9" s="1649"/>
      <c r="AG9" s="5" t="s">
        <v>105</v>
      </c>
    </row>
    <row r="10" spans="1:33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134"/>
    </row>
    <row r="12" spans="1:33" ht="15.5" x14ac:dyDescent="0.35">
      <c r="A12" s="1560"/>
      <c r="B12" s="1559"/>
      <c r="C12" s="1560"/>
      <c r="D12" s="1560"/>
      <c r="E12" s="1560"/>
      <c r="F12" s="1560"/>
      <c r="G12" s="1938" t="s">
        <v>19</v>
      </c>
      <c r="H12" s="1938"/>
      <c r="I12" s="1938"/>
      <c r="J12" s="1938"/>
      <c r="K12" s="1669" t="s">
        <v>20</v>
      </c>
      <c r="L12" s="1669"/>
      <c r="M12" s="1669"/>
      <c r="N12" s="1669"/>
      <c r="O12" s="1669"/>
      <c r="P12" s="1669" t="s">
        <v>21</v>
      </c>
      <c r="Q12" s="1669"/>
      <c r="R12" s="1669"/>
      <c r="S12" s="1669"/>
      <c r="T12" s="1669" t="s">
        <v>22</v>
      </c>
      <c r="U12" s="1669"/>
      <c r="V12" s="1669"/>
      <c r="W12" s="1669"/>
      <c r="X12" s="1669"/>
      <c r="Y12" s="473"/>
      <c r="Z12" s="473"/>
      <c r="AA12" s="473"/>
      <c r="AB12" s="473"/>
      <c r="AC12" s="473"/>
      <c r="AD12" s="473"/>
      <c r="AE12" s="473"/>
      <c r="AF12" s="473"/>
      <c r="AG12" s="473"/>
    </row>
    <row r="13" spans="1:33" x14ac:dyDescent="0.35">
      <c r="A13" s="1560"/>
      <c r="B13" s="1559"/>
      <c r="C13" s="1560"/>
      <c r="D13" s="1560"/>
      <c r="E13" s="1560"/>
      <c r="F13" s="1560"/>
      <c r="G13" s="423">
        <v>1</v>
      </c>
      <c r="H13" s="423">
        <v>2</v>
      </c>
      <c r="I13" s="423">
        <v>3</v>
      </c>
      <c r="J13" s="423">
        <v>4</v>
      </c>
      <c r="K13" s="423">
        <v>5</v>
      </c>
      <c r="L13" s="423">
        <v>6</v>
      </c>
      <c r="M13" s="423">
        <v>7</v>
      </c>
      <c r="N13" s="423">
        <v>8</v>
      </c>
      <c r="O13" s="423">
        <v>9</v>
      </c>
      <c r="P13" s="423">
        <v>10</v>
      </c>
      <c r="Q13" s="423">
        <v>11</v>
      </c>
      <c r="R13" s="423">
        <v>12</v>
      </c>
      <c r="S13" s="423">
        <v>13</v>
      </c>
      <c r="T13" s="423">
        <v>14</v>
      </c>
      <c r="U13" s="423">
        <v>15</v>
      </c>
      <c r="V13" s="423">
        <v>16</v>
      </c>
      <c r="W13" s="423">
        <v>17</v>
      </c>
      <c r="X13" s="423">
        <v>18</v>
      </c>
      <c r="Y13" s="423" t="s">
        <v>17</v>
      </c>
      <c r="Z13" s="423"/>
      <c r="AA13" s="423"/>
      <c r="AB13" s="423"/>
      <c r="AC13" s="423"/>
      <c r="AD13" s="423"/>
      <c r="AE13" s="423"/>
      <c r="AF13" s="423"/>
      <c r="AG13" s="423"/>
    </row>
    <row r="14" spans="1:33" ht="26" x14ac:dyDescent="0.35">
      <c r="A14" s="10">
        <v>1</v>
      </c>
      <c r="B14" s="574" t="s">
        <v>442</v>
      </c>
      <c r="C14" s="318" t="s">
        <v>651</v>
      </c>
      <c r="D14" s="500" t="s">
        <v>149</v>
      </c>
      <c r="E14" s="503"/>
      <c r="F14" s="82">
        <v>22</v>
      </c>
      <c r="G14" s="373">
        <v>2</v>
      </c>
      <c r="H14" s="373">
        <v>2</v>
      </c>
      <c r="I14" s="373">
        <v>2</v>
      </c>
      <c r="J14" s="373">
        <v>2</v>
      </c>
      <c r="K14" s="373">
        <v>2</v>
      </c>
      <c r="L14" s="373">
        <v>2</v>
      </c>
      <c r="M14" s="373">
        <v>2</v>
      </c>
      <c r="N14" s="373">
        <v>2</v>
      </c>
      <c r="O14" s="373">
        <v>2</v>
      </c>
      <c r="P14" s="373">
        <v>2</v>
      </c>
      <c r="Q14" s="373">
        <v>2</v>
      </c>
      <c r="R14" s="373"/>
      <c r="S14" s="373"/>
      <c r="T14" s="373"/>
      <c r="U14" s="1457"/>
      <c r="V14" s="1457"/>
      <c r="W14" s="373"/>
      <c r="X14" s="373"/>
      <c r="Y14" s="14">
        <f t="shared" ref="Y14:Y28" si="0">SUM(G14:X14)</f>
        <v>22</v>
      </c>
      <c r="Z14" s="14"/>
      <c r="AA14" s="14"/>
      <c r="AB14" s="14"/>
      <c r="AC14" s="14"/>
      <c r="AD14" s="14"/>
      <c r="AE14" s="14"/>
      <c r="AF14" s="216"/>
      <c r="AG14" s="216"/>
    </row>
    <row r="15" spans="1:33" x14ac:dyDescent="0.35">
      <c r="A15" s="91">
        <v>2</v>
      </c>
      <c r="B15" s="655" t="s">
        <v>442</v>
      </c>
      <c r="C15" s="318" t="s">
        <v>650</v>
      </c>
      <c r="D15" s="500" t="s">
        <v>149</v>
      </c>
      <c r="E15" s="500"/>
      <c r="F15" s="82">
        <v>22</v>
      </c>
      <c r="G15" s="82">
        <v>2</v>
      </c>
      <c r="H15" s="82">
        <v>2</v>
      </c>
      <c r="I15" s="82">
        <v>2</v>
      </c>
      <c r="J15" s="82">
        <v>2</v>
      </c>
      <c r="K15" s="82">
        <v>2</v>
      </c>
      <c r="L15" s="82">
        <v>2</v>
      </c>
      <c r="M15" s="82">
        <v>2</v>
      </c>
      <c r="N15" s="82">
        <v>2</v>
      </c>
      <c r="O15" s="82">
        <v>2</v>
      </c>
      <c r="P15" s="82">
        <v>2</v>
      </c>
      <c r="Q15" s="82">
        <v>2</v>
      </c>
      <c r="R15" s="82"/>
      <c r="S15" s="82"/>
      <c r="T15" s="82"/>
      <c r="U15" s="82"/>
      <c r="V15" s="82"/>
      <c r="W15" s="82"/>
      <c r="X15" s="82"/>
      <c r="Y15" s="14">
        <f t="shared" si="0"/>
        <v>22</v>
      </c>
      <c r="Z15" s="247"/>
      <c r="AA15" s="247"/>
      <c r="AB15" s="247"/>
      <c r="AC15" s="247"/>
      <c r="AD15" s="247"/>
      <c r="AE15" s="247"/>
      <c r="AF15" s="498"/>
      <c r="AG15" s="505"/>
    </row>
    <row r="16" spans="1:33" x14ac:dyDescent="0.35">
      <c r="A16" s="365"/>
      <c r="B16" s="365" t="s">
        <v>28</v>
      </c>
      <c r="C16" s="318" t="s">
        <v>644</v>
      </c>
      <c r="D16" s="1448" t="s">
        <v>166</v>
      </c>
      <c r="E16" s="1454"/>
      <c r="F16" s="82">
        <v>36</v>
      </c>
      <c r="G16" s="373">
        <v>2</v>
      </c>
      <c r="H16" s="373">
        <v>2</v>
      </c>
      <c r="I16" s="373">
        <v>2</v>
      </c>
      <c r="J16" s="373">
        <v>2</v>
      </c>
      <c r="K16" s="373">
        <v>2</v>
      </c>
      <c r="L16" s="373">
        <v>2</v>
      </c>
      <c r="M16" s="373">
        <v>2</v>
      </c>
      <c r="N16" s="373">
        <v>2</v>
      </c>
      <c r="O16" s="373">
        <v>2</v>
      </c>
      <c r="P16" s="373">
        <v>2</v>
      </c>
      <c r="Q16" s="373">
        <v>2</v>
      </c>
      <c r="R16" s="373">
        <v>2</v>
      </c>
      <c r="S16" s="373">
        <v>2</v>
      </c>
      <c r="T16" s="373">
        <v>2</v>
      </c>
      <c r="U16" s="1457">
        <v>4</v>
      </c>
      <c r="V16" s="1457">
        <v>4</v>
      </c>
      <c r="W16" s="82"/>
      <c r="X16" s="82"/>
      <c r="Y16" s="14">
        <f t="shared" si="0"/>
        <v>36</v>
      </c>
      <c r="Z16" s="1456"/>
      <c r="AA16" s="1456"/>
      <c r="AB16" s="1456"/>
      <c r="AC16" s="1456"/>
      <c r="AD16" s="1456"/>
      <c r="AE16" s="1456"/>
      <c r="AF16" s="571"/>
      <c r="AG16" s="628"/>
    </row>
    <row r="17" spans="1:33" ht="26" x14ac:dyDescent="0.35">
      <c r="A17" s="365"/>
      <c r="B17" s="365"/>
      <c r="C17" s="318" t="s">
        <v>645</v>
      </c>
      <c r="D17" s="1448" t="s">
        <v>166</v>
      </c>
      <c r="E17" s="1454"/>
      <c r="F17" s="82">
        <v>36</v>
      </c>
      <c r="G17" s="373">
        <v>2</v>
      </c>
      <c r="H17" s="373">
        <v>2</v>
      </c>
      <c r="I17" s="373">
        <v>2</v>
      </c>
      <c r="J17" s="373">
        <v>2</v>
      </c>
      <c r="K17" s="373">
        <v>2</v>
      </c>
      <c r="L17" s="373">
        <v>2</v>
      </c>
      <c r="M17" s="373">
        <v>2</v>
      </c>
      <c r="N17" s="373">
        <v>2</v>
      </c>
      <c r="O17" s="373">
        <v>2</v>
      </c>
      <c r="P17" s="373">
        <v>4</v>
      </c>
      <c r="Q17" s="373">
        <v>2</v>
      </c>
      <c r="R17" s="373">
        <v>2</v>
      </c>
      <c r="S17" s="373">
        <v>2</v>
      </c>
      <c r="T17" s="373">
        <v>4</v>
      </c>
      <c r="U17" s="1457">
        <v>2</v>
      </c>
      <c r="V17" s="1457">
        <v>2</v>
      </c>
      <c r="W17" s="82"/>
      <c r="X17" s="82"/>
      <c r="Y17" s="14">
        <f t="shared" si="0"/>
        <v>36</v>
      </c>
      <c r="Z17" s="1456"/>
      <c r="AA17" s="1456"/>
      <c r="AB17" s="1456"/>
      <c r="AC17" s="1456"/>
      <c r="AD17" s="1456"/>
      <c r="AE17" s="1456"/>
      <c r="AF17" s="571"/>
      <c r="AG17" s="628"/>
    </row>
    <row r="18" spans="1:33" ht="27.75" customHeight="1" x14ac:dyDescent="0.35">
      <c r="A18" s="238">
        <v>3</v>
      </c>
      <c r="B18" s="647" t="s">
        <v>442</v>
      </c>
      <c r="C18" s="510" t="s">
        <v>78</v>
      </c>
      <c r="D18" s="508" t="s">
        <v>166</v>
      </c>
      <c r="E18" s="495"/>
      <c r="F18" s="82">
        <v>44</v>
      </c>
      <c r="G18" s="82">
        <v>4</v>
      </c>
      <c r="H18" s="82">
        <v>4</v>
      </c>
      <c r="I18" s="82">
        <v>4</v>
      </c>
      <c r="J18" s="82">
        <v>4</v>
      </c>
      <c r="K18" s="82">
        <v>4</v>
      </c>
      <c r="L18" s="82">
        <v>4</v>
      </c>
      <c r="M18" s="82">
        <v>4</v>
      </c>
      <c r="N18" s="82">
        <v>4</v>
      </c>
      <c r="O18" s="82">
        <v>4</v>
      </c>
      <c r="P18" s="82">
        <v>4</v>
      </c>
      <c r="Q18" s="82">
        <v>2</v>
      </c>
      <c r="R18" s="82">
        <v>2</v>
      </c>
      <c r="S18" s="82"/>
      <c r="T18" s="82"/>
      <c r="U18" s="82"/>
      <c r="V18" s="82"/>
      <c r="W18" s="82"/>
      <c r="X18" s="82"/>
      <c r="Y18" s="14">
        <f t="shared" si="0"/>
        <v>44</v>
      </c>
      <c r="Z18" s="247"/>
      <c r="AA18" s="247"/>
      <c r="AB18" s="247"/>
      <c r="AC18" s="247"/>
      <c r="AD18" s="247"/>
      <c r="AE18" s="247"/>
      <c r="AF18" s="498"/>
      <c r="AG18" s="505"/>
    </row>
    <row r="19" spans="1:33" ht="25.5" customHeight="1" x14ac:dyDescent="0.35">
      <c r="A19" s="1447">
        <v>4</v>
      </c>
      <c r="B19" s="1447" t="s">
        <v>442</v>
      </c>
      <c r="C19" s="510" t="s">
        <v>646</v>
      </c>
      <c r="D19" s="1448" t="s">
        <v>166</v>
      </c>
      <c r="E19" s="1449"/>
      <c r="F19" s="82">
        <v>60</v>
      </c>
      <c r="G19" s="82">
        <v>4</v>
      </c>
      <c r="H19" s="82">
        <v>4</v>
      </c>
      <c r="I19" s="82">
        <v>4</v>
      </c>
      <c r="J19" s="82">
        <v>4</v>
      </c>
      <c r="K19" s="82">
        <v>4</v>
      </c>
      <c r="L19" s="82">
        <v>4</v>
      </c>
      <c r="M19" s="82">
        <v>4</v>
      </c>
      <c r="N19" s="82">
        <v>4</v>
      </c>
      <c r="O19" s="82">
        <v>4</v>
      </c>
      <c r="P19" s="82">
        <v>4</v>
      </c>
      <c r="Q19" s="82">
        <v>2</v>
      </c>
      <c r="R19" s="82">
        <v>4</v>
      </c>
      <c r="S19" s="82">
        <v>4</v>
      </c>
      <c r="T19" s="82">
        <v>4</v>
      </c>
      <c r="U19" s="82">
        <v>4</v>
      </c>
      <c r="V19" s="82">
        <v>2</v>
      </c>
      <c r="W19" s="82"/>
      <c r="X19" s="1089"/>
      <c r="Y19" s="14">
        <f t="shared" si="0"/>
        <v>60</v>
      </c>
      <c r="Z19" s="247"/>
      <c r="AA19" s="247"/>
      <c r="AB19" s="247"/>
      <c r="AC19" s="247"/>
      <c r="AD19" s="247"/>
      <c r="AE19" s="247"/>
      <c r="AF19" s="498"/>
      <c r="AG19" s="505"/>
    </row>
    <row r="20" spans="1:33" ht="27.75" customHeight="1" x14ac:dyDescent="0.35">
      <c r="A20" s="238">
        <v>5</v>
      </c>
      <c r="B20" s="304" t="s">
        <v>28</v>
      </c>
      <c r="C20" s="510" t="s">
        <v>77</v>
      </c>
      <c r="D20" s="508" t="s">
        <v>166</v>
      </c>
      <c r="E20" s="495"/>
      <c r="F20" s="82">
        <v>76</v>
      </c>
      <c r="G20" s="82">
        <v>4</v>
      </c>
      <c r="H20" s="82">
        <v>4</v>
      </c>
      <c r="I20" s="82">
        <v>4</v>
      </c>
      <c r="J20" s="82">
        <v>4</v>
      </c>
      <c r="K20" s="82">
        <v>4</v>
      </c>
      <c r="L20" s="82">
        <v>4</v>
      </c>
      <c r="M20" s="82">
        <v>4</v>
      </c>
      <c r="N20" s="82">
        <v>4</v>
      </c>
      <c r="O20" s="82">
        <v>4</v>
      </c>
      <c r="P20" s="82">
        <v>4</v>
      </c>
      <c r="Q20" s="82">
        <v>4</v>
      </c>
      <c r="R20" s="82">
        <v>4</v>
      </c>
      <c r="S20" s="82">
        <v>6</v>
      </c>
      <c r="T20" s="82">
        <v>8</v>
      </c>
      <c r="U20" s="82">
        <v>6</v>
      </c>
      <c r="V20" s="82">
        <v>8</v>
      </c>
      <c r="W20" s="82"/>
      <c r="X20" s="82"/>
      <c r="Y20" s="14">
        <f t="shared" si="0"/>
        <v>76</v>
      </c>
      <c r="Z20" s="247"/>
      <c r="AA20" s="247"/>
      <c r="AB20" s="247"/>
      <c r="AC20" s="247"/>
      <c r="AD20" s="247"/>
      <c r="AE20" s="247"/>
      <c r="AF20" s="498"/>
      <c r="AG20" s="505"/>
    </row>
    <row r="21" spans="1:33" ht="27.5" customHeight="1" x14ac:dyDescent="0.35">
      <c r="A21" s="238">
        <v>6</v>
      </c>
      <c r="B21" s="476" t="s">
        <v>28</v>
      </c>
      <c r="C21" s="510" t="s">
        <v>79</v>
      </c>
      <c r="D21" s="508" t="s">
        <v>166</v>
      </c>
      <c r="E21" s="495"/>
      <c r="F21" s="82">
        <v>36</v>
      </c>
      <c r="G21" s="82">
        <v>2</v>
      </c>
      <c r="H21" s="82">
        <v>2</v>
      </c>
      <c r="I21" s="82">
        <v>2</v>
      </c>
      <c r="J21" s="82">
        <v>2</v>
      </c>
      <c r="K21" s="82">
        <v>2</v>
      </c>
      <c r="L21" s="82">
        <v>2</v>
      </c>
      <c r="M21" s="82">
        <v>2</v>
      </c>
      <c r="N21" s="82">
        <v>2</v>
      </c>
      <c r="O21" s="82">
        <v>2</v>
      </c>
      <c r="P21" s="82">
        <v>4</v>
      </c>
      <c r="Q21" s="82">
        <v>2</v>
      </c>
      <c r="R21" s="82">
        <v>2</v>
      </c>
      <c r="S21" s="82">
        <v>2</v>
      </c>
      <c r="T21" s="82">
        <v>2</v>
      </c>
      <c r="U21" s="1457">
        <v>4</v>
      </c>
      <c r="V21" s="1457">
        <v>2</v>
      </c>
      <c r="W21" s="82"/>
      <c r="X21" s="82"/>
      <c r="Y21" s="14">
        <f t="shared" si="0"/>
        <v>36</v>
      </c>
      <c r="Z21" s="247"/>
      <c r="AA21" s="247"/>
      <c r="AB21" s="247"/>
      <c r="AC21" s="247"/>
      <c r="AD21" s="247"/>
      <c r="AE21" s="247"/>
      <c r="AF21" s="498"/>
      <c r="AG21" s="505"/>
    </row>
    <row r="22" spans="1:33" ht="32" customHeight="1" x14ac:dyDescent="0.35">
      <c r="A22" s="302">
        <v>7</v>
      </c>
      <c r="B22" s="647" t="s">
        <v>442</v>
      </c>
      <c r="C22" s="1462" t="s">
        <v>647</v>
      </c>
      <c r="D22" s="508" t="s">
        <v>166</v>
      </c>
      <c r="E22" s="495"/>
      <c r="F22" s="82">
        <v>36</v>
      </c>
      <c r="G22" s="82">
        <v>2</v>
      </c>
      <c r="H22" s="82">
        <v>2</v>
      </c>
      <c r="I22" s="82">
        <v>2</v>
      </c>
      <c r="J22" s="82">
        <v>2</v>
      </c>
      <c r="K22" s="82">
        <v>2</v>
      </c>
      <c r="L22" s="82">
        <v>2</v>
      </c>
      <c r="M22" s="82">
        <v>2</v>
      </c>
      <c r="N22" s="82">
        <v>2</v>
      </c>
      <c r="O22" s="82">
        <v>2</v>
      </c>
      <c r="P22" s="82">
        <v>4</v>
      </c>
      <c r="Q22" s="82">
        <v>2</v>
      </c>
      <c r="R22" s="82">
        <v>2</v>
      </c>
      <c r="S22" s="82">
        <v>2</v>
      </c>
      <c r="T22" s="82">
        <v>2</v>
      </c>
      <c r="U22" s="1457">
        <v>2</v>
      </c>
      <c r="V22" s="1457">
        <v>4</v>
      </c>
      <c r="W22" s="82"/>
      <c r="X22" s="82"/>
      <c r="Y22" s="14">
        <f t="shared" si="0"/>
        <v>36</v>
      </c>
      <c r="Z22" s="247"/>
      <c r="AA22" s="247"/>
      <c r="AB22" s="247"/>
      <c r="AC22" s="247"/>
      <c r="AD22" s="247"/>
      <c r="AE22" s="247"/>
      <c r="AF22" s="498"/>
      <c r="AG22" s="505"/>
    </row>
    <row r="23" spans="1:33" x14ac:dyDescent="0.35">
      <c r="A23" s="83">
        <v>9</v>
      </c>
      <c r="B23" s="647" t="s">
        <v>28</v>
      </c>
      <c r="C23" s="540" t="s">
        <v>179</v>
      </c>
      <c r="D23" s="247" t="s">
        <v>23</v>
      </c>
      <c r="E23" s="247"/>
      <c r="F23" s="1204">
        <v>36</v>
      </c>
      <c r="G23" s="82">
        <v>6</v>
      </c>
      <c r="H23" s="82">
        <v>6</v>
      </c>
      <c r="I23" s="82">
        <v>6</v>
      </c>
      <c r="J23" s="82">
        <v>6</v>
      </c>
      <c r="K23" s="82">
        <v>6</v>
      </c>
      <c r="L23" s="82">
        <v>6</v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14">
        <f t="shared" si="0"/>
        <v>36</v>
      </c>
      <c r="Z23" s="247"/>
      <c r="AA23" s="247"/>
      <c r="AB23" s="247"/>
      <c r="AC23" s="247"/>
      <c r="AD23" s="247"/>
      <c r="AE23" s="247"/>
      <c r="AF23" s="498"/>
      <c r="AG23" s="505"/>
    </row>
    <row r="24" spans="1:33" ht="26" x14ac:dyDescent="0.35">
      <c r="A24" s="1447"/>
      <c r="B24" s="652" t="s">
        <v>28</v>
      </c>
      <c r="C24" s="362" t="s">
        <v>177</v>
      </c>
      <c r="D24" s="1450" t="s">
        <v>23</v>
      </c>
      <c r="E24" s="1450"/>
      <c r="F24" s="1450">
        <v>36</v>
      </c>
      <c r="G24" s="1450"/>
      <c r="H24" s="1450"/>
      <c r="I24" s="1450"/>
      <c r="J24" s="1450"/>
      <c r="K24" s="1450"/>
      <c r="L24" s="1450"/>
      <c r="M24" s="1457">
        <v>6</v>
      </c>
      <c r="N24" s="1457">
        <v>6</v>
      </c>
      <c r="O24" s="1457">
        <v>6</v>
      </c>
      <c r="P24" s="1457"/>
      <c r="Q24" s="1457">
        <v>6</v>
      </c>
      <c r="R24" s="1457">
        <v>6</v>
      </c>
      <c r="S24" s="1450">
        <v>6</v>
      </c>
      <c r="T24" s="1450"/>
      <c r="U24" s="1450"/>
      <c r="V24" s="1457"/>
      <c r="W24" s="1457"/>
      <c r="X24" s="1457"/>
      <c r="Y24" s="14">
        <f t="shared" si="0"/>
        <v>36</v>
      </c>
      <c r="Z24" s="1456"/>
      <c r="AA24" s="1456"/>
      <c r="AB24" s="1456"/>
      <c r="AC24" s="1456"/>
      <c r="AD24" s="1456"/>
      <c r="AE24" s="1456"/>
      <c r="AF24" s="571"/>
      <c r="AG24" s="1458"/>
    </row>
    <row r="25" spans="1:33" ht="28.5" x14ac:dyDescent="0.35">
      <c r="A25" s="1447"/>
      <c r="B25" s="1456"/>
      <c r="C25" s="1463" t="s">
        <v>648</v>
      </c>
      <c r="D25" s="82" t="s">
        <v>166</v>
      </c>
      <c r="E25" s="1453"/>
      <c r="F25" s="1456">
        <v>64</v>
      </c>
      <c r="G25" s="82">
        <v>4</v>
      </c>
      <c r="H25" s="82">
        <v>4</v>
      </c>
      <c r="I25" s="82">
        <v>4</v>
      </c>
      <c r="J25" s="82">
        <v>4</v>
      </c>
      <c r="K25" s="82">
        <v>4</v>
      </c>
      <c r="L25" s="82">
        <v>4</v>
      </c>
      <c r="M25" s="82">
        <v>4</v>
      </c>
      <c r="N25" s="82">
        <v>4</v>
      </c>
      <c r="O25" s="82">
        <v>4</v>
      </c>
      <c r="P25" s="82">
        <v>4</v>
      </c>
      <c r="Q25" s="82">
        <v>2</v>
      </c>
      <c r="R25" s="82">
        <v>4</v>
      </c>
      <c r="S25" s="82">
        <v>4</v>
      </c>
      <c r="T25" s="82">
        <v>6</v>
      </c>
      <c r="U25" s="82">
        <v>4</v>
      </c>
      <c r="V25" s="1457">
        <v>4</v>
      </c>
      <c r="W25" s="1457"/>
      <c r="X25" s="1457"/>
      <c r="Y25" s="14">
        <f t="shared" si="0"/>
        <v>64</v>
      </c>
      <c r="Z25" s="1456"/>
      <c r="AA25" s="1456"/>
      <c r="AB25" s="1456"/>
      <c r="AC25" s="1456"/>
      <c r="AD25" s="1456"/>
      <c r="AE25" s="1456"/>
      <c r="AF25" s="571"/>
      <c r="AG25" s="1458"/>
    </row>
    <row r="26" spans="1:33" ht="39" x14ac:dyDescent="0.35">
      <c r="A26" s="1447"/>
      <c r="B26" s="1456"/>
      <c r="C26" s="1464" t="s">
        <v>649</v>
      </c>
      <c r="D26" s="1448" t="s">
        <v>166</v>
      </c>
      <c r="E26" s="1456"/>
      <c r="F26" s="1456">
        <v>36</v>
      </c>
      <c r="G26" s="82">
        <v>2</v>
      </c>
      <c r="H26" s="82">
        <v>2</v>
      </c>
      <c r="I26" s="82">
        <v>2</v>
      </c>
      <c r="J26" s="82">
        <v>2</v>
      </c>
      <c r="K26" s="82">
        <v>2</v>
      </c>
      <c r="L26" s="82">
        <v>2</v>
      </c>
      <c r="M26" s="82">
        <v>2</v>
      </c>
      <c r="N26" s="82">
        <v>2</v>
      </c>
      <c r="O26" s="82">
        <v>2</v>
      </c>
      <c r="P26" s="82">
        <v>2</v>
      </c>
      <c r="Q26" s="82">
        <v>2</v>
      </c>
      <c r="R26" s="82">
        <v>2</v>
      </c>
      <c r="S26" s="82">
        <v>2</v>
      </c>
      <c r="T26" s="82">
        <v>2</v>
      </c>
      <c r="U26" s="1457">
        <v>4</v>
      </c>
      <c r="V26" s="1457">
        <v>4</v>
      </c>
      <c r="W26" s="1457"/>
      <c r="X26" s="1457"/>
      <c r="Y26" s="14">
        <f t="shared" si="0"/>
        <v>36</v>
      </c>
      <c r="Z26" s="1456"/>
      <c r="AA26" s="1456"/>
      <c r="AB26" s="1456"/>
      <c r="AC26" s="1456"/>
      <c r="AD26" s="1456"/>
      <c r="AE26" s="1456"/>
      <c r="AF26" s="571"/>
      <c r="AG26" s="1458"/>
    </row>
    <row r="27" spans="1:33" ht="13.5" customHeight="1" x14ac:dyDescent="0.35">
      <c r="A27" s="302">
        <v>11</v>
      </c>
      <c r="B27" s="1447" t="s">
        <v>28</v>
      </c>
      <c r="C27" s="540" t="s">
        <v>312</v>
      </c>
      <c r="D27" s="1456" t="s">
        <v>23</v>
      </c>
      <c r="E27" s="1456"/>
      <c r="F27" s="1456">
        <v>36</v>
      </c>
      <c r="G27" s="1453"/>
      <c r="H27" s="1453"/>
      <c r="I27" s="1453"/>
      <c r="J27" s="1453"/>
      <c r="K27" s="1453"/>
      <c r="L27" s="1453"/>
      <c r="M27" s="1453"/>
      <c r="N27" s="1453"/>
      <c r="O27" s="1453"/>
      <c r="P27" s="1453"/>
      <c r="Q27" s="1457">
        <v>6</v>
      </c>
      <c r="R27" s="1457">
        <v>6</v>
      </c>
      <c r="S27" s="1457">
        <v>6</v>
      </c>
      <c r="T27" s="1457">
        <v>6</v>
      </c>
      <c r="U27" s="1457">
        <v>6</v>
      </c>
      <c r="V27" s="1457">
        <v>6</v>
      </c>
      <c r="W27" s="1456"/>
      <c r="X27" s="1456"/>
      <c r="Y27" s="14">
        <f t="shared" si="0"/>
        <v>36</v>
      </c>
      <c r="Z27" s="247"/>
      <c r="AA27" s="247"/>
      <c r="AB27" s="247"/>
      <c r="AC27" s="247"/>
      <c r="AD27" s="247"/>
      <c r="AE27" s="247"/>
      <c r="AF27" s="14"/>
      <c r="AG27" s="496"/>
    </row>
    <row r="28" spans="1:33" ht="29.25" customHeight="1" x14ac:dyDescent="0.35">
      <c r="A28" s="8"/>
      <c r="B28" s="18"/>
      <c r="C28" s="1663" t="s">
        <v>31</v>
      </c>
      <c r="D28" s="1664"/>
      <c r="E28" s="1665"/>
      <c r="F28" s="136">
        <f t="shared" ref="F28:W28" si="1">SUM(F14:F27)</f>
        <v>576</v>
      </c>
      <c r="G28" s="132">
        <f t="shared" si="1"/>
        <v>36</v>
      </c>
      <c r="H28" s="132">
        <f t="shared" si="1"/>
        <v>36</v>
      </c>
      <c r="I28" s="132">
        <f t="shared" si="1"/>
        <v>36</v>
      </c>
      <c r="J28" s="132">
        <f t="shared" si="1"/>
        <v>36</v>
      </c>
      <c r="K28" s="132">
        <f t="shared" si="1"/>
        <v>36</v>
      </c>
      <c r="L28" s="132">
        <f t="shared" si="1"/>
        <v>36</v>
      </c>
      <c r="M28" s="132">
        <f t="shared" si="1"/>
        <v>36</v>
      </c>
      <c r="N28" s="132">
        <f t="shared" si="1"/>
        <v>36</v>
      </c>
      <c r="O28" s="132">
        <f t="shared" si="1"/>
        <v>36</v>
      </c>
      <c r="P28" s="132">
        <f t="shared" si="1"/>
        <v>36</v>
      </c>
      <c r="Q28" s="132">
        <f t="shared" si="1"/>
        <v>36</v>
      </c>
      <c r="R28" s="132">
        <f t="shared" si="1"/>
        <v>36</v>
      </c>
      <c r="S28" s="132">
        <f t="shared" si="1"/>
        <v>36</v>
      </c>
      <c r="T28" s="132">
        <f t="shared" si="1"/>
        <v>36</v>
      </c>
      <c r="U28" s="132">
        <f t="shared" si="1"/>
        <v>36</v>
      </c>
      <c r="V28" s="132">
        <f t="shared" si="1"/>
        <v>36</v>
      </c>
      <c r="W28" s="132">
        <f t="shared" si="1"/>
        <v>0</v>
      </c>
      <c r="X28" s="132"/>
      <c r="Y28" s="136">
        <f t="shared" si="0"/>
        <v>576</v>
      </c>
      <c r="Z28" s="132"/>
      <c r="AA28" s="132"/>
      <c r="AB28" s="132"/>
      <c r="AC28" s="132"/>
      <c r="AD28" s="132"/>
      <c r="AE28" s="132"/>
      <c r="AF28" s="132"/>
      <c r="AG28" s="132"/>
    </row>
    <row r="29" spans="1:33" ht="29.25" customHeight="1" x14ac:dyDescent="0.35">
      <c r="A29" s="107"/>
      <c r="B29" s="161"/>
      <c r="C29" s="108"/>
      <c r="D29" s="108"/>
      <c r="E29" s="108"/>
      <c r="F29" s="109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62"/>
      <c r="AC29" s="162"/>
      <c r="AD29" s="110"/>
      <c r="AE29" s="110"/>
      <c r="AF29" s="110"/>
      <c r="AG29" s="107"/>
    </row>
    <row r="30" spans="1:33" ht="29.25" customHeight="1" x14ac:dyDescent="0.35">
      <c r="A30" s="107"/>
      <c r="B30" s="161"/>
      <c r="C30" s="108"/>
      <c r="D30" s="108"/>
      <c r="E30" s="108"/>
      <c r="F30" s="109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62"/>
      <c r="AC30" s="162"/>
      <c r="AD30" s="110"/>
      <c r="AE30" s="110"/>
      <c r="AF30" s="110"/>
      <c r="AG30" s="107"/>
    </row>
    <row r="31" spans="1:33" ht="29.25" customHeight="1" x14ac:dyDescent="0.35">
      <c r="A31" s="107"/>
      <c r="B31" s="161"/>
      <c r="C31" s="108"/>
      <c r="D31" s="108"/>
      <c r="E31" s="108"/>
      <c r="F31" s="109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62"/>
      <c r="AC31" s="162"/>
      <c r="AD31" s="110"/>
      <c r="AE31" s="110"/>
      <c r="AF31" s="110"/>
      <c r="AG31" s="107"/>
    </row>
    <row r="32" spans="1:33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.5" x14ac:dyDescent="0.35">
      <c r="A33" s="1644"/>
      <c r="B33" s="1577"/>
      <c r="C33" s="1577"/>
      <c r="D33" s="1590" t="s">
        <v>0</v>
      </c>
      <c r="E33" s="1590"/>
      <c r="F33" s="1590"/>
      <c r="G33" s="1590"/>
      <c r="H33" s="1590"/>
      <c r="I33" s="1590"/>
      <c r="J33" s="1590"/>
      <c r="K33" s="1590"/>
      <c r="L33" s="1590"/>
      <c r="M33" s="1590"/>
      <c r="N33" s="1590"/>
      <c r="O33" s="1590"/>
      <c r="P33" s="1" t="s">
        <v>1</v>
      </c>
      <c r="Q33" s="1"/>
      <c r="R33" s="1581" t="s">
        <v>578</v>
      </c>
      <c r="S33" s="1582"/>
      <c r="T33" s="1582"/>
      <c r="U33" s="1582"/>
      <c r="V33" s="1582"/>
      <c r="W33" s="1583"/>
      <c r="X33" s="1584" t="s">
        <v>2</v>
      </c>
      <c r="Y33" s="1584"/>
      <c r="Z33" s="1584"/>
      <c r="AA33" s="1584"/>
      <c r="AB33" s="1584"/>
      <c r="AC33" s="1584"/>
      <c r="AD33" s="1584"/>
      <c r="AE33" s="1584"/>
      <c r="AF33" s="1584"/>
      <c r="AG33" s="1584"/>
    </row>
    <row r="34" spans="1:33" ht="15.5" x14ac:dyDescent="0.35">
      <c r="A34" s="1610"/>
      <c r="B34" s="1610"/>
      <c r="C34" s="1610"/>
      <c r="D34" s="147"/>
      <c r="E34" s="147"/>
      <c r="F34" s="147"/>
      <c r="G34" s="147"/>
      <c r="H34" s="184"/>
      <c r="I34" s="184"/>
      <c r="J34" s="184"/>
      <c r="K34" s="147"/>
      <c r="L34" s="147"/>
      <c r="M34" s="147"/>
      <c r="N34" s="147"/>
      <c r="O34" s="147"/>
      <c r="P34" s="1"/>
      <c r="Q34" s="1"/>
      <c r="R34" s="2"/>
      <c r="S34" s="2"/>
      <c r="T34" s="2"/>
      <c r="U34" s="2"/>
      <c r="V34" s="2"/>
      <c r="W34" s="2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</row>
    <row r="35" spans="1:33" ht="15.5" x14ac:dyDescent="0.35">
      <c r="A35" s="1645"/>
      <c r="B35" s="1645"/>
      <c r="C35" s="1723"/>
      <c r="D35" s="1588" t="s">
        <v>24</v>
      </c>
      <c r="E35" s="1588"/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9" t="s">
        <v>3</v>
      </c>
      <c r="Y35" s="1576"/>
      <c r="Z35" s="1576"/>
      <c r="AA35" s="1576"/>
      <c r="AB35" s="145"/>
      <c r="AC35" s="145"/>
      <c r="AD35" s="145"/>
      <c r="AE35" s="145"/>
      <c r="AF35" s="149"/>
      <c r="AG35" s="144" t="s">
        <v>4</v>
      </c>
    </row>
    <row r="36" spans="1:33" ht="15.5" x14ac:dyDescent="0.35">
      <c r="A36" s="146"/>
      <c r="B36" s="146"/>
      <c r="C36" s="146"/>
      <c r="D36" s="145"/>
      <c r="E36" s="145"/>
      <c r="F36" s="145"/>
      <c r="G36" s="145"/>
      <c r="H36" s="183"/>
      <c r="I36" s="183"/>
      <c r="J36" s="183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9"/>
      <c r="Y36" s="149"/>
      <c r="Z36" s="149"/>
      <c r="AA36" s="149"/>
      <c r="AB36" s="149"/>
      <c r="AC36" s="149"/>
      <c r="AD36" s="149"/>
      <c r="AE36" s="149"/>
      <c r="AF36" s="149"/>
      <c r="AG36" s="145"/>
    </row>
    <row r="37" spans="1:33" ht="15.5" x14ac:dyDescent="0.35">
      <c r="A37" s="146"/>
      <c r="B37" s="146"/>
      <c r="C37" s="146" t="s">
        <v>5</v>
      </c>
      <c r="D37" s="144">
        <v>4</v>
      </c>
      <c r="E37" s="3" t="s">
        <v>6</v>
      </c>
      <c r="F37" s="144">
        <v>2</v>
      </c>
      <c r="G37" s="145"/>
      <c r="H37" s="183"/>
      <c r="I37" s="183"/>
      <c r="J37" s="183"/>
      <c r="K37" s="1576" t="s">
        <v>7</v>
      </c>
      <c r="L37" s="1576"/>
      <c r="M37" s="1576"/>
      <c r="N37" s="1576"/>
      <c r="O37" s="1576"/>
      <c r="P37" s="1576"/>
      <c r="Q37" s="1576"/>
      <c r="R37" s="1576"/>
      <c r="S37" s="1576"/>
      <c r="T37" s="1576"/>
      <c r="U37" s="1576"/>
      <c r="V37" s="1576"/>
      <c r="W37" s="1576"/>
      <c r="X37" s="1576"/>
      <c r="Y37" s="1576"/>
      <c r="Z37" s="149"/>
      <c r="AA37" s="149" t="s">
        <v>8</v>
      </c>
      <c r="AB37" s="149"/>
      <c r="AC37" s="149"/>
      <c r="AD37" s="149"/>
      <c r="AE37" s="149"/>
      <c r="AF37" s="145"/>
      <c r="AG37" s="144" t="s">
        <v>100</v>
      </c>
    </row>
    <row r="38" spans="1:33" ht="15.5" x14ac:dyDescent="0.35">
      <c r="A38" s="146"/>
      <c r="B38" s="146"/>
      <c r="C38" s="146"/>
      <c r="D38" s="145"/>
      <c r="E38" s="145"/>
      <c r="F38" s="145"/>
      <c r="G38" s="145"/>
      <c r="H38" s="183"/>
      <c r="I38" s="183"/>
      <c r="J38" s="183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9"/>
      <c r="Y38" s="149"/>
      <c r="Z38" s="149"/>
      <c r="AA38" s="149"/>
      <c r="AB38" s="149"/>
      <c r="AC38" s="149"/>
      <c r="AD38" s="149"/>
      <c r="AE38" s="149"/>
      <c r="AF38" s="149"/>
      <c r="AG38" s="145"/>
    </row>
    <row r="39" spans="1:33" ht="15.5" x14ac:dyDescent="0.35">
      <c r="A39" s="1577" t="s">
        <v>9</v>
      </c>
      <c r="B39" s="1577"/>
      <c r="C39" s="1577"/>
      <c r="D39" s="1578" t="s">
        <v>101</v>
      </c>
      <c r="E39" s="1579"/>
      <c r="F39" s="1579"/>
      <c r="G39" s="1579"/>
      <c r="H39" s="1579"/>
      <c r="I39" s="1579"/>
      <c r="J39" s="1579"/>
      <c r="K39" s="1579"/>
      <c r="L39" s="1579"/>
      <c r="M39" s="1579"/>
      <c r="N39" s="1579"/>
      <c r="O39" s="1579"/>
      <c r="P39" s="1579"/>
      <c r="Q39" s="1579"/>
      <c r="R39" s="1579"/>
      <c r="S39" s="1579"/>
      <c r="T39" s="1579"/>
      <c r="U39" s="1579"/>
      <c r="V39" s="1579"/>
      <c r="W39" s="1579"/>
      <c r="X39" s="1579"/>
      <c r="Y39" s="1579"/>
      <c r="Z39" s="1579"/>
      <c r="AA39" s="1579"/>
      <c r="AB39" s="1579"/>
      <c r="AC39" s="1579"/>
      <c r="AD39" s="1579"/>
      <c r="AE39" s="1579"/>
      <c r="AF39" s="1579"/>
      <c r="AG39" s="1580"/>
    </row>
    <row r="40" spans="1:33" ht="15.5" x14ac:dyDescent="0.35">
      <c r="A40" s="146"/>
      <c r="B40" s="146"/>
      <c r="C40" s="146"/>
      <c r="D40" s="153"/>
      <c r="E40" s="153"/>
      <c r="F40" s="153"/>
      <c r="G40" s="153"/>
      <c r="H40" s="185"/>
      <c r="I40" s="185"/>
      <c r="J40" s="185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</row>
    <row r="41" spans="1:33" ht="15.5" x14ac:dyDescent="0.35">
      <c r="A41" s="146"/>
      <c r="B41" s="146"/>
      <c r="C41" s="146"/>
      <c r="D41" s="153"/>
      <c r="E41" s="153"/>
      <c r="F41" s="153"/>
      <c r="G41" s="153"/>
      <c r="H41" s="185"/>
      <c r="I41" s="185"/>
      <c r="J41" s="185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76" t="s">
        <v>10</v>
      </c>
      <c r="Y41" s="1576"/>
      <c r="Z41" s="1576"/>
      <c r="AA41" s="1576"/>
      <c r="AB41" s="1576"/>
      <c r="AC41" s="1576"/>
      <c r="AD41" s="1576"/>
      <c r="AE41" s="1576"/>
      <c r="AF41" s="1649"/>
      <c r="AG41" s="5" t="s">
        <v>105</v>
      </c>
    </row>
    <row r="42" spans="1:33" ht="15.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" customHeight="1" x14ac:dyDescent="0.35">
      <c r="A43" s="1561" t="s">
        <v>11</v>
      </c>
      <c r="B43" s="1559" t="s">
        <v>12</v>
      </c>
      <c r="C43" s="1560" t="s">
        <v>13</v>
      </c>
      <c r="D43" s="1561" t="s">
        <v>14</v>
      </c>
      <c r="E43" s="1562" t="s">
        <v>15</v>
      </c>
      <c r="F43" s="1562"/>
      <c r="G43" s="423">
        <v>12</v>
      </c>
      <c r="H43" s="423">
        <v>19</v>
      </c>
      <c r="I43" s="423">
        <v>26</v>
      </c>
      <c r="J43" s="423">
        <v>2</v>
      </c>
      <c r="K43" s="423">
        <v>9</v>
      </c>
      <c r="L43" s="423">
        <v>16</v>
      </c>
      <c r="M43" s="423">
        <v>23</v>
      </c>
      <c r="N43" s="423">
        <v>1</v>
      </c>
      <c r="O43" s="423">
        <v>8</v>
      </c>
      <c r="P43" s="423">
        <v>15</v>
      </c>
      <c r="Q43" s="423">
        <v>22</v>
      </c>
      <c r="R43" s="423">
        <v>29</v>
      </c>
      <c r="S43" s="423">
        <v>5</v>
      </c>
      <c r="T43" s="423">
        <v>12</v>
      </c>
      <c r="U43" s="423">
        <v>19</v>
      </c>
      <c r="V43" s="423">
        <v>26</v>
      </c>
      <c r="W43" s="423">
        <v>3</v>
      </c>
      <c r="X43" s="423">
        <v>10</v>
      </c>
      <c r="Y43" s="423">
        <v>17</v>
      </c>
      <c r="Z43" s="423">
        <v>24</v>
      </c>
      <c r="AA43" s="423">
        <v>31</v>
      </c>
      <c r="AB43" s="423">
        <v>7</v>
      </c>
      <c r="AC43" s="423">
        <v>14</v>
      </c>
      <c r="AD43" s="423">
        <v>21</v>
      </c>
      <c r="AE43" s="423">
        <v>28</v>
      </c>
      <c r="AF43" s="374"/>
      <c r="AG43" s="134"/>
    </row>
    <row r="44" spans="1:33" x14ac:dyDescent="0.35">
      <c r="A44" s="1560"/>
      <c r="B44" s="1559"/>
      <c r="C44" s="1560"/>
      <c r="D44" s="1560"/>
      <c r="E44" s="1560" t="s">
        <v>17</v>
      </c>
      <c r="F44" s="1560" t="s">
        <v>18</v>
      </c>
      <c r="G44" s="1521" t="s">
        <v>30</v>
      </c>
      <c r="H44" s="1522"/>
      <c r="I44" s="1522"/>
      <c r="J44" s="1724"/>
      <c r="K44" s="1517" t="s">
        <v>108</v>
      </c>
      <c r="L44" s="1518"/>
      <c r="M44" s="1518"/>
      <c r="N44" s="1519"/>
      <c r="O44" s="1517" t="s">
        <v>109</v>
      </c>
      <c r="P44" s="1518"/>
      <c r="Q44" s="1518"/>
      <c r="R44" s="1519"/>
      <c r="S44" s="1517" t="s">
        <v>110</v>
      </c>
      <c r="T44" s="1518"/>
      <c r="U44" s="1518"/>
      <c r="V44" s="1519"/>
      <c r="W44" s="1517" t="s">
        <v>111</v>
      </c>
      <c r="X44" s="1518"/>
      <c r="Y44" s="1518"/>
      <c r="Z44" s="1518"/>
      <c r="AA44" s="1519"/>
      <c r="AB44" s="1517" t="s">
        <v>112</v>
      </c>
      <c r="AC44" s="1518"/>
      <c r="AD44" s="1518"/>
      <c r="AE44" s="1519"/>
      <c r="AF44" s="726"/>
      <c r="AG44" s="726"/>
    </row>
    <row r="45" spans="1:33" x14ac:dyDescent="0.35">
      <c r="A45" s="1560"/>
      <c r="B45" s="1559"/>
      <c r="C45" s="1560"/>
      <c r="D45" s="1560"/>
      <c r="E45" s="1560"/>
      <c r="F45" s="1560"/>
      <c r="G45" s="423">
        <v>20</v>
      </c>
      <c r="H45" s="423">
        <v>21</v>
      </c>
      <c r="I45" s="423">
        <v>22</v>
      </c>
      <c r="J45" s="423">
        <v>23</v>
      </c>
      <c r="K45" s="423">
        <v>24</v>
      </c>
      <c r="L45" s="423">
        <v>25</v>
      </c>
      <c r="M45" s="423">
        <v>26</v>
      </c>
      <c r="N45" s="423">
        <v>27</v>
      </c>
      <c r="O45" s="423">
        <v>28</v>
      </c>
      <c r="P45" s="423">
        <v>29</v>
      </c>
      <c r="Q45" s="423">
        <v>30</v>
      </c>
      <c r="R45" s="1467">
        <v>31</v>
      </c>
      <c r="S45" s="423">
        <v>32</v>
      </c>
      <c r="T45" s="423">
        <v>33</v>
      </c>
      <c r="U45" s="423">
        <v>34</v>
      </c>
      <c r="V45" s="423">
        <v>35</v>
      </c>
      <c r="W45" s="423">
        <v>36</v>
      </c>
      <c r="X45" s="423">
        <v>37</v>
      </c>
      <c r="Y45" s="423">
        <v>38</v>
      </c>
      <c r="Z45" s="423">
        <v>39</v>
      </c>
      <c r="AA45" s="423">
        <v>40</v>
      </c>
      <c r="AB45" s="423">
        <v>41</v>
      </c>
      <c r="AC45" s="423">
        <v>42</v>
      </c>
      <c r="AD45" s="423">
        <v>43</v>
      </c>
      <c r="AE45" s="423">
        <v>44</v>
      </c>
      <c r="AF45" s="423">
        <v>45</v>
      </c>
      <c r="AG45" s="423" t="s">
        <v>17</v>
      </c>
    </row>
    <row r="46" spans="1:33" ht="26.5" customHeight="1" x14ac:dyDescent="0.35">
      <c r="A46" s="10">
        <v>1</v>
      </c>
      <c r="B46" s="574" t="s">
        <v>28</v>
      </c>
      <c r="C46" s="11" t="s">
        <v>651</v>
      </c>
      <c r="D46" s="574" t="s">
        <v>149</v>
      </c>
      <c r="E46" s="749"/>
      <c r="F46" s="82">
        <v>18</v>
      </c>
      <c r="G46" s="14">
        <v>2</v>
      </c>
      <c r="H46" s="14">
        <v>2</v>
      </c>
      <c r="I46" s="14">
        <v>2</v>
      </c>
      <c r="J46" s="14">
        <v>2</v>
      </c>
      <c r="K46" s="14">
        <v>2</v>
      </c>
      <c r="L46" s="14">
        <v>2</v>
      </c>
      <c r="M46" s="14">
        <v>2</v>
      </c>
      <c r="N46" s="14">
        <v>2</v>
      </c>
      <c r="O46" s="14">
        <v>2</v>
      </c>
      <c r="P46" s="14"/>
      <c r="Q46" s="14"/>
      <c r="R46" s="1468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216"/>
      <c r="AG46" s="14">
        <f t="shared" ref="AG46:AG59" si="2">SUM(G46:AF46)</f>
        <v>18</v>
      </c>
    </row>
    <row r="47" spans="1:33" x14ac:dyDescent="0.35">
      <c r="A47" s="154">
        <v>2</v>
      </c>
      <c r="B47" s="751" t="s">
        <v>28</v>
      </c>
      <c r="C47" s="318" t="s">
        <v>650</v>
      </c>
      <c r="D47" s="574" t="s">
        <v>149</v>
      </c>
      <c r="E47" s="574"/>
      <c r="F47" s="82">
        <v>30</v>
      </c>
      <c r="G47" s="1456">
        <v>2</v>
      </c>
      <c r="H47" s="247">
        <v>2</v>
      </c>
      <c r="I47" s="247">
        <v>2</v>
      </c>
      <c r="J47" s="247">
        <v>2</v>
      </c>
      <c r="K47" s="247">
        <v>2</v>
      </c>
      <c r="L47" s="247">
        <v>2</v>
      </c>
      <c r="M47" s="247">
        <v>2</v>
      </c>
      <c r="N47" s="247">
        <v>2</v>
      </c>
      <c r="O47" s="247">
        <v>2</v>
      </c>
      <c r="P47" s="247">
        <v>2</v>
      </c>
      <c r="Q47" s="247">
        <v>2</v>
      </c>
      <c r="R47" s="1466">
        <v>2</v>
      </c>
      <c r="S47" s="247">
        <v>2</v>
      </c>
      <c r="T47" s="247">
        <v>2</v>
      </c>
      <c r="U47" s="247">
        <v>2</v>
      </c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571"/>
      <c r="AG47" s="14">
        <f t="shared" si="2"/>
        <v>30</v>
      </c>
    </row>
    <row r="48" spans="1:33" ht="25.5" customHeight="1" x14ac:dyDescent="0.35">
      <c r="A48" s="241"/>
      <c r="B48" s="1454" t="s">
        <v>42</v>
      </c>
      <c r="C48" s="11" t="s">
        <v>652</v>
      </c>
      <c r="D48" s="574" t="s">
        <v>166</v>
      </c>
      <c r="E48" s="574"/>
      <c r="F48" s="82">
        <v>72</v>
      </c>
      <c r="G48" s="1456">
        <v>2</v>
      </c>
      <c r="H48" s="247">
        <v>2</v>
      </c>
      <c r="I48" s="247">
        <v>2</v>
      </c>
      <c r="J48" s="247">
        <v>2</v>
      </c>
      <c r="K48" s="247">
        <v>2</v>
      </c>
      <c r="L48" s="247">
        <v>2</v>
      </c>
      <c r="M48" s="247">
        <v>2</v>
      </c>
      <c r="N48" s="247">
        <v>2</v>
      </c>
      <c r="O48" s="247">
        <v>2</v>
      </c>
      <c r="P48" s="247">
        <v>4</v>
      </c>
      <c r="Q48" s="247">
        <v>4</v>
      </c>
      <c r="R48" s="1466">
        <v>2</v>
      </c>
      <c r="S48" s="247">
        <v>4</v>
      </c>
      <c r="T48" s="247">
        <v>4</v>
      </c>
      <c r="U48" s="247">
        <v>4</v>
      </c>
      <c r="V48" s="247">
        <v>4</v>
      </c>
      <c r="W48" s="247">
        <v>6</v>
      </c>
      <c r="X48" s="247">
        <v>4</v>
      </c>
      <c r="Y48" s="247">
        <v>6</v>
      </c>
      <c r="Z48" s="247">
        <v>4</v>
      </c>
      <c r="AA48" s="247">
        <v>2</v>
      </c>
      <c r="AB48" s="247">
        <v>2</v>
      </c>
      <c r="AC48" s="247">
        <v>4</v>
      </c>
      <c r="AD48" s="247"/>
      <c r="AE48" s="247"/>
      <c r="AF48" s="571"/>
      <c r="AG48" s="14">
        <f t="shared" si="2"/>
        <v>72</v>
      </c>
    </row>
    <row r="49" spans="1:33" ht="15" customHeight="1" x14ac:dyDescent="0.35">
      <c r="A49" s="503"/>
      <c r="B49" s="1454" t="s">
        <v>622</v>
      </c>
      <c r="C49" s="661" t="s">
        <v>653</v>
      </c>
      <c r="D49" s="574" t="s">
        <v>166</v>
      </c>
      <c r="E49" s="174"/>
      <c r="F49" s="1451">
        <v>36</v>
      </c>
      <c r="G49" s="1456">
        <v>2</v>
      </c>
      <c r="H49" s="247">
        <v>2</v>
      </c>
      <c r="I49" s="247">
        <v>2</v>
      </c>
      <c r="J49" s="247">
        <v>2</v>
      </c>
      <c r="K49" s="247">
        <v>2</v>
      </c>
      <c r="L49" s="247">
        <v>2</v>
      </c>
      <c r="M49" s="247">
        <v>2</v>
      </c>
      <c r="N49" s="247">
        <v>2</v>
      </c>
      <c r="O49" s="247">
        <v>2</v>
      </c>
      <c r="P49" s="247">
        <v>2</v>
      </c>
      <c r="Q49" s="247">
        <v>2</v>
      </c>
      <c r="R49" s="1466">
        <v>2</v>
      </c>
      <c r="S49" s="247">
        <v>2</v>
      </c>
      <c r="T49" s="247">
        <v>2</v>
      </c>
      <c r="U49" s="247">
        <v>2</v>
      </c>
      <c r="V49" s="247">
        <v>2</v>
      </c>
      <c r="W49" s="247">
        <v>2</v>
      </c>
      <c r="X49" s="247">
        <v>2</v>
      </c>
      <c r="Y49" s="247"/>
      <c r="Z49" s="247"/>
      <c r="AA49" s="247"/>
      <c r="AB49" s="247"/>
      <c r="AC49" s="247"/>
      <c r="AD49" s="247"/>
      <c r="AE49" s="247"/>
      <c r="AF49" s="571"/>
      <c r="AG49" s="14">
        <f t="shared" si="2"/>
        <v>36</v>
      </c>
    </row>
    <row r="50" spans="1:33" ht="31" customHeight="1" x14ac:dyDescent="0.35">
      <c r="A50" s="315"/>
      <c r="B50" s="1454" t="s">
        <v>622</v>
      </c>
      <c r="C50" s="510" t="s">
        <v>646</v>
      </c>
      <c r="D50" s="1448" t="s">
        <v>166</v>
      </c>
      <c r="E50" s="1449"/>
      <c r="F50" s="82">
        <v>38</v>
      </c>
      <c r="G50" s="1456">
        <v>2</v>
      </c>
      <c r="H50" s="1456">
        <v>2</v>
      </c>
      <c r="I50" s="1456">
        <v>2</v>
      </c>
      <c r="J50" s="1456">
        <v>2</v>
      </c>
      <c r="K50" s="1456">
        <v>2</v>
      </c>
      <c r="L50" s="1456">
        <v>2</v>
      </c>
      <c r="M50" s="1456">
        <v>2</v>
      </c>
      <c r="N50" s="1456">
        <v>2</v>
      </c>
      <c r="O50" s="1456">
        <v>2</v>
      </c>
      <c r="P50" s="1456">
        <v>2</v>
      </c>
      <c r="Q50" s="1456">
        <v>2</v>
      </c>
      <c r="R50" s="1466">
        <v>2</v>
      </c>
      <c r="S50" s="1456">
        <v>2</v>
      </c>
      <c r="T50" s="1456">
        <v>2</v>
      </c>
      <c r="U50" s="1456">
        <v>2</v>
      </c>
      <c r="V50" s="1456">
        <v>2</v>
      </c>
      <c r="W50" s="1456">
        <v>2</v>
      </c>
      <c r="X50" s="1456">
        <v>2</v>
      </c>
      <c r="Y50" s="1456">
        <v>2</v>
      </c>
      <c r="Z50" s="247"/>
      <c r="AA50" s="247"/>
      <c r="AB50" s="247"/>
      <c r="AC50" s="247"/>
      <c r="AD50" s="247"/>
      <c r="AE50" s="247"/>
      <c r="AF50" s="571"/>
      <c r="AG50" s="14">
        <f t="shared" si="2"/>
        <v>38</v>
      </c>
    </row>
    <row r="51" spans="1:33" ht="44.5" customHeight="1" x14ac:dyDescent="0.35">
      <c r="A51" s="315"/>
      <c r="B51" s="1454" t="s">
        <v>622</v>
      </c>
      <c r="C51" s="510" t="s">
        <v>77</v>
      </c>
      <c r="D51" s="1448" t="s">
        <v>166</v>
      </c>
      <c r="E51" s="749"/>
      <c r="F51" s="82">
        <v>70</v>
      </c>
      <c r="G51" s="1456">
        <v>4</v>
      </c>
      <c r="H51" s="247">
        <v>4</v>
      </c>
      <c r="I51" s="247">
        <v>4</v>
      </c>
      <c r="J51" s="247">
        <v>4</v>
      </c>
      <c r="K51" s="247">
        <v>4</v>
      </c>
      <c r="L51" s="247">
        <v>4</v>
      </c>
      <c r="M51" s="247">
        <v>4</v>
      </c>
      <c r="N51" s="247">
        <v>4</v>
      </c>
      <c r="O51" s="247">
        <v>4</v>
      </c>
      <c r="P51" s="247">
        <v>4</v>
      </c>
      <c r="Q51" s="247">
        <v>4</v>
      </c>
      <c r="R51" s="1466">
        <v>4</v>
      </c>
      <c r="S51" s="247">
        <v>4</v>
      </c>
      <c r="T51" s="247">
        <v>4</v>
      </c>
      <c r="U51" s="247">
        <v>4</v>
      </c>
      <c r="V51" s="247">
        <v>4</v>
      </c>
      <c r="W51" s="247">
        <v>4</v>
      </c>
      <c r="X51" s="247">
        <v>2</v>
      </c>
      <c r="Y51" s="247"/>
      <c r="Z51" s="247"/>
      <c r="AA51" s="247"/>
      <c r="AB51" s="247"/>
      <c r="AC51" s="247"/>
      <c r="AD51" s="247"/>
      <c r="AE51" s="247"/>
      <c r="AF51" s="571"/>
      <c r="AG51" s="14">
        <f t="shared" si="2"/>
        <v>70</v>
      </c>
    </row>
    <row r="52" spans="1:33" ht="31" customHeight="1" x14ac:dyDescent="0.35">
      <c r="A52" s="315"/>
      <c r="B52" s="749" t="s">
        <v>28</v>
      </c>
      <c r="C52" s="1455" t="s">
        <v>654</v>
      </c>
      <c r="D52" s="574" t="s">
        <v>216</v>
      </c>
      <c r="E52" s="749"/>
      <c r="F52" s="82">
        <v>36</v>
      </c>
      <c r="G52" s="1456">
        <v>2</v>
      </c>
      <c r="H52" s="247">
        <v>2</v>
      </c>
      <c r="I52" s="247">
        <v>2</v>
      </c>
      <c r="J52" s="247">
        <v>2</v>
      </c>
      <c r="K52" s="247">
        <v>2</v>
      </c>
      <c r="L52" s="247">
        <v>2</v>
      </c>
      <c r="M52" s="247">
        <v>2</v>
      </c>
      <c r="N52" s="247">
        <v>2</v>
      </c>
      <c r="O52" s="247">
        <v>2</v>
      </c>
      <c r="P52" s="247">
        <v>2</v>
      </c>
      <c r="Q52" s="247">
        <v>2</v>
      </c>
      <c r="R52" s="1466">
        <v>2</v>
      </c>
      <c r="S52" s="247">
        <v>2</v>
      </c>
      <c r="T52" s="247">
        <v>2</v>
      </c>
      <c r="U52" s="247">
        <v>2</v>
      </c>
      <c r="V52" s="247">
        <v>2</v>
      </c>
      <c r="W52" s="247">
        <v>2</v>
      </c>
      <c r="X52" s="247">
        <v>2</v>
      </c>
      <c r="Y52" s="247"/>
      <c r="Z52" s="247"/>
      <c r="AA52" s="247"/>
      <c r="AB52" s="247"/>
      <c r="AC52" s="247"/>
      <c r="AD52" s="247"/>
      <c r="AE52" s="247"/>
      <c r="AF52" s="571"/>
      <c r="AG52" s="14">
        <f t="shared" si="2"/>
        <v>36</v>
      </c>
    </row>
    <row r="53" spans="1:33" ht="28.5" customHeight="1" x14ac:dyDescent="0.35">
      <c r="A53" s="471"/>
      <c r="B53" s="731" t="s">
        <v>28</v>
      </c>
      <c r="C53" s="774" t="s">
        <v>177</v>
      </c>
      <c r="D53" s="703" t="s">
        <v>23</v>
      </c>
      <c r="E53" s="775"/>
      <c r="F53" s="696">
        <v>108</v>
      </c>
      <c r="G53" s="703">
        <v>6</v>
      </c>
      <c r="H53" s="703">
        <v>6</v>
      </c>
      <c r="I53" s="703">
        <v>6</v>
      </c>
      <c r="J53" s="703">
        <v>6</v>
      </c>
      <c r="K53" s="703">
        <v>6</v>
      </c>
      <c r="L53" s="703">
        <v>6</v>
      </c>
      <c r="M53" s="703">
        <v>6</v>
      </c>
      <c r="N53" s="703">
        <v>6</v>
      </c>
      <c r="O53" s="703">
        <v>6</v>
      </c>
      <c r="P53" s="703">
        <v>6</v>
      </c>
      <c r="Q53" s="703">
        <v>6</v>
      </c>
      <c r="R53" s="1466">
        <v>6</v>
      </c>
      <c r="S53" s="703">
        <v>6</v>
      </c>
      <c r="T53" s="703">
        <v>6</v>
      </c>
      <c r="U53" s="703">
        <v>6</v>
      </c>
      <c r="V53" s="703">
        <v>6</v>
      </c>
      <c r="W53" s="703">
        <v>6</v>
      </c>
      <c r="X53" s="703">
        <v>6</v>
      </c>
      <c r="Y53" s="1456"/>
      <c r="Z53" s="1456"/>
      <c r="AA53" s="247"/>
      <c r="AB53" s="247"/>
      <c r="AC53" s="247"/>
      <c r="AD53" s="247"/>
      <c r="AE53" s="247"/>
      <c r="AF53" s="571"/>
      <c r="AG53" s="14">
        <f t="shared" si="2"/>
        <v>108</v>
      </c>
    </row>
    <row r="54" spans="1:33" ht="28.5" x14ac:dyDescent="0.35">
      <c r="A54" s="471"/>
      <c r="B54" s="731" t="s">
        <v>33</v>
      </c>
      <c r="C54" s="1463" t="s">
        <v>648</v>
      </c>
      <c r="D54" s="82" t="s">
        <v>166</v>
      </c>
      <c r="E54" s="731"/>
      <c r="F54" s="82">
        <v>80</v>
      </c>
      <c r="G54" s="1456">
        <v>4</v>
      </c>
      <c r="H54" s="247">
        <v>4</v>
      </c>
      <c r="I54" s="1456">
        <v>4</v>
      </c>
      <c r="J54" s="1456">
        <v>4</v>
      </c>
      <c r="K54" s="1456">
        <v>4</v>
      </c>
      <c r="L54" s="1456">
        <v>4</v>
      </c>
      <c r="M54" s="1456">
        <v>4</v>
      </c>
      <c r="N54" s="1456">
        <v>4</v>
      </c>
      <c r="O54" s="1456">
        <v>4</v>
      </c>
      <c r="P54" s="1456">
        <v>4</v>
      </c>
      <c r="Q54" s="1456">
        <v>4</v>
      </c>
      <c r="R54" s="1466">
        <v>6</v>
      </c>
      <c r="S54" s="1456">
        <v>4</v>
      </c>
      <c r="T54" s="1456">
        <v>4</v>
      </c>
      <c r="U54" s="1456">
        <v>4</v>
      </c>
      <c r="V54" s="1456">
        <v>4</v>
      </c>
      <c r="W54" s="1456">
        <v>4</v>
      </c>
      <c r="X54" s="1456">
        <v>4</v>
      </c>
      <c r="Y54" s="1456">
        <v>6</v>
      </c>
      <c r="Z54" s="1456"/>
      <c r="AA54" s="247"/>
      <c r="AB54" s="247"/>
      <c r="AC54" s="247"/>
      <c r="AD54" s="247"/>
      <c r="AE54" s="247"/>
      <c r="AF54" s="571"/>
      <c r="AG54" s="14">
        <f t="shared" si="2"/>
        <v>80</v>
      </c>
    </row>
    <row r="55" spans="1:33" x14ac:dyDescent="0.35">
      <c r="A55" s="1450"/>
      <c r="B55" s="1450" t="s">
        <v>28</v>
      </c>
      <c r="C55" s="1465" t="s">
        <v>656</v>
      </c>
      <c r="D55" s="703" t="s">
        <v>23</v>
      </c>
      <c r="E55" s="1450"/>
      <c r="F55" s="696">
        <v>72</v>
      </c>
      <c r="G55" s="703">
        <v>6</v>
      </c>
      <c r="H55" s="703">
        <v>6</v>
      </c>
      <c r="I55" s="703">
        <v>6</v>
      </c>
      <c r="J55" s="703">
        <v>6</v>
      </c>
      <c r="K55" s="703">
        <v>6</v>
      </c>
      <c r="L55" s="703">
        <v>6</v>
      </c>
      <c r="M55" s="703">
        <v>6</v>
      </c>
      <c r="N55" s="703">
        <v>6</v>
      </c>
      <c r="O55" s="703">
        <v>6</v>
      </c>
      <c r="P55" s="703">
        <v>6</v>
      </c>
      <c r="Q55" s="703">
        <v>6</v>
      </c>
      <c r="R55" s="1466">
        <v>6</v>
      </c>
      <c r="S55" s="1456"/>
      <c r="T55" s="1456"/>
      <c r="U55" s="1456"/>
      <c r="V55" s="1456"/>
      <c r="W55" s="1456"/>
      <c r="X55" s="1456"/>
      <c r="Y55" s="1456"/>
      <c r="Z55" s="1456"/>
      <c r="AA55" s="1456"/>
      <c r="AB55" s="1456"/>
      <c r="AC55" s="1456"/>
      <c r="AD55" s="1456"/>
      <c r="AE55" s="1456"/>
      <c r="AF55" s="571"/>
      <c r="AG55" s="14">
        <f t="shared" si="2"/>
        <v>72</v>
      </c>
    </row>
    <row r="56" spans="1:33" ht="30.75" customHeight="1" x14ac:dyDescent="0.35">
      <c r="A56" s="471"/>
      <c r="B56" s="731" t="s">
        <v>28</v>
      </c>
      <c r="C56" s="774" t="s">
        <v>657</v>
      </c>
      <c r="D56" s="703" t="s">
        <v>23</v>
      </c>
      <c r="E56" s="775"/>
      <c r="F56" s="696">
        <v>36</v>
      </c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1466"/>
      <c r="S56" s="703">
        <v>6</v>
      </c>
      <c r="T56" s="703">
        <v>6</v>
      </c>
      <c r="U56" s="703">
        <v>6</v>
      </c>
      <c r="V56" s="703">
        <v>6</v>
      </c>
      <c r="W56" s="703">
        <v>6</v>
      </c>
      <c r="X56" s="703">
        <v>6</v>
      </c>
      <c r="Y56" s="1456"/>
      <c r="Z56" s="247"/>
      <c r="AA56" s="247"/>
      <c r="AB56" s="247"/>
      <c r="AC56" s="247"/>
      <c r="AD56" s="247"/>
      <c r="AE56" s="247"/>
      <c r="AF56" s="571"/>
      <c r="AG56" s="14">
        <f t="shared" si="2"/>
        <v>36</v>
      </c>
    </row>
    <row r="57" spans="1:33" ht="30.75" customHeight="1" x14ac:dyDescent="0.35">
      <c r="A57" s="1450"/>
      <c r="B57" s="1450" t="s">
        <v>28</v>
      </c>
      <c r="C57" s="1464" t="s">
        <v>649</v>
      </c>
      <c r="D57" s="1448" t="s">
        <v>166</v>
      </c>
      <c r="E57" s="1450"/>
      <c r="F57" s="82">
        <v>72</v>
      </c>
      <c r="G57" s="1456">
        <v>2</v>
      </c>
      <c r="H57" s="1456">
        <v>2</v>
      </c>
      <c r="I57" s="1456">
        <v>2</v>
      </c>
      <c r="J57" s="1456">
        <v>2</v>
      </c>
      <c r="K57" s="1456">
        <v>2</v>
      </c>
      <c r="L57" s="1456">
        <v>2</v>
      </c>
      <c r="M57" s="1456">
        <v>2</v>
      </c>
      <c r="N57" s="1456">
        <v>2</v>
      </c>
      <c r="O57" s="1456">
        <v>2</v>
      </c>
      <c r="P57" s="1456">
        <v>2</v>
      </c>
      <c r="Q57" s="1456">
        <v>2</v>
      </c>
      <c r="R57" s="1466">
        <v>2</v>
      </c>
      <c r="S57" s="1456">
        <v>2</v>
      </c>
      <c r="T57" s="1456">
        <v>2</v>
      </c>
      <c r="U57" s="1456">
        <v>2</v>
      </c>
      <c r="V57" s="1456">
        <v>2</v>
      </c>
      <c r="W57" s="1456">
        <v>2</v>
      </c>
      <c r="X57" s="1456">
        <v>2</v>
      </c>
      <c r="Y57" s="1456">
        <v>10</v>
      </c>
      <c r="Z57" s="1456">
        <v>6</v>
      </c>
      <c r="AA57" s="1456">
        <v>8</v>
      </c>
      <c r="AB57" s="1456">
        <v>8</v>
      </c>
      <c r="AC57" s="1456">
        <v>4</v>
      </c>
      <c r="AD57" s="1456"/>
      <c r="AE57" s="1456"/>
      <c r="AF57" s="571"/>
      <c r="AG57" s="14">
        <f t="shared" si="2"/>
        <v>72</v>
      </c>
    </row>
    <row r="58" spans="1:33" ht="30.75" customHeight="1" x14ac:dyDescent="0.35">
      <c r="A58" s="1450"/>
      <c r="B58" s="1450"/>
      <c r="C58" s="1452" t="s">
        <v>655</v>
      </c>
      <c r="D58" s="1448" t="s">
        <v>166</v>
      </c>
      <c r="E58" s="1450"/>
      <c r="F58" s="82">
        <v>88</v>
      </c>
      <c r="G58" s="1456">
        <v>2</v>
      </c>
      <c r="H58" s="1456">
        <v>2</v>
      </c>
      <c r="I58" s="1456">
        <v>2</v>
      </c>
      <c r="J58" s="1456">
        <v>2</v>
      </c>
      <c r="K58" s="1456">
        <v>2</v>
      </c>
      <c r="L58" s="1456">
        <v>2</v>
      </c>
      <c r="M58" s="1456">
        <v>2</v>
      </c>
      <c r="N58" s="1456">
        <v>2</v>
      </c>
      <c r="O58" s="1456">
        <v>2</v>
      </c>
      <c r="P58" s="1456">
        <v>2</v>
      </c>
      <c r="Q58" s="1456">
        <v>2</v>
      </c>
      <c r="R58" s="1456">
        <v>2</v>
      </c>
      <c r="S58" s="1456">
        <v>2</v>
      </c>
      <c r="T58" s="1456">
        <v>2</v>
      </c>
      <c r="U58" s="1456">
        <v>2</v>
      </c>
      <c r="V58" s="1456">
        <v>4</v>
      </c>
      <c r="W58" s="1456">
        <v>2</v>
      </c>
      <c r="X58" s="1456">
        <v>6</v>
      </c>
      <c r="Y58" s="1456">
        <v>12</v>
      </c>
      <c r="Z58" s="1456">
        <v>8</v>
      </c>
      <c r="AA58" s="1456">
        <v>8</v>
      </c>
      <c r="AB58" s="1456">
        <v>8</v>
      </c>
      <c r="AC58" s="1456">
        <v>10</v>
      </c>
      <c r="AD58" s="1456"/>
      <c r="AE58" s="1456"/>
      <c r="AF58" s="571"/>
      <c r="AG58" s="14">
        <f t="shared" si="2"/>
        <v>88</v>
      </c>
    </row>
    <row r="59" spans="1:33" ht="27" customHeight="1" x14ac:dyDescent="0.35">
      <c r="A59" s="471"/>
      <c r="B59" s="731" t="s">
        <v>28</v>
      </c>
      <c r="C59" s="750" t="s">
        <v>180</v>
      </c>
      <c r="D59" s="247" t="s">
        <v>23</v>
      </c>
      <c r="E59" s="731"/>
      <c r="F59" s="696">
        <v>72</v>
      </c>
      <c r="G59" s="1204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1466"/>
      <c r="S59" s="247"/>
      <c r="T59" s="247"/>
      <c r="U59" s="247"/>
      <c r="V59" s="247"/>
      <c r="W59" s="247"/>
      <c r="X59" s="247"/>
      <c r="Y59" s="247"/>
      <c r="Z59" s="247">
        <v>18</v>
      </c>
      <c r="AA59" s="1456">
        <v>18</v>
      </c>
      <c r="AB59" s="1456">
        <v>18</v>
      </c>
      <c r="AC59" s="1456">
        <v>18</v>
      </c>
      <c r="AD59" s="1456"/>
      <c r="AE59" s="247"/>
      <c r="AF59" s="571"/>
      <c r="AG59" s="14">
        <f t="shared" si="2"/>
        <v>72</v>
      </c>
    </row>
    <row r="60" spans="1:33" x14ac:dyDescent="0.35">
      <c r="A60" s="132"/>
      <c r="B60" s="392"/>
      <c r="C60" s="1531" t="s">
        <v>31</v>
      </c>
      <c r="D60" s="1532"/>
      <c r="E60" s="1533"/>
      <c r="F60" s="136">
        <f t="shared" ref="F60:AE60" si="3">SUM(F46:F59)</f>
        <v>828</v>
      </c>
      <c r="G60" s="132">
        <f t="shared" si="3"/>
        <v>36</v>
      </c>
      <c r="H60" s="132">
        <f t="shared" si="3"/>
        <v>36</v>
      </c>
      <c r="I60" s="132">
        <f t="shared" si="3"/>
        <v>36</v>
      </c>
      <c r="J60" s="132">
        <f t="shared" si="3"/>
        <v>36</v>
      </c>
      <c r="K60" s="132">
        <f t="shared" si="3"/>
        <v>36</v>
      </c>
      <c r="L60" s="132">
        <f t="shared" si="3"/>
        <v>36</v>
      </c>
      <c r="M60" s="132">
        <f t="shared" si="3"/>
        <v>36</v>
      </c>
      <c r="N60" s="132">
        <f t="shared" si="3"/>
        <v>36</v>
      </c>
      <c r="O60" s="132">
        <f t="shared" si="3"/>
        <v>36</v>
      </c>
      <c r="P60" s="132">
        <f t="shared" si="3"/>
        <v>36</v>
      </c>
      <c r="Q60" s="132">
        <f t="shared" si="3"/>
        <v>36</v>
      </c>
      <c r="R60" s="132">
        <f t="shared" si="3"/>
        <v>36</v>
      </c>
      <c r="S60" s="132">
        <f t="shared" si="3"/>
        <v>36</v>
      </c>
      <c r="T60" s="132">
        <f t="shared" si="3"/>
        <v>36</v>
      </c>
      <c r="U60" s="132">
        <f t="shared" si="3"/>
        <v>36</v>
      </c>
      <c r="V60" s="132">
        <f t="shared" si="3"/>
        <v>36</v>
      </c>
      <c r="W60" s="132">
        <f t="shared" si="3"/>
        <v>36</v>
      </c>
      <c r="X60" s="132">
        <f t="shared" si="3"/>
        <v>36</v>
      </c>
      <c r="Y60" s="132">
        <f t="shared" si="3"/>
        <v>36</v>
      </c>
      <c r="Z60" s="132">
        <f t="shared" si="3"/>
        <v>36</v>
      </c>
      <c r="AA60" s="132">
        <f t="shared" si="3"/>
        <v>36</v>
      </c>
      <c r="AB60" s="132">
        <f t="shared" si="3"/>
        <v>36</v>
      </c>
      <c r="AC60" s="132">
        <f t="shared" si="3"/>
        <v>36</v>
      </c>
      <c r="AD60" s="132">
        <f t="shared" si="3"/>
        <v>0</v>
      </c>
      <c r="AE60" s="132">
        <f t="shared" si="3"/>
        <v>0</v>
      </c>
      <c r="AF60" s="132"/>
      <c r="AG60" s="132">
        <f>SUM(AG46:AG59)</f>
        <v>828</v>
      </c>
    </row>
  </sheetData>
  <mergeCells count="50">
    <mergeCell ref="C60:E60"/>
    <mergeCell ref="G44:J44"/>
    <mergeCell ref="K44:N44"/>
    <mergeCell ref="O44:R44"/>
    <mergeCell ref="S44:V44"/>
    <mergeCell ref="K37:Y37"/>
    <mergeCell ref="A39:C39"/>
    <mergeCell ref="D39:AG39"/>
    <mergeCell ref="X41:AF41"/>
    <mergeCell ref="W44:AA44"/>
    <mergeCell ref="A43:A45"/>
    <mergeCell ref="B43:B45"/>
    <mergeCell ref="C43:C45"/>
    <mergeCell ref="D43:D45"/>
    <mergeCell ref="E43:F43"/>
    <mergeCell ref="E44:E45"/>
    <mergeCell ref="F44:F45"/>
    <mergeCell ref="AB44:AE44"/>
    <mergeCell ref="A35:C35"/>
    <mergeCell ref="D35:W35"/>
    <mergeCell ref="A7:C7"/>
    <mergeCell ref="D7:AG7"/>
    <mergeCell ref="X9:AF9"/>
    <mergeCell ref="A11:A13"/>
    <mergeCell ref="B11:B13"/>
    <mergeCell ref="C11:C13"/>
    <mergeCell ref="D11:D13"/>
    <mergeCell ref="E11:F11"/>
    <mergeCell ref="E12:E13"/>
    <mergeCell ref="X35:AA35"/>
    <mergeCell ref="F12:F13"/>
    <mergeCell ref="A33:C33"/>
    <mergeCell ref="D33:O33"/>
    <mergeCell ref="R33:W33"/>
    <mergeCell ref="A1:C1"/>
    <mergeCell ref="D1:O1"/>
    <mergeCell ref="R1:W1"/>
    <mergeCell ref="X1:AG1"/>
    <mergeCell ref="A2:C2"/>
    <mergeCell ref="X33:AG33"/>
    <mergeCell ref="C28:E28"/>
    <mergeCell ref="A34:C34"/>
    <mergeCell ref="A3:C3"/>
    <mergeCell ref="D3:W3"/>
    <mergeCell ref="X3:AA3"/>
    <mergeCell ref="K5:Y5"/>
    <mergeCell ref="G12:J12"/>
    <mergeCell ref="K12:O12"/>
    <mergeCell ref="P12:S12"/>
    <mergeCell ref="T12:X12"/>
  </mergeCells>
  <pageMargins left="0.55118110236220474" right="0.23622047244094491" top="0.35433070866141736" bottom="0.74803149606299213" header="0.31496062992125984" footer="0.31496062992125984"/>
  <pageSetup paperSize="9" scale="6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8"/>
  <sheetViews>
    <sheetView zoomScale="75" zoomScaleNormal="75" workbookViewId="0">
      <selection activeCell="G11" sqref="G11:X11"/>
    </sheetView>
  </sheetViews>
  <sheetFormatPr defaultRowHeight="14.5" x14ac:dyDescent="0.35"/>
  <cols>
    <col min="1" max="1" width="4.90625" customWidth="1"/>
    <col min="2" max="2" width="8.90625" customWidth="1"/>
    <col min="3" max="3" width="31.54296875" customWidth="1"/>
    <col min="5" max="5" width="5" customWidth="1"/>
    <col min="6" max="6" width="5.453125" customWidth="1"/>
    <col min="7" max="8" width="4.6328125" customWidth="1"/>
    <col min="9" max="9" width="4.36328125" customWidth="1"/>
    <col min="10" max="11" width="4.453125" customWidth="1"/>
    <col min="12" max="12" width="4.36328125" customWidth="1"/>
    <col min="13" max="15" width="4.453125" customWidth="1"/>
    <col min="16" max="16" width="4.90625" customWidth="1"/>
    <col min="17" max="17" width="4.6328125" customWidth="1"/>
    <col min="18" max="18" width="4.54296875" customWidth="1"/>
    <col min="19" max="19" width="4.90625" customWidth="1"/>
    <col min="20" max="21" width="4.54296875" customWidth="1"/>
    <col min="22" max="22" width="4.6328125" customWidth="1"/>
    <col min="23" max="23" width="5" customWidth="1"/>
    <col min="24" max="24" width="4.6328125" customWidth="1"/>
    <col min="25" max="25" width="4.90625" customWidth="1"/>
    <col min="26" max="26" width="3.453125" customWidth="1"/>
    <col min="27" max="27" width="3.08984375" customWidth="1"/>
    <col min="28" max="31" width="3" bestFit="1" customWidth="1"/>
    <col min="32" max="32" width="3" customWidth="1"/>
    <col min="33" max="33" width="5.90625" customWidth="1"/>
    <col min="34" max="34" width="11.36328125" customWidth="1"/>
  </cols>
  <sheetData>
    <row r="1" spans="1:34" ht="15.5" x14ac:dyDescent="0.35">
      <c r="A1" s="1577"/>
      <c r="B1" s="1577"/>
      <c r="C1" s="1577"/>
      <c r="D1" s="1590" t="s">
        <v>0</v>
      </c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" t="s">
        <v>1</v>
      </c>
      <c r="Q1" s="1"/>
      <c r="R1" s="1581" t="s">
        <v>578</v>
      </c>
      <c r="S1" s="1582"/>
      <c r="T1" s="1582"/>
      <c r="U1" s="1582"/>
      <c r="V1" s="1582"/>
      <c r="W1" s="1583"/>
      <c r="X1" s="1584" t="s">
        <v>2</v>
      </c>
      <c r="Y1" s="1584"/>
      <c r="Z1" s="1584"/>
      <c r="AA1" s="1584"/>
      <c r="AB1" s="1584"/>
      <c r="AC1" s="1584"/>
      <c r="AD1" s="1584"/>
      <c r="AE1" s="1584"/>
      <c r="AF1" s="1584"/>
      <c r="AG1" s="1584"/>
      <c r="AH1" s="1584"/>
    </row>
    <row r="2" spans="1:34" ht="15.5" x14ac:dyDescent="0.35">
      <c r="A2" s="1610"/>
      <c r="B2" s="1610"/>
      <c r="C2" s="1610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"/>
      <c r="Q2" s="1"/>
      <c r="R2" s="2"/>
      <c r="S2" s="2"/>
      <c r="T2" s="2"/>
      <c r="U2" s="2"/>
      <c r="V2" s="2"/>
      <c r="W2" s="2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</row>
    <row r="3" spans="1:34" ht="15.5" x14ac:dyDescent="0.35">
      <c r="A3" s="1611"/>
      <c r="B3" s="1611"/>
      <c r="C3" s="1612"/>
      <c r="D3" s="1588" t="s">
        <v>24</v>
      </c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  <c r="W3" s="1588"/>
      <c r="X3" s="1589" t="s">
        <v>3</v>
      </c>
      <c r="Y3" s="1576"/>
      <c r="Z3" s="1576"/>
      <c r="AA3" s="1576"/>
      <c r="AB3" s="264"/>
      <c r="AC3" s="264"/>
      <c r="AD3" s="264"/>
      <c r="AE3" s="264"/>
      <c r="AF3" s="264"/>
      <c r="AG3" s="268"/>
      <c r="AH3" s="263" t="s">
        <v>4</v>
      </c>
    </row>
    <row r="4" spans="1:34" ht="15.5" x14ac:dyDescent="0.35">
      <c r="A4" s="265"/>
      <c r="B4" s="265"/>
      <c r="C4" s="265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4"/>
    </row>
    <row r="5" spans="1:34" ht="15.5" x14ac:dyDescent="0.35">
      <c r="A5" s="265"/>
      <c r="B5" s="265"/>
      <c r="C5" s="265" t="s">
        <v>5</v>
      </c>
      <c r="D5" s="263">
        <v>5</v>
      </c>
      <c r="E5" s="3" t="s">
        <v>6</v>
      </c>
      <c r="F5" s="263">
        <v>3</v>
      </c>
      <c r="G5" s="264"/>
      <c r="H5" s="264"/>
      <c r="I5" s="264"/>
      <c r="J5" s="264"/>
      <c r="K5" s="1576" t="s">
        <v>7</v>
      </c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268"/>
      <c r="AA5" s="268" t="s">
        <v>8</v>
      </c>
      <c r="AB5" s="268"/>
      <c r="AC5" s="268"/>
      <c r="AD5" s="268"/>
      <c r="AE5" s="268"/>
      <c r="AF5" s="268"/>
      <c r="AG5" s="264"/>
      <c r="AH5" s="263" t="s">
        <v>100</v>
      </c>
    </row>
    <row r="6" spans="1:34" ht="15.5" x14ac:dyDescent="0.35">
      <c r="A6" s="265"/>
      <c r="B6" s="265"/>
      <c r="C6" s="265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4"/>
    </row>
    <row r="7" spans="1:34" ht="15.5" x14ac:dyDescent="0.35">
      <c r="A7" s="1577" t="s">
        <v>9</v>
      </c>
      <c r="B7" s="1577"/>
      <c r="C7" s="1577"/>
      <c r="D7" s="1578" t="s">
        <v>101</v>
      </c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  <c r="P7" s="1579"/>
      <c r="Q7" s="1579"/>
      <c r="R7" s="1579"/>
      <c r="S7" s="1579"/>
      <c r="T7" s="1579"/>
      <c r="U7" s="1579"/>
      <c r="V7" s="1579"/>
      <c r="W7" s="1579"/>
      <c r="X7" s="1579"/>
      <c r="Y7" s="1579"/>
      <c r="Z7" s="1579"/>
      <c r="AA7" s="1579"/>
      <c r="AB7" s="1579"/>
      <c r="AC7" s="1579"/>
      <c r="AD7" s="1579"/>
      <c r="AE7" s="1579"/>
      <c r="AF7" s="1579"/>
      <c r="AG7" s="1579"/>
      <c r="AH7" s="1580"/>
    </row>
    <row r="8" spans="1:34" ht="15.5" x14ac:dyDescent="0.35">
      <c r="A8" s="265"/>
      <c r="B8" s="265"/>
      <c r="C8" s="265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</row>
    <row r="9" spans="1:34" ht="15.5" x14ac:dyDescent="0.35">
      <c r="A9" s="265"/>
      <c r="B9" s="265"/>
      <c r="C9" s="265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1576" t="s">
        <v>10</v>
      </c>
      <c r="Y9" s="1576"/>
      <c r="Z9" s="1576"/>
      <c r="AA9" s="1576"/>
      <c r="AB9" s="1576"/>
      <c r="AC9" s="1576"/>
      <c r="AD9" s="1576"/>
      <c r="AE9" s="1576"/>
      <c r="AF9" s="1576"/>
      <c r="AG9" s="1649"/>
      <c r="AH9" s="5" t="s">
        <v>107</v>
      </c>
    </row>
    <row r="10" spans="1:3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35">
      <c r="A11" s="1561" t="s">
        <v>11</v>
      </c>
      <c r="B11" s="1559" t="s">
        <v>12</v>
      </c>
      <c r="C11" s="1560" t="s">
        <v>13</v>
      </c>
      <c r="D11" s="1561" t="s">
        <v>14</v>
      </c>
      <c r="E11" s="1562" t="s">
        <v>15</v>
      </c>
      <c r="F11" s="1562"/>
      <c r="G11" s="1352">
        <v>2</v>
      </c>
      <c r="H11" s="1352">
        <v>9</v>
      </c>
      <c r="I11" s="1352">
        <v>16</v>
      </c>
      <c r="J11" s="1352">
        <v>23</v>
      </c>
      <c r="K11" s="1352">
        <v>30</v>
      </c>
      <c r="L11" s="1352">
        <v>7</v>
      </c>
      <c r="M11" s="1352">
        <v>14</v>
      </c>
      <c r="N11" s="1352">
        <v>21</v>
      </c>
      <c r="O11" s="1352">
        <v>28</v>
      </c>
      <c r="P11" s="1352">
        <v>4</v>
      </c>
      <c r="Q11" s="1352">
        <v>11</v>
      </c>
      <c r="R11" s="1352">
        <v>18</v>
      </c>
      <c r="S11" s="1352">
        <v>25</v>
      </c>
      <c r="T11" s="1352">
        <v>2</v>
      </c>
      <c r="U11" s="1352">
        <v>9</v>
      </c>
      <c r="V11" s="1352">
        <v>16</v>
      </c>
      <c r="W11" s="1352">
        <v>23</v>
      </c>
      <c r="X11" s="1352">
        <v>23</v>
      </c>
      <c r="Y11" s="374"/>
      <c r="Z11" s="374"/>
      <c r="AA11" s="374"/>
      <c r="AB11" s="374"/>
      <c r="AC11" s="374"/>
      <c r="AD11" s="374"/>
      <c r="AE11" s="374"/>
      <c r="AF11" s="374"/>
      <c r="AG11" s="6"/>
      <c r="AH11" s="1560" t="s">
        <v>16</v>
      </c>
    </row>
    <row r="12" spans="1:34" x14ac:dyDescent="0.35">
      <c r="A12" s="1560"/>
      <c r="B12" s="1559"/>
      <c r="C12" s="1560"/>
      <c r="D12" s="1560"/>
      <c r="E12" s="1560"/>
      <c r="F12" s="1560"/>
      <c r="G12" s="1659" t="s">
        <v>19</v>
      </c>
      <c r="H12" s="1548"/>
      <c r="I12" s="1548"/>
      <c r="J12" s="1548"/>
      <c r="K12" s="1548"/>
      <c r="L12" s="1567"/>
      <c r="M12" s="1939" t="s">
        <v>20</v>
      </c>
      <c r="N12" s="1940"/>
      <c r="O12" s="1940"/>
      <c r="P12" s="1941"/>
      <c r="Q12" s="1939" t="s">
        <v>21</v>
      </c>
      <c r="R12" s="1940"/>
      <c r="S12" s="1940"/>
      <c r="T12" s="1941"/>
      <c r="U12" s="1939" t="s">
        <v>22</v>
      </c>
      <c r="V12" s="1940"/>
      <c r="W12" s="1940"/>
      <c r="X12" s="1941"/>
      <c r="Y12" s="473"/>
      <c r="Z12" s="473"/>
      <c r="AA12" s="473"/>
      <c r="AB12" s="473"/>
      <c r="AC12" s="473"/>
      <c r="AD12" s="473"/>
      <c r="AE12" s="473"/>
      <c r="AF12" s="473"/>
      <c r="AG12" s="269"/>
      <c r="AH12" s="1560"/>
    </row>
    <row r="13" spans="1:34" x14ac:dyDescent="0.35">
      <c r="A13" s="1560"/>
      <c r="B13" s="1559"/>
      <c r="C13" s="1560"/>
      <c r="D13" s="1560"/>
      <c r="E13" s="1560"/>
      <c r="F13" s="1560"/>
      <c r="G13" s="1352">
        <v>2</v>
      </c>
      <c r="H13" s="1352">
        <v>9</v>
      </c>
      <c r="I13" s="1352">
        <v>16</v>
      </c>
      <c r="J13" s="1352">
        <v>22</v>
      </c>
      <c r="K13" s="1352">
        <v>23</v>
      </c>
      <c r="L13" s="1352">
        <v>30</v>
      </c>
      <c r="M13" s="1352">
        <v>7</v>
      </c>
      <c r="N13" s="1352">
        <v>14</v>
      </c>
      <c r="O13" s="1352">
        <v>21</v>
      </c>
      <c r="P13" s="1352">
        <v>28</v>
      </c>
      <c r="Q13" s="1352">
        <v>4</v>
      </c>
      <c r="R13" s="1352">
        <v>11</v>
      </c>
      <c r="S13" s="1352">
        <v>18</v>
      </c>
      <c r="T13" s="1352">
        <v>25</v>
      </c>
      <c r="U13" s="1352">
        <v>2</v>
      </c>
      <c r="V13" s="1352">
        <v>9</v>
      </c>
      <c r="W13" s="1352">
        <v>16</v>
      </c>
      <c r="X13" s="1352">
        <v>17</v>
      </c>
      <c r="Y13" s="423"/>
      <c r="Z13" s="423"/>
      <c r="AA13" s="423"/>
      <c r="AB13" s="423"/>
      <c r="AC13" s="423"/>
      <c r="AD13" s="423"/>
      <c r="AE13" s="423"/>
      <c r="AF13" s="423"/>
      <c r="AG13" s="502" t="s">
        <v>17</v>
      </c>
      <c r="AH13" s="1560"/>
    </row>
    <row r="14" spans="1:34" x14ac:dyDescent="0.35">
      <c r="A14" s="10">
        <v>1</v>
      </c>
      <c r="B14" s="574" t="s">
        <v>442</v>
      </c>
      <c r="C14" s="11" t="s">
        <v>59</v>
      </c>
      <c r="D14" s="12" t="s">
        <v>23</v>
      </c>
      <c r="E14" s="503">
        <v>28</v>
      </c>
      <c r="F14" s="82">
        <v>28</v>
      </c>
      <c r="G14" s="14"/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  <c r="O14" s="14">
        <v>2</v>
      </c>
      <c r="P14" s="14">
        <v>2</v>
      </c>
      <c r="Q14" s="14"/>
      <c r="R14" s="14">
        <v>2</v>
      </c>
      <c r="S14" s="14">
        <v>2</v>
      </c>
      <c r="T14" s="14">
        <v>2</v>
      </c>
      <c r="U14" s="14">
        <v>2</v>
      </c>
      <c r="V14" s="14">
        <v>2</v>
      </c>
      <c r="W14" s="136"/>
      <c r="X14" s="136"/>
      <c r="Y14" s="14"/>
      <c r="Z14" s="14"/>
      <c r="AA14" s="14"/>
      <c r="AB14" s="14"/>
      <c r="AC14" s="14"/>
      <c r="AD14" s="14"/>
      <c r="AE14" s="14"/>
      <c r="AF14" s="14"/>
      <c r="AG14" s="13">
        <f>SUM(G14:AF14)</f>
        <v>28</v>
      </c>
      <c r="AH14" s="243"/>
    </row>
    <row r="15" spans="1:34" x14ac:dyDescent="0.35">
      <c r="A15" s="274">
        <v>2</v>
      </c>
      <c r="B15" s="655" t="s">
        <v>442</v>
      </c>
      <c r="C15" s="761" t="s">
        <v>106</v>
      </c>
      <c r="D15" s="12" t="s">
        <v>23</v>
      </c>
      <c r="E15" s="500">
        <v>30</v>
      </c>
      <c r="F15" s="82">
        <v>30</v>
      </c>
      <c r="G15" s="14"/>
      <c r="H15" s="14">
        <v>2</v>
      </c>
      <c r="I15" s="14">
        <v>2</v>
      </c>
      <c r="J15" s="14">
        <v>2</v>
      </c>
      <c r="K15" s="14">
        <v>2</v>
      </c>
      <c r="L15" s="14">
        <v>2</v>
      </c>
      <c r="M15" s="14">
        <v>2</v>
      </c>
      <c r="N15" s="14">
        <v>2</v>
      </c>
      <c r="O15" s="14">
        <v>2</v>
      </c>
      <c r="P15" s="14">
        <v>2</v>
      </c>
      <c r="Q15" s="14"/>
      <c r="R15" s="14">
        <v>2</v>
      </c>
      <c r="S15" s="14">
        <v>2</v>
      </c>
      <c r="T15" s="14">
        <v>2</v>
      </c>
      <c r="U15" s="14">
        <v>2</v>
      </c>
      <c r="V15" s="14">
        <v>4</v>
      </c>
      <c r="W15" s="136"/>
      <c r="X15" s="136"/>
      <c r="Y15" s="14"/>
      <c r="Z15" s="14"/>
      <c r="AA15" s="14"/>
      <c r="AB15" s="14"/>
      <c r="AC15" s="14"/>
      <c r="AD15" s="14"/>
      <c r="AE15" s="14"/>
      <c r="AF15" s="14"/>
      <c r="AG15" s="13">
        <f t="shared" ref="AG15:AG23" si="0">SUM(G15:AF15)</f>
        <v>30</v>
      </c>
      <c r="AH15" s="243"/>
    </row>
    <row r="16" spans="1:34" ht="25.5" customHeight="1" x14ac:dyDescent="0.35">
      <c r="A16" s="357">
        <v>3</v>
      </c>
      <c r="B16" s="504" t="s">
        <v>96</v>
      </c>
      <c r="C16" s="11" t="s">
        <v>78</v>
      </c>
      <c r="D16" s="12" t="s">
        <v>23</v>
      </c>
      <c r="E16" s="504">
        <v>56</v>
      </c>
      <c r="F16" s="82">
        <v>56</v>
      </c>
      <c r="G16" s="14"/>
      <c r="H16" s="14">
        <v>4</v>
      </c>
      <c r="I16" s="14">
        <v>4</v>
      </c>
      <c r="J16" s="14">
        <v>4</v>
      </c>
      <c r="K16" s="14">
        <v>4</v>
      </c>
      <c r="L16" s="14">
        <v>4</v>
      </c>
      <c r="M16" s="14">
        <v>4</v>
      </c>
      <c r="N16" s="14">
        <v>4</v>
      </c>
      <c r="O16" s="14">
        <v>4</v>
      </c>
      <c r="P16" s="14">
        <v>4</v>
      </c>
      <c r="Q16" s="14"/>
      <c r="R16" s="14">
        <v>4</v>
      </c>
      <c r="S16" s="14">
        <v>4</v>
      </c>
      <c r="T16" s="14">
        <v>4</v>
      </c>
      <c r="U16" s="14">
        <v>4</v>
      </c>
      <c r="V16" s="14">
        <v>4</v>
      </c>
      <c r="W16" s="136"/>
      <c r="X16" s="136"/>
      <c r="Y16" s="14"/>
      <c r="Z16" s="14"/>
      <c r="AA16" s="14"/>
      <c r="AB16" s="14"/>
      <c r="AC16" s="14"/>
      <c r="AD16" s="14"/>
      <c r="AE16" s="14"/>
      <c r="AF16" s="14"/>
      <c r="AG16" s="13">
        <f>SUM(G16:AF16)</f>
        <v>56</v>
      </c>
      <c r="AH16" s="243"/>
    </row>
    <row r="17" spans="1:34" ht="39" customHeight="1" x14ac:dyDescent="0.35">
      <c r="A17" s="357">
        <v>4</v>
      </c>
      <c r="B17" s="504" t="s">
        <v>28</v>
      </c>
      <c r="C17" s="11" t="s">
        <v>77</v>
      </c>
      <c r="D17" s="12" t="s">
        <v>166</v>
      </c>
      <c r="E17" s="504">
        <v>36</v>
      </c>
      <c r="F17" s="82">
        <v>36</v>
      </c>
      <c r="G17" s="14"/>
      <c r="H17" s="14">
        <v>4</v>
      </c>
      <c r="I17" s="14">
        <v>4</v>
      </c>
      <c r="J17" s="14">
        <v>4</v>
      </c>
      <c r="K17" s="14">
        <v>4</v>
      </c>
      <c r="L17" s="14">
        <v>4</v>
      </c>
      <c r="M17" s="14">
        <v>4</v>
      </c>
      <c r="N17" s="14">
        <v>4</v>
      </c>
      <c r="O17" s="14">
        <v>4</v>
      </c>
      <c r="P17" s="14">
        <v>4</v>
      </c>
      <c r="Q17" s="14"/>
      <c r="R17" s="14"/>
      <c r="S17" s="14"/>
      <c r="T17" s="14"/>
      <c r="U17" s="14"/>
      <c r="V17" s="14"/>
      <c r="W17" s="136"/>
      <c r="X17" s="136"/>
      <c r="Y17" s="14"/>
      <c r="Z17" s="14"/>
      <c r="AA17" s="14"/>
      <c r="AB17" s="14"/>
      <c r="AC17" s="14"/>
      <c r="AD17" s="14"/>
      <c r="AE17" s="14"/>
      <c r="AF17" s="14"/>
      <c r="AG17" s="13">
        <f t="shared" si="0"/>
        <v>36</v>
      </c>
      <c r="AH17" s="243"/>
    </row>
    <row r="18" spans="1:34" ht="26.25" customHeight="1" x14ac:dyDescent="0.35">
      <c r="A18" s="357">
        <v>5</v>
      </c>
      <c r="B18" s="655" t="s">
        <v>442</v>
      </c>
      <c r="C18" s="11" t="s">
        <v>193</v>
      </c>
      <c r="D18" s="12" t="s">
        <v>166</v>
      </c>
      <c r="E18" s="504">
        <v>32</v>
      </c>
      <c r="F18" s="82">
        <v>32</v>
      </c>
      <c r="G18" s="14"/>
      <c r="H18" s="14">
        <v>4</v>
      </c>
      <c r="I18" s="14">
        <v>4</v>
      </c>
      <c r="J18" s="14">
        <v>4</v>
      </c>
      <c r="K18" s="14">
        <v>4</v>
      </c>
      <c r="L18" s="14">
        <v>4</v>
      </c>
      <c r="M18" s="14">
        <v>4</v>
      </c>
      <c r="N18" s="14">
        <v>4</v>
      </c>
      <c r="O18" s="14">
        <v>2</v>
      </c>
      <c r="P18" s="14">
        <v>2</v>
      </c>
      <c r="Q18" s="14"/>
      <c r="R18" s="14"/>
      <c r="S18" s="14"/>
      <c r="T18" s="14"/>
      <c r="U18" s="14"/>
      <c r="V18" s="14"/>
      <c r="W18" s="136"/>
      <c r="X18" s="136"/>
      <c r="Y18" s="14"/>
      <c r="Z18" s="14"/>
      <c r="AA18" s="14"/>
      <c r="AB18" s="14"/>
      <c r="AC18" s="14"/>
      <c r="AD18" s="14"/>
      <c r="AE18" s="14"/>
      <c r="AF18" s="14"/>
      <c r="AG18" s="13">
        <f t="shared" si="0"/>
        <v>32</v>
      </c>
      <c r="AH18" s="243"/>
    </row>
    <row r="19" spans="1:34" ht="38.25" customHeight="1" x14ac:dyDescent="0.35">
      <c r="A19" s="356">
        <v>6</v>
      </c>
      <c r="B19" s="494" t="s">
        <v>33</v>
      </c>
      <c r="C19" s="777" t="s">
        <v>155</v>
      </c>
      <c r="D19" s="485" t="s">
        <v>166</v>
      </c>
      <c r="E19" s="495">
        <v>124</v>
      </c>
      <c r="F19" s="82">
        <v>124</v>
      </c>
      <c r="G19" s="82"/>
      <c r="H19" s="82">
        <v>8</v>
      </c>
      <c r="I19" s="82">
        <v>8</v>
      </c>
      <c r="J19" s="82">
        <v>8</v>
      </c>
      <c r="K19" s="82">
        <v>8</v>
      </c>
      <c r="L19" s="82">
        <v>8</v>
      </c>
      <c r="M19" s="82">
        <v>8</v>
      </c>
      <c r="N19" s="82">
        <v>8</v>
      </c>
      <c r="O19" s="82">
        <v>10</v>
      </c>
      <c r="P19" s="82">
        <v>10</v>
      </c>
      <c r="Q19" s="82"/>
      <c r="R19" s="505">
        <v>10</v>
      </c>
      <c r="S19" s="82">
        <v>10</v>
      </c>
      <c r="T19" s="82">
        <v>10</v>
      </c>
      <c r="U19" s="82">
        <v>10</v>
      </c>
      <c r="V19" s="82">
        <v>8</v>
      </c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13">
        <f>SUM(G19:AF19)</f>
        <v>124</v>
      </c>
      <c r="AH19" s="354"/>
    </row>
    <row r="20" spans="1:34" x14ac:dyDescent="0.35">
      <c r="A20" s="273">
        <v>7</v>
      </c>
      <c r="B20" s="273" t="s">
        <v>28</v>
      </c>
      <c r="C20" s="213" t="s">
        <v>213</v>
      </c>
      <c r="D20" s="273" t="s">
        <v>23</v>
      </c>
      <c r="E20" s="508">
        <v>36</v>
      </c>
      <c r="F20" s="82">
        <v>36</v>
      </c>
      <c r="G20" s="247"/>
      <c r="H20" s="247"/>
      <c r="I20" s="247"/>
      <c r="J20" s="247"/>
      <c r="K20" s="247"/>
      <c r="L20" s="247"/>
      <c r="M20" s="1382"/>
      <c r="N20" s="1382"/>
      <c r="O20" s="1382"/>
      <c r="P20" s="82"/>
      <c r="Q20" s="696">
        <v>36</v>
      </c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13">
        <f t="shared" si="0"/>
        <v>36</v>
      </c>
      <c r="AH20" s="262"/>
    </row>
    <row r="21" spans="1:34" x14ac:dyDescent="0.35">
      <c r="A21" s="273">
        <v>8</v>
      </c>
      <c r="B21" s="649" t="s">
        <v>28</v>
      </c>
      <c r="C21" s="213" t="s">
        <v>346</v>
      </c>
      <c r="D21" s="273" t="s">
        <v>23</v>
      </c>
      <c r="E21" s="508">
        <v>108</v>
      </c>
      <c r="F21" s="82">
        <v>108</v>
      </c>
      <c r="G21" s="247"/>
      <c r="H21" s="247"/>
      <c r="I21" s="247"/>
      <c r="J21" s="247"/>
      <c r="K21" s="247"/>
      <c r="L21" s="247"/>
      <c r="M21" s="1382"/>
      <c r="N21" s="1382"/>
      <c r="O21" s="1382"/>
      <c r="P21" s="82"/>
      <c r="Q21" s="82"/>
      <c r="R21" s="703">
        <v>18</v>
      </c>
      <c r="S21" s="703">
        <v>18</v>
      </c>
      <c r="T21" s="703">
        <v>18</v>
      </c>
      <c r="U21" s="703">
        <v>18</v>
      </c>
      <c r="V21" s="703">
        <v>18</v>
      </c>
      <c r="W21" s="703">
        <v>18</v>
      </c>
      <c r="X21" s="247"/>
      <c r="Y21" s="247"/>
      <c r="Z21" s="247"/>
      <c r="AA21" s="247"/>
      <c r="AB21" s="247"/>
      <c r="AC21" s="247"/>
      <c r="AD21" s="247"/>
      <c r="AE21" s="247"/>
      <c r="AF21" s="247"/>
      <c r="AG21" s="13">
        <f t="shared" si="0"/>
        <v>108</v>
      </c>
      <c r="AH21" s="262"/>
    </row>
    <row r="22" spans="1:34" ht="13.5" customHeight="1" x14ac:dyDescent="0.35">
      <c r="A22" s="354">
        <v>10</v>
      </c>
      <c r="B22" s="647" t="s">
        <v>28</v>
      </c>
      <c r="C22" s="213" t="s">
        <v>347</v>
      </c>
      <c r="D22" s="358" t="s">
        <v>23</v>
      </c>
      <c r="E22" s="495">
        <v>144</v>
      </c>
      <c r="F22" s="82">
        <v>144</v>
      </c>
      <c r="G22" s="703">
        <v>36</v>
      </c>
      <c r="H22" s="703">
        <v>12</v>
      </c>
      <c r="I22" s="703">
        <v>12</v>
      </c>
      <c r="J22" s="703">
        <v>12</v>
      </c>
      <c r="K22" s="703">
        <v>12</v>
      </c>
      <c r="L22" s="703">
        <v>12</v>
      </c>
      <c r="M22" s="703">
        <v>12</v>
      </c>
      <c r="N22" s="703">
        <v>12</v>
      </c>
      <c r="O22" s="703">
        <v>12</v>
      </c>
      <c r="P22" s="696">
        <v>12</v>
      </c>
      <c r="Q22" s="82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13">
        <f>SUM(G22:AF22)</f>
        <v>144</v>
      </c>
      <c r="AH22" s="354"/>
    </row>
    <row r="23" spans="1:34" ht="26.25" customHeight="1" x14ac:dyDescent="0.35">
      <c r="A23" s="262">
        <v>11</v>
      </c>
      <c r="B23" s="272" t="s">
        <v>96</v>
      </c>
      <c r="C23" s="747" t="s">
        <v>194</v>
      </c>
      <c r="D23" s="485" t="s">
        <v>148</v>
      </c>
      <c r="E23" s="262"/>
      <c r="F23" s="273"/>
      <c r="G23" s="247"/>
      <c r="H23" s="247"/>
      <c r="I23" s="247"/>
      <c r="J23" s="247"/>
      <c r="K23" s="247"/>
      <c r="L23" s="247"/>
      <c r="M23" s="247"/>
      <c r="N23" s="247"/>
      <c r="O23" s="247"/>
      <c r="P23" s="82"/>
      <c r="Q23" s="82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13">
        <f t="shared" si="0"/>
        <v>0</v>
      </c>
      <c r="AH23" s="262"/>
    </row>
    <row r="24" spans="1:34" x14ac:dyDescent="0.35">
      <c r="A24" s="8"/>
      <c r="B24" s="18"/>
      <c r="C24" s="1663" t="s">
        <v>31</v>
      </c>
      <c r="D24" s="1664"/>
      <c r="E24" s="1665"/>
      <c r="F24" s="9">
        <f>SUM(F14:F23)</f>
        <v>594</v>
      </c>
      <c r="G24" s="132">
        <f t="shared" ref="G24:AF24" si="1">SUM(G14:G23)</f>
        <v>36</v>
      </c>
      <c r="H24" s="132">
        <f t="shared" si="1"/>
        <v>36</v>
      </c>
      <c r="I24" s="132">
        <f t="shared" si="1"/>
        <v>36</v>
      </c>
      <c r="J24" s="132">
        <f t="shared" si="1"/>
        <v>36</v>
      </c>
      <c r="K24" s="132">
        <f t="shared" si="1"/>
        <v>36</v>
      </c>
      <c r="L24" s="132">
        <f t="shared" si="1"/>
        <v>36</v>
      </c>
      <c r="M24" s="132">
        <f t="shared" si="1"/>
        <v>36</v>
      </c>
      <c r="N24" s="132">
        <f t="shared" si="1"/>
        <v>36</v>
      </c>
      <c r="O24" s="132">
        <f t="shared" si="1"/>
        <v>36</v>
      </c>
      <c r="P24" s="132">
        <f t="shared" si="1"/>
        <v>36</v>
      </c>
      <c r="Q24" s="132">
        <f t="shared" si="1"/>
        <v>36</v>
      </c>
      <c r="R24" s="132">
        <f t="shared" si="1"/>
        <v>36</v>
      </c>
      <c r="S24" s="132">
        <f t="shared" si="1"/>
        <v>36</v>
      </c>
      <c r="T24" s="132">
        <f t="shared" si="1"/>
        <v>36</v>
      </c>
      <c r="U24" s="132">
        <f t="shared" si="1"/>
        <v>36</v>
      </c>
      <c r="V24" s="132">
        <f t="shared" si="1"/>
        <v>36</v>
      </c>
      <c r="W24" s="132">
        <f>SUM(W14:W23)</f>
        <v>18</v>
      </c>
      <c r="X24" s="132">
        <f t="shared" si="1"/>
        <v>0</v>
      </c>
      <c r="Y24" s="132">
        <f t="shared" si="1"/>
        <v>0</v>
      </c>
      <c r="Z24" s="132">
        <f t="shared" si="1"/>
        <v>0</v>
      </c>
      <c r="AA24" s="132">
        <f t="shared" si="1"/>
        <v>0</v>
      </c>
      <c r="AB24" s="132">
        <f t="shared" si="1"/>
        <v>0</v>
      </c>
      <c r="AC24" s="132">
        <f t="shared" si="1"/>
        <v>0</v>
      </c>
      <c r="AD24" s="132">
        <f t="shared" si="1"/>
        <v>0</v>
      </c>
      <c r="AE24" s="132">
        <f t="shared" si="1"/>
        <v>0</v>
      </c>
      <c r="AF24" s="132">
        <f t="shared" si="1"/>
        <v>0</v>
      </c>
      <c r="AG24" s="104">
        <f>SUM(AG14:AG23)</f>
        <v>594</v>
      </c>
      <c r="AH24" s="8"/>
    </row>
    <row r="25" spans="1:34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2" spans="1:34" ht="15.5" x14ac:dyDescent="0.35">
      <c r="A42" s="1644"/>
      <c r="B42" s="1577"/>
      <c r="C42" s="1577"/>
      <c r="D42" s="1590" t="s">
        <v>0</v>
      </c>
      <c r="E42" s="1590"/>
      <c r="F42" s="1590"/>
      <c r="G42" s="1590"/>
      <c r="H42" s="1590"/>
      <c r="I42" s="1590"/>
      <c r="J42" s="1590"/>
      <c r="K42" s="1590"/>
      <c r="L42" s="1590"/>
      <c r="M42" s="1590"/>
      <c r="N42" s="1590"/>
      <c r="O42" s="1590"/>
      <c r="P42" s="1" t="s">
        <v>1</v>
      </c>
      <c r="Q42" s="1"/>
      <c r="R42" s="1581" t="s">
        <v>578</v>
      </c>
      <c r="S42" s="1582"/>
      <c r="T42" s="1582"/>
      <c r="U42" s="1582"/>
      <c r="V42" s="1582"/>
      <c r="W42" s="1583"/>
      <c r="X42" s="1584" t="s">
        <v>2</v>
      </c>
      <c r="Y42" s="1584"/>
      <c r="Z42" s="1584"/>
      <c r="AA42" s="1584"/>
      <c r="AB42" s="1584"/>
      <c r="AC42" s="1584"/>
      <c r="AD42" s="1584"/>
      <c r="AE42" s="1584"/>
      <c r="AF42" s="1584"/>
      <c r="AG42" s="1584"/>
      <c r="AH42" s="1584"/>
    </row>
    <row r="43" spans="1:34" ht="15.5" x14ac:dyDescent="0.35">
      <c r="A43" s="1610"/>
      <c r="B43" s="1610"/>
      <c r="C43" s="1610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1"/>
      <c r="Q43" s="1"/>
      <c r="R43" s="2"/>
      <c r="S43" s="2"/>
      <c r="T43" s="2"/>
      <c r="U43" s="2"/>
      <c r="V43" s="2"/>
      <c r="W43" s="2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</row>
    <row r="44" spans="1:34" ht="15.5" x14ac:dyDescent="0.35">
      <c r="A44" s="1645"/>
      <c r="B44" s="1645"/>
      <c r="C44" s="1723"/>
      <c r="D44" s="1588" t="s">
        <v>24</v>
      </c>
      <c r="E44" s="1588"/>
      <c r="F44" s="1588"/>
      <c r="G44" s="1588"/>
      <c r="H44" s="1588"/>
      <c r="I44" s="1588"/>
      <c r="J44" s="1588"/>
      <c r="K44" s="1588"/>
      <c r="L44" s="1588"/>
      <c r="M44" s="1588"/>
      <c r="N44" s="1588"/>
      <c r="O44" s="1588"/>
      <c r="P44" s="1588"/>
      <c r="Q44" s="1588"/>
      <c r="R44" s="1588"/>
      <c r="S44" s="1588"/>
      <c r="T44" s="1588"/>
      <c r="U44" s="1588"/>
      <c r="V44" s="1588"/>
      <c r="W44" s="1588"/>
      <c r="X44" s="1589" t="s">
        <v>3</v>
      </c>
      <c r="Y44" s="1576"/>
      <c r="Z44" s="1576"/>
      <c r="AA44" s="1576"/>
      <c r="AB44" s="264"/>
      <c r="AC44" s="264"/>
      <c r="AD44" s="264"/>
      <c r="AE44" s="264"/>
      <c r="AF44" s="264"/>
      <c r="AG44" s="268"/>
      <c r="AH44" s="263" t="s">
        <v>4</v>
      </c>
    </row>
    <row r="45" spans="1:34" ht="15.5" x14ac:dyDescent="0.35">
      <c r="A45" s="265"/>
      <c r="B45" s="265"/>
      <c r="C45" s="265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4"/>
    </row>
    <row r="46" spans="1:34" ht="15.5" x14ac:dyDescent="0.35">
      <c r="A46" s="265"/>
      <c r="B46" s="265"/>
      <c r="C46" s="265" t="s">
        <v>5</v>
      </c>
      <c r="D46" s="263">
        <v>6</v>
      </c>
      <c r="E46" s="3" t="s">
        <v>6</v>
      </c>
      <c r="F46" s="263">
        <v>3</v>
      </c>
      <c r="G46" s="264"/>
      <c r="H46" s="264"/>
      <c r="I46" s="264"/>
      <c r="J46" s="264"/>
      <c r="K46" s="1576" t="s">
        <v>7</v>
      </c>
      <c r="L46" s="1576"/>
      <c r="M46" s="1576"/>
      <c r="N46" s="1576"/>
      <c r="O46" s="1576"/>
      <c r="P46" s="1576"/>
      <c r="Q46" s="1576"/>
      <c r="R46" s="1576"/>
      <c r="S46" s="1576"/>
      <c r="T46" s="1576"/>
      <c r="U46" s="1576"/>
      <c r="V46" s="1576"/>
      <c r="W46" s="1576"/>
      <c r="X46" s="1576"/>
      <c r="Y46" s="1576"/>
      <c r="Z46" s="268"/>
      <c r="AA46" s="268" t="s">
        <v>8</v>
      </c>
      <c r="AB46" s="268"/>
      <c r="AC46" s="268"/>
      <c r="AD46" s="268"/>
      <c r="AE46" s="268"/>
      <c r="AF46" s="268"/>
      <c r="AG46" s="264"/>
      <c r="AH46" s="263" t="s">
        <v>100</v>
      </c>
    </row>
    <row r="47" spans="1:34" ht="15.5" x14ac:dyDescent="0.35">
      <c r="A47" s="265"/>
      <c r="B47" s="265"/>
      <c r="C47" s="265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4"/>
    </row>
    <row r="48" spans="1:34" ht="15.5" x14ac:dyDescent="0.35">
      <c r="A48" s="1577" t="s">
        <v>9</v>
      </c>
      <c r="B48" s="1577"/>
      <c r="C48" s="1577"/>
      <c r="D48" s="1578" t="s">
        <v>101</v>
      </c>
      <c r="E48" s="1579"/>
      <c r="F48" s="1579"/>
      <c r="G48" s="1579"/>
      <c r="H48" s="1579"/>
      <c r="I48" s="1579"/>
      <c r="J48" s="1579"/>
      <c r="K48" s="1579"/>
      <c r="L48" s="1579"/>
      <c r="M48" s="1579"/>
      <c r="N48" s="1579"/>
      <c r="O48" s="1579"/>
      <c r="P48" s="1579"/>
      <c r="Q48" s="1579"/>
      <c r="R48" s="1579"/>
      <c r="S48" s="1579"/>
      <c r="T48" s="1579"/>
      <c r="U48" s="1579"/>
      <c r="V48" s="1579"/>
      <c r="W48" s="1579"/>
      <c r="X48" s="1579"/>
      <c r="Y48" s="1579"/>
      <c r="Z48" s="1579"/>
      <c r="AA48" s="1579"/>
      <c r="AB48" s="1579"/>
      <c r="AC48" s="1579"/>
      <c r="AD48" s="1579"/>
      <c r="AE48" s="1579"/>
      <c r="AF48" s="1579"/>
      <c r="AG48" s="1579"/>
      <c r="AH48" s="1580"/>
    </row>
    <row r="49" spans="1:34" ht="15.5" x14ac:dyDescent="0.35">
      <c r="A49" s="265"/>
      <c r="B49" s="265"/>
      <c r="C49" s="265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</row>
    <row r="50" spans="1:34" ht="15.5" x14ac:dyDescent="0.35">
      <c r="A50" s="265"/>
      <c r="B50" s="265"/>
      <c r="C50" s="265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1576" t="s">
        <v>10</v>
      </c>
      <c r="Y50" s="1576"/>
      <c r="Z50" s="1576"/>
      <c r="AA50" s="1576"/>
      <c r="AB50" s="1576"/>
      <c r="AC50" s="1576"/>
      <c r="AD50" s="1576"/>
      <c r="AE50" s="1576"/>
      <c r="AF50" s="1576"/>
      <c r="AG50" s="1649"/>
      <c r="AH50" s="5" t="s">
        <v>107</v>
      </c>
    </row>
    <row r="51" spans="1:34" ht="15.5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5" customHeight="1" x14ac:dyDescent="0.35">
      <c r="A52" s="1561" t="s">
        <v>11</v>
      </c>
      <c r="B52" s="1559" t="s">
        <v>12</v>
      </c>
      <c r="C52" s="1560" t="s">
        <v>13</v>
      </c>
      <c r="D52" s="1561" t="s">
        <v>14</v>
      </c>
      <c r="E52" s="1562" t="s">
        <v>15</v>
      </c>
      <c r="F52" s="1562"/>
      <c r="G52" s="423">
        <v>13</v>
      </c>
      <c r="H52" s="423">
        <v>20</v>
      </c>
      <c r="I52" s="423">
        <v>27</v>
      </c>
      <c r="J52" s="423">
        <v>3</v>
      </c>
      <c r="K52" s="423">
        <v>10</v>
      </c>
      <c r="L52" s="423">
        <v>17</v>
      </c>
      <c r="M52" s="423">
        <v>24</v>
      </c>
      <c r="N52" s="423">
        <v>3</v>
      </c>
      <c r="O52" s="423">
        <v>10</v>
      </c>
      <c r="P52" s="423">
        <v>17</v>
      </c>
      <c r="Q52" s="423">
        <v>24</v>
      </c>
      <c r="R52" s="423">
        <v>31</v>
      </c>
      <c r="S52" s="423">
        <v>7</v>
      </c>
      <c r="T52" s="423">
        <v>14</v>
      </c>
      <c r="U52" s="423">
        <v>21</v>
      </c>
      <c r="V52" s="423">
        <v>28</v>
      </c>
      <c r="W52" s="423">
        <v>5</v>
      </c>
      <c r="X52" s="423">
        <v>12</v>
      </c>
      <c r="Y52" s="423">
        <v>19</v>
      </c>
      <c r="Z52" s="423">
        <v>26</v>
      </c>
      <c r="AA52" s="423">
        <v>31</v>
      </c>
      <c r="AB52" s="423">
        <v>2</v>
      </c>
      <c r="AC52" s="423">
        <v>9</v>
      </c>
      <c r="AD52" s="423">
        <v>16</v>
      </c>
      <c r="AE52" s="423">
        <v>24</v>
      </c>
      <c r="AF52" s="374"/>
      <c r="AG52" s="134"/>
      <c r="AH52" s="1704" t="s">
        <v>16</v>
      </c>
    </row>
    <row r="53" spans="1:34" x14ac:dyDescent="0.35">
      <c r="A53" s="1560"/>
      <c r="B53" s="1559"/>
      <c r="C53" s="1560"/>
      <c r="D53" s="1560"/>
      <c r="E53" s="1560" t="s">
        <v>17</v>
      </c>
      <c r="F53" s="1560" t="s">
        <v>18</v>
      </c>
      <c r="G53" s="1728" t="s">
        <v>30</v>
      </c>
      <c r="H53" s="1728"/>
      <c r="I53" s="1728"/>
      <c r="J53" s="1728"/>
      <c r="K53" s="1729" t="s">
        <v>108</v>
      </c>
      <c r="L53" s="1729"/>
      <c r="M53" s="1729"/>
      <c r="N53" s="1729"/>
      <c r="O53" s="1729" t="s">
        <v>109</v>
      </c>
      <c r="P53" s="1729"/>
      <c r="Q53" s="1729"/>
      <c r="R53" s="1729"/>
      <c r="S53" s="1729" t="s">
        <v>110</v>
      </c>
      <c r="T53" s="1729"/>
      <c r="U53" s="1729"/>
      <c r="V53" s="1729"/>
      <c r="W53" s="1729" t="s">
        <v>111</v>
      </c>
      <c r="X53" s="1729"/>
      <c r="Y53" s="1729"/>
      <c r="Z53" s="1729"/>
      <c r="AA53" s="1729"/>
      <c r="AB53" s="1729" t="s">
        <v>112</v>
      </c>
      <c r="AC53" s="1729"/>
      <c r="AD53" s="1729"/>
      <c r="AE53" s="1729"/>
      <c r="AF53" s="726"/>
      <c r="AG53" s="726"/>
      <c r="AH53" s="1704"/>
    </row>
    <row r="54" spans="1:34" x14ac:dyDescent="0.35">
      <c r="A54" s="1560"/>
      <c r="B54" s="1559"/>
      <c r="C54" s="1560"/>
      <c r="D54" s="1560"/>
      <c r="E54" s="1560"/>
      <c r="F54" s="1560"/>
      <c r="G54" s="423">
        <v>20</v>
      </c>
      <c r="H54" s="423">
        <v>21</v>
      </c>
      <c r="I54" s="423">
        <v>22</v>
      </c>
      <c r="J54" s="423">
        <v>23</v>
      </c>
      <c r="K54" s="423">
        <v>24</v>
      </c>
      <c r="L54" s="423">
        <v>25</v>
      </c>
      <c r="M54" s="423">
        <v>26</v>
      </c>
      <c r="N54" s="423">
        <v>27</v>
      </c>
      <c r="O54" s="423">
        <v>28</v>
      </c>
      <c r="P54" s="423">
        <v>29</v>
      </c>
      <c r="Q54" s="423">
        <v>30</v>
      </c>
      <c r="R54" s="423">
        <v>31</v>
      </c>
      <c r="S54" s="423">
        <v>32</v>
      </c>
      <c r="T54" s="423">
        <v>33</v>
      </c>
      <c r="U54" s="423">
        <v>34</v>
      </c>
      <c r="V54" s="423">
        <v>35</v>
      </c>
      <c r="W54" s="423">
        <v>36</v>
      </c>
      <c r="X54" s="423">
        <v>37</v>
      </c>
      <c r="Y54" s="423">
        <v>38</v>
      </c>
      <c r="Z54" s="423">
        <v>39</v>
      </c>
      <c r="AA54" s="423">
        <v>40</v>
      </c>
      <c r="AB54" s="423">
        <v>41</v>
      </c>
      <c r="AC54" s="423">
        <v>42</v>
      </c>
      <c r="AD54" s="423">
        <v>43</v>
      </c>
      <c r="AE54" s="423">
        <v>44</v>
      </c>
      <c r="AF54" s="423">
        <v>45</v>
      </c>
      <c r="AG54" s="423" t="s">
        <v>17</v>
      </c>
      <c r="AH54" s="1704"/>
    </row>
    <row r="55" spans="1:34" x14ac:dyDescent="0.35">
      <c r="A55" s="274">
        <v>1</v>
      </c>
      <c r="B55" s="751" t="s">
        <v>28</v>
      </c>
      <c r="C55" s="761" t="s">
        <v>106</v>
      </c>
      <c r="D55" s="574" t="s">
        <v>453</v>
      </c>
      <c r="E55" s="574">
        <v>20</v>
      </c>
      <c r="F55" s="82">
        <v>20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/>
      <c r="P55" s="14">
        <v>2</v>
      </c>
      <c r="Q55" s="14">
        <v>2</v>
      </c>
      <c r="R55" s="1217"/>
      <c r="S55" s="1217"/>
      <c r="T55" s="1217"/>
      <c r="U55" s="1217"/>
      <c r="V55" s="14"/>
      <c r="W55" s="14"/>
      <c r="X55" s="14"/>
      <c r="Y55" s="14"/>
      <c r="Z55" s="1942" t="s">
        <v>118</v>
      </c>
      <c r="AA55" s="1715"/>
      <c r="AB55" s="1715"/>
      <c r="AC55" s="1715"/>
      <c r="AD55" s="1715"/>
      <c r="AE55" s="1715"/>
      <c r="AF55" s="1716"/>
      <c r="AG55" s="574">
        <f>SUM(G55:AF55)</f>
        <v>20</v>
      </c>
      <c r="AH55" s="289"/>
    </row>
    <row r="56" spans="1:34" x14ac:dyDescent="0.35">
      <c r="A56" s="316">
        <v>2</v>
      </c>
      <c r="B56" s="751" t="s">
        <v>28</v>
      </c>
      <c r="C56" s="761" t="s">
        <v>189</v>
      </c>
      <c r="D56" s="574" t="s">
        <v>453</v>
      </c>
      <c r="E56" s="751">
        <v>20</v>
      </c>
      <c r="F56" s="82">
        <v>20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/>
      <c r="P56" s="14">
        <v>2</v>
      </c>
      <c r="Q56" s="14">
        <v>2</v>
      </c>
      <c r="R56" s="1217"/>
      <c r="S56" s="1217"/>
      <c r="T56" s="1217"/>
      <c r="U56" s="1217"/>
      <c r="V56" s="14"/>
      <c r="W56" s="14"/>
      <c r="X56" s="14"/>
      <c r="Y56" s="14"/>
      <c r="Z56" s="1717"/>
      <c r="AA56" s="1718"/>
      <c r="AB56" s="1718"/>
      <c r="AC56" s="1718"/>
      <c r="AD56" s="1718"/>
      <c r="AE56" s="1718"/>
      <c r="AF56" s="1719"/>
      <c r="AG56" s="574">
        <f t="shared" ref="AG56:AG67" si="2">SUM(G56:AF56)</f>
        <v>20</v>
      </c>
      <c r="AH56" s="315"/>
    </row>
    <row r="57" spans="1:34" ht="27.65" customHeight="1" x14ac:dyDescent="0.35">
      <c r="A57" s="274">
        <v>3</v>
      </c>
      <c r="B57" s="753" t="s">
        <v>28</v>
      </c>
      <c r="C57" s="213" t="s">
        <v>143</v>
      </c>
      <c r="D57" s="753" t="s">
        <v>29</v>
      </c>
      <c r="E57" s="751">
        <v>68</v>
      </c>
      <c r="F57" s="82">
        <v>68</v>
      </c>
      <c r="G57" s="82">
        <v>4</v>
      </c>
      <c r="H57" s="82">
        <v>4</v>
      </c>
      <c r="I57" s="82">
        <v>4</v>
      </c>
      <c r="J57" s="82">
        <v>4</v>
      </c>
      <c r="K57" s="82">
        <v>4</v>
      </c>
      <c r="L57" s="82">
        <v>4</v>
      </c>
      <c r="M57" s="82">
        <v>4</v>
      </c>
      <c r="N57" s="82">
        <v>4</v>
      </c>
      <c r="O57" s="82"/>
      <c r="P57" s="82">
        <v>4</v>
      </c>
      <c r="Q57" s="82">
        <v>4</v>
      </c>
      <c r="R57" s="182"/>
      <c r="S57" s="182"/>
      <c r="T57" s="1217"/>
      <c r="U57" s="1217"/>
      <c r="V57" s="14">
        <v>10</v>
      </c>
      <c r="W57" s="14">
        <v>10</v>
      </c>
      <c r="X57" s="14">
        <v>8</v>
      </c>
      <c r="Y57" s="14"/>
      <c r="Z57" s="1717"/>
      <c r="AA57" s="1718"/>
      <c r="AB57" s="1718"/>
      <c r="AC57" s="1718"/>
      <c r="AD57" s="1718"/>
      <c r="AE57" s="1718"/>
      <c r="AF57" s="1719"/>
      <c r="AG57" s="574">
        <f t="shared" si="2"/>
        <v>68</v>
      </c>
      <c r="AH57" s="243"/>
    </row>
    <row r="58" spans="1:34" ht="24" customHeight="1" x14ac:dyDescent="0.35">
      <c r="A58" s="274">
        <v>4</v>
      </c>
      <c r="B58" s="753" t="s">
        <v>28</v>
      </c>
      <c r="C58" s="777" t="s">
        <v>144</v>
      </c>
      <c r="D58" s="753" t="s">
        <v>29</v>
      </c>
      <c r="E58" s="751">
        <v>68</v>
      </c>
      <c r="F58" s="82">
        <v>68</v>
      </c>
      <c r="G58" s="82">
        <v>4</v>
      </c>
      <c r="H58" s="82">
        <v>4</v>
      </c>
      <c r="I58" s="82">
        <v>4</v>
      </c>
      <c r="J58" s="82">
        <v>4</v>
      </c>
      <c r="K58" s="82">
        <v>4</v>
      </c>
      <c r="L58" s="82">
        <v>4</v>
      </c>
      <c r="M58" s="82">
        <v>4</v>
      </c>
      <c r="N58" s="82">
        <v>4</v>
      </c>
      <c r="O58" s="82"/>
      <c r="P58" s="82">
        <v>4</v>
      </c>
      <c r="Q58" s="82">
        <v>4</v>
      </c>
      <c r="R58" s="182"/>
      <c r="S58" s="182"/>
      <c r="T58" s="1217"/>
      <c r="U58" s="1217"/>
      <c r="V58" s="14">
        <v>10</v>
      </c>
      <c r="W58" s="14">
        <v>10</v>
      </c>
      <c r="X58" s="14">
        <v>8</v>
      </c>
      <c r="Y58" s="14"/>
      <c r="Z58" s="1717"/>
      <c r="AA58" s="1718"/>
      <c r="AB58" s="1718"/>
      <c r="AC58" s="1718"/>
      <c r="AD58" s="1718"/>
      <c r="AE58" s="1718"/>
      <c r="AF58" s="1719"/>
      <c r="AG58" s="574">
        <f t="shared" si="2"/>
        <v>68</v>
      </c>
      <c r="AH58" s="243"/>
    </row>
    <row r="59" spans="1:34" x14ac:dyDescent="0.35">
      <c r="A59" s="504">
        <v>5</v>
      </c>
      <c r="B59" s="751" t="s">
        <v>33</v>
      </c>
      <c r="C59" s="761" t="s">
        <v>140</v>
      </c>
      <c r="D59" s="574" t="s">
        <v>29</v>
      </c>
      <c r="E59" s="751">
        <v>48</v>
      </c>
      <c r="F59" s="82">
        <v>48</v>
      </c>
      <c r="G59" s="82">
        <v>4</v>
      </c>
      <c r="H59" s="82">
        <v>4</v>
      </c>
      <c r="I59" s="82">
        <v>4</v>
      </c>
      <c r="J59" s="82">
        <v>4</v>
      </c>
      <c r="K59" s="82">
        <v>4</v>
      </c>
      <c r="L59" s="82">
        <v>4</v>
      </c>
      <c r="M59" s="82">
        <v>4</v>
      </c>
      <c r="N59" s="82">
        <v>4</v>
      </c>
      <c r="O59" s="82"/>
      <c r="P59" s="82">
        <v>2</v>
      </c>
      <c r="Q59" s="82">
        <v>4</v>
      </c>
      <c r="R59" s="182"/>
      <c r="S59" s="182"/>
      <c r="T59" s="182"/>
      <c r="U59" s="182"/>
      <c r="V59" s="14">
        <v>6</v>
      </c>
      <c r="W59" s="14">
        <v>4</v>
      </c>
      <c r="X59" s="14"/>
      <c r="Y59" s="14"/>
      <c r="Z59" s="1717"/>
      <c r="AA59" s="1718"/>
      <c r="AB59" s="1718"/>
      <c r="AC59" s="1718"/>
      <c r="AD59" s="1718"/>
      <c r="AE59" s="1718"/>
      <c r="AF59" s="1719"/>
      <c r="AG59" s="574">
        <f t="shared" si="2"/>
        <v>48</v>
      </c>
      <c r="AH59" s="503"/>
    </row>
    <row r="60" spans="1:34" x14ac:dyDescent="0.35">
      <c r="A60" s="504">
        <v>6</v>
      </c>
      <c r="B60" s="751"/>
      <c r="C60" s="761" t="s">
        <v>205</v>
      </c>
      <c r="D60" s="574" t="s">
        <v>29</v>
      </c>
      <c r="E60" s="751">
        <v>48</v>
      </c>
      <c r="F60" s="82">
        <v>48</v>
      </c>
      <c r="G60" s="82">
        <v>4</v>
      </c>
      <c r="H60" s="82">
        <v>4</v>
      </c>
      <c r="I60" s="82">
        <v>4</v>
      </c>
      <c r="J60" s="82">
        <v>4</v>
      </c>
      <c r="K60" s="82">
        <v>4</v>
      </c>
      <c r="L60" s="82">
        <v>4</v>
      </c>
      <c r="M60" s="82">
        <v>4</v>
      </c>
      <c r="N60" s="82">
        <v>4</v>
      </c>
      <c r="O60" s="82"/>
      <c r="P60" s="82">
        <v>2</v>
      </c>
      <c r="Q60" s="82">
        <v>4</v>
      </c>
      <c r="R60" s="182"/>
      <c r="S60" s="182"/>
      <c r="T60" s="182"/>
      <c r="U60" s="182"/>
      <c r="V60" s="14">
        <v>6</v>
      </c>
      <c r="W60" s="14">
        <v>4</v>
      </c>
      <c r="X60" s="14"/>
      <c r="Y60" s="14"/>
      <c r="Z60" s="1717"/>
      <c r="AA60" s="1718"/>
      <c r="AB60" s="1718"/>
      <c r="AC60" s="1718"/>
      <c r="AD60" s="1718"/>
      <c r="AE60" s="1718"/>
      <c r="AF60" s="1719"/>
      <c r="AG60" s="574">
        <f t="shared" si="2"/>
        <v>48</v>
      </c>
      <c r="AH60" s="503"/>
    </row>
    <row r="61" spans="1:34" ht="30" customHeight="1" x14ac:dyDescent="0.35">
      <c r="A61" s="504">
        <v>7</v>
      </c>
      <c r="B61" s="751"/>
      <c r="C61" s="761" t="s">
        <v>348</v>
      </c>
      <c r="D61" s="574"/>
      <c r="E61" s="751">
        <v>36</v>
      </c>
      <c r="F61" s="82">
        <v>36</v>
      </c>
      <c r="G61" s="82">
        <v>2</v>
      </c>
      <c r="H61" s="82">
        <v>4</v>
      </c>
      <c r="I61" s="82">
        <v>4</v>
      </c>
      <c r="J61" s="82">
        <v>4</v>
      </c>
      <c r="K61" s="82">
        <v>4</v>
      </c>
      <c r="L61" s="82">
        <v>4</v>
      </c>
      <c r="M61" s="82">
        <v>4</v>
      </c>
      <c r="N61" s="82">
        <v>4</v>
      </c>
      <c r="O61" s="82"/>
      <c r="P61" s="82">
        <v>4</v>
      </c>
      <c r="Q61" s="82">
        <v>2</v>
      </c>
      <c r="R61" s="182"/>
      <c r="S61" s="182"/>
      <c r="T61" s="182"/>
      <c r="U61" s="182"/>
      <c r="V61" s="14"/>
      <c r="W61" s="14"/>
      <c r="X61" s="14"/>
      <c r="Y61" s="14"/>
      <c r="Z61" s="1717"/>
      <c r="AA61" s="1718"/>
      <c r="AB61" s="1718"/>
      <c r="AC61" s="1718"/>
      <c r="AD61" s="1718"/>
      <c r="AE61" s="1718"/>
      <c r="AF61" s="1719"/>
      <c r="AG61" s="574">
        <f t="shared" si="2"/>
        <v>36</v>
      </c>
      <c r="AH61" s="503"/>
    </row>
    <row r="62" spans="1:34" ht="26" x14ac:dyDescent="0.35">
      <c r="A62" s="504">
        <v>8</v>
      </c>
      <c r="B62" s="751" t="s">
        <v>33</v>
      </c>
      <c r="C62" s="761" t="s">
        <v>349</v>
      </c>
      <c r="D62" s="574" t="s">
        <v>29</v>
      </c>
      <c r="E62" s="751">
        <v>58</v>
      </c>
      <c r="F62" s="82">
        <v>58</v>
      </c>
      <c r="G62" s="82">
        <v>8</v>
      </c>
      <c r="H62" s="82">
        <v>8</v>
      </c>
      <c r="I62" s="82">
        <v>8</v>
      </c>
      <c r="J62" s="82">
        <v>8</v>
      </c>
      <c r="K62" s="82">
        <v>8</v>
      </c>
      <c r="L62" s="82">
        <v>8</v>
      </c>
      <c r="M62" s="82">
        <v>8</v>
      </c>
      <c r="N62" s="82">
        <v>2</v>
      </c>
      <c r="O62" s="82"/>
      <c r="P62" s="82"/>
      <c r="Q62" s="82"/>
      <c r="R62" s="182"/>
      <c r="S62" s="182"/>
      <c r="T62" s="182"/>
      <c r="U62" s="182"/>
      <c r="V62" s="14"/>
      <c r="W62" s="14"/>
      <c r="X62" s="14"/>
      <c r="Y62" s="14"/>
      <c r="Z62" s="1717"/>
      <c r="AA62" s="1718"/>
      <c r="AB62" s="1718"/>
      <c r="AC62" s="1718"/>
      <c r="AD62" s="1718"/>
      <c r="AE62" s="1718"/>
      <c r="AF62" s="1719"/>
      <c r="AG62" s="574">
        <f t="shared" si="2"/>
        <v>58</v>
      </c>
      <c r="AH62" s="503"/>
    </row>
    <row r="63" spans="1:34" ht="26" x14ac:dyDescent="0.35">
      <c r="A63" s="1126"/>
      <c r="B63" s="1126"/>
      <c r="C63" s="1127" t="s">
        <v>509</v>
      </c>
      <c r="D63" s="574" t="s">
        <v>29</v>
      </c>
      <c r="E63" s="1126">
        <v>36</v>
      </c>
      <c r="F63" s="82">
        <v>36</v>
      </c>
      <c r="G63" s="82">
        <v>2</v>
      </c>
      <c r="H63" s="82">
        <v>2</v>
      </c>
      <c r="I63" s="82">
        <v>2</v>
      </c>
      <c r="J63" s="82">
        <v>2</v>
      </c>
      <c r="K63" s="82">
        <v>2</v>
      </c>
      <c r="L63" s="82">
        <v>2</v>
      </c>
      <c r="M63" s="82">
        <v>2</v>
      </c>
      <c r="N63" s="82">
        <v>8</v>
      </c>
      <c r="O63" s="82"/>
      <c r="P63" s="82">
        <v>8</v>
      </c>
      <c r="Q63" s="82">
        <v>6</v>
      </c>
      <c r="R63" s="182"/>
      <c r="S63" s="182"/>
      <c r="T63" s="182"/>
      <c r="U63" s="182"/>
      <c r="V63" s="14"/>
      <c r="W63" s="14"/>
      <c r="X63" s="14"/>
      <c r="Y63" s="14"/>
      <c r="Z63" s="1717"/>
      <c r="AA63" s="1718"/>
      <c r="AB63" s="1718"/>
      <c r="AC63" s="1718"/>
      <c r="AD63" s="1718"/>
      <c r="AE63" s="1718"/>
      <c r="AF63" s="1719"/>
      <c r="AG63" s="574">
        <f t="shared" si="2"/>
        <v>36</v>
      </c>
      <c r="AH63" s="1125"/>
    </row>
    <row r="64" spans="1:34" x14ac:dyDescent="0.35">
      <c r="A64" s="504">
        <v>9</v>
      </c>
      <c r="B64" s="751"/>
      <c r="C64" s="761" t="s">
        <v>61</v>
      </c>
      <c r="D64" s="574" t="s">
        <v>29</v>
      </c>
      <c r="E64" s="751">
        <v>48</v>
      </c>
      <c r="F64" s="82">
        <v>48</v>
      </c>
      <c r="G64" s="82">
        <v>4</v>
      </c>
      <c r="H64" s="82">
        <v>2</v>
      </c>
      <c r="I64" s="82">
        <v>2</v>
      </c>
      <c r="J64" s="82">
        <v>2</v>
      </c>
      <c r="K64" s="82">
        <v>2</v>
      </c>
      <c r="L64" s="82">
        <v>2</v>
      </c>
      <c r="M64" s="82">
        <v>2</v>
      </c>
      <c r="N64" s="82">
        <v>2</v>
      </c>
      <c r="O64" s="82"/>
      <c r="P64" s="82">
        <v>8</v>
      </c>
      <c r="Q64" s="82">
        <v>8</v>
      </c>
      <c r="R64" s="182"/>
      <c r="S64" s="182"/>
      <c r="T64" s="182"/>
      <c r="U64" s="182"/>
      <c r="V64" s="14">
        <v>4</v>
      </c>
      <c r="W64" s="14">
        <v>8</v>
      </c>
      <c r="X64" s="14">
        <v>2</v>
      </c>
      <c r="Y64" s="14"/>
      <c r="Z64" s="1717"/>
      <c r="AA64" s="1718"/>
      <c r="AB64" s="1718"/>
      <c r="AC64" s="1718"/>
      <c r="AD64" s="1718"/>
      <c r="AE64" s="1718"/>
      <c r="AF64" s="1719"/>
      <c r="AG64" s="574">
        <f t="shared" si="2"/>
        <v>48</v>
      </c>
      <c r="AH64" s="503"/>
    </row>
    <row r="65" spans="1:34" x14ac:dyDescent="0.35">
      <c r="A65" s="273">
        <v>10</v>
      </c>
      <c r="B65" s="61"/>
      <c r="C65" s="133" t="s">
        <v>350</v>
      </c>
      <c r="D65" s="247" t="s">
        <v>23</v>
      </c>
      <c r="E65" s="247">
        <v>144</v>
      </c>
      <c r="F65" s="82">
        <v>144</v>
      </c>
      <c r="G65" s="247"/>
      <c r="H65" s="247"/>
      <c r="I65" s="247"/>
      <c r="J65" s="247"/>
      <c r="K65" s="247"/>
      <c r="L65" s="247"/>
      <c r="M65" s="247"/>
      <c r="N65" s="1118"/>
      <c r="O65" s="1118"/>
      <c r="P65" s="247"/>
      <c r="Q65" s="247"/>
      <c r="R65" s="218">
        <v>36</v>
      </c>
      <c r="S65" s="218">
        <v>36</v>
      </c>
      <c r="T65" s="218">
        <v>36</v>
      </c>
      <c r="U65" s="218">
        <v>36</v>
      </c>
      <c r="V65" s="1382"/>
      <c r="W65" s="247"/>
      <c r="X65" s="247"/>
      <c r="Y65" s="247"/>
      <c r="Z65" s="1717"/>
      <c r="AA65" s="1718"/>
      <c r="AB65" s="1718"/>
      <c r="AC65" s="1718"/>
      <c r="AD65" s="1718"/>
      <c r="AE65" s="1718"/>
      <c r="AF65" s="1719"/>
      <c r="AG65" s="574">
        <f t="shared" si="2"/>
        <v>144</v>
      </c>
      <c r="AH65" s="270"/>
    </row>
    <row r="66" spans="1:34" ht="16.5" customHeight="1" x14ac:dyDescent="0.35">
      <c r="A66" s="485"/>
      <c r="B66" s="541"/>
      <c r="C66" s="778" t="s">
        <v>352</v>
      </c>
      <c r="D66" s="247" t="s">
        <v>23</v>
      </c>
      <c r="E66" s="703">
        <v>36</v>
      </c>
      <c r="F66" s="82">
        <v>36</v>
      </c>
      <c r="G66" s="703"/>
      <c r="H66" s="703"/>
      <c r="I66" s="703"/>
      <c r="J66" s="703"/>
      <c r="K66" s="703"/>
      <c r="L66" s="703"/>
      <c r="M66" s="703"/>
      <c r="N66" s="703"/>
      <c r="O66" s="703">
        <v>36</v>
      </c>
      <c r="P66" s="703"/>
      <c r="Q66" s="703"/>
      <c r="R66" s="218"/>
      <c r="S66" s="218"/>
      <c r="T66" s="218"/>
      <c r="U66" s="218"/>
      <c r="V66" s="1382"/>
      <c r="W66" s="247"/>
      <c r="X66" s="247"/>
      <c r="Y66" s="247"/>
      <c r="Z66" s="1717"/>
      <c r="AA66" s="1718"/>
      <c r="AB66" s="1718"/>
      <c r="AC66" s="1718"/>
      <c r="AD66" s="1718"/>
      <c r="AE66" s="1718"/>
      <c r="AF66" s="1719"/>
      <c r="AG66" s="574">
        <f t="shared" si="2"/>
        <v>36</v>
      </c>
      <c r="AH66" s="499"/>
    </row>
    <row r="67" spans="1:34" ht="26" x14ac:dyDescent="0.35">
      <c r="A67" s="273">
        <v>11</v>
      </c>
      <c r="B67" s="745" t="s">
        <v>96</v>
      </c>
      <c r="C67" s="779" t="s">
        <v>351</v>
      </c>
      <c r="D67" s="247" t="s">
        <v>148</v>
      </c>
      <c r="E67" s="753"/>
      <c r="F67" s="753"/>
      <c r="G67" s="247"/>
      <c r="H67" s="247"/>
      <c r="I67" s="247"/>
      <c r="J67" s="247"/>
      <c r="K67" s="247"/>
      <c r="L67" s="247"/>
      <c r="M67" s="247"/>
      <c r="N67" s="1118"/>
      <c r="O67" s="1118"/>
      <c r="P67" s="247"/>
      <c r="Q67" s="247"/>
      <c r="R67" s="218"/>
      <c r="S67" s="218"/>
      <c r="T67" s="218"/>
      <c r="U67" s="218"/>
      <c r="V67" s="1382"/>
      <c r="W67" s="247"/>
      <c r="X67" s="247"/>
      <c r="Y67" s="780"/>
      <c r="Z67" s="1720"/>
      <c r="AA67" s="1721"/>
      <c r="AB67" s="1721"/>
      <c r="AC67" s="1721"/>
      <c r="AD67" s="1721"/>
      <c r="AE67" s="1721"/>
      <c r="AF67" s="1722"/>
      <c r="AG67" s="574">
        <f t="shared" si="2"/>
        <v>0</v>
      </c>
      <c r="AH67" s="270"/>
    </row>
    <row r="68" spans="1:34" x14ac:dyDescent="0.35">
      <c r="A68" s="8"/>
      <c r="B68" s="18"/>
      <c r="C68" s="1663" t="s">
        <v>31</v>
      </c>
      <c r="D68" s="1664"/>
      <c r="E68" s="1665"/>
      <c r="F68" s="9">
        <f>SUM(F55:F67)</f>
        <v>630</v>
      </c>
      <c r="G68" s="132">
        <f>SUM(G55:G67)</f>
        <v>36</v>
      </c>
      <c r="H68" s="132">
        <f t="shared" ref="H68:AF68" si="3">SUM(H55:H65)</f>
        <v>36</v>
      </c>
      <c r="I68" s="132">
        <f t="shared" si="3"/>
        <v>36</v>
      </c>
      <c r="J68" s="132">
        <f t="shared" si="3"/>
        <v>36</v>
      </c>
      <c r="K68" s="132">
        <f t="shared" si="3"/>
        <v>36</v>
      </c>
      <c r="L68" s="132">
        <f t="shared" si="3"/>
        <v>36</v>
      </c>
      <c r="M68" s="132">
        <f>SUM(M55:M67)</f>
        <v>36</v>
      </c>
      <c r="N68" s="132">
        <f>SUM(N55:N67)</f>
        <v>36</v>
      </c>
      <c r="O68" s="132">
        <f>SUM(O55:O67)</f>
        <v>36</v>
      </c>
      <c r="P68" s="132">
        <f>SUM(P55:P67)</f>
        <v>36</v>
      </c>
      <c r="Q68" s="132">
        <f t="shared" si="3"/>
        <v>36</v>
      </c>
      <c r="R68" s="132">
        <f>SUM(R55:R67)</f>
        <v>36</v>
      </c>
      <c r="S68" s="132">
        <f t="shared" si="3"/>
        <v>36</v>
      </c>
      <c r="T68" s="132">
        <f t="shared" si="3"/>
        <v>36</v>
      </c>
      <c r="U68" s="132">
        <f>SUM(U55:U67)</f>
        <v>36</v>
      </c>
      <c r="V68" s="132">
        <f>SUM(V55:V67)</f>
        <v>36</v>
      </c>
      <c r="W68" s="132">
        <f>SUM(W55:W67)</f>
        <v>36</v>
      </c>
      <c r="X68" s="132">
        <f>SUM(X55:X67)</f>
        <v>18</v>
      </c>
      <c r="Y68" s="132">
        <f t="shared" si="3"/>
        <v>0</v>
      </c>
      <c r="Z68" s="132">
        <f t="shared" si="3"/>
        <v>0</v>
      </c>
      <c r="AA68" s="132">
        <f t="shared" si="3"/>
        <v>0</v>
      </c>
      <c r="AB68" s="132">
        <f t="shared" si="3"/>
        <v>0</v>
      </c>
      <c r="AC68" s="132">
        <f t="shared" si="3"/>
        <v>0</v>
      </c>
      <c r="AD68" s="132">
        <f t="shared" si="3"/>
        <v>0</v>
      </c>
      <c r="AE68" s="132">
        <f t="shared" si="3"/>
        <v>0</v>
      </c>
      <c r="AF68" s="132">
        <f t="shared" si="3"/>
        <v>0</v>
      </c>
      <c r="AG68" s="132">
        <f>SUM(AG55:AG67)</f>
        <v>630</v>
      </c>
      <c r="AH68" s="104"/>
    </row>
  </sheetData>
  <mergeCells count="53">
    <mergeCell ref="C68:E68"/>
    <mergeCell ref="A48:C48"/>
    <mergeCell ref="A52:A54"/>
    <mergeCell ref="B52:B54"/>
    <mergeCell ref="C52:C54"/>
    <mergeCell ref="Z55:AF67"/>
    <mergeCell ref="K46:Y46"/>
    <mergeCell ref="D48:AH48"/>
    <mergeCell ref="X50:AG50"/>
    <mergeCell ref="D52:D54"/>
    <mergeCell ref="E52:F52"/>
    <mergeCell ref="G53:J53"/>
    <mergeCell ref="K53:N53"/>
    <mergeCell ref="O53:R53"/>
    <mergeCell ref="S53:V53"/>
    <mergeCell ref="W53:AA53"/>
    <mergeCell ref="AB53:AE53"/>
    <mergeCell ref="AH52:AH54"/>
    <mergeCell ref="E53:E54"/>
    <mergeCell ref="F53:F54"/>
    <mergeCell ref="A44:C44"/>
    <mergeCell ref="D44:W44"/>
    <mergeCell ref="X44:AA44"/>
    <mergeCell ref="A43:C43"/>
    <mergeCell ref="A42:C42"/>
    <mergeCell ref="D42:O42"/>
    <mergeCell ref="B11:B13"/>
    <mergeCell ref="C11:C13"/>
    <mergeCell ref="C24:E24"/>
    <mergeCell ref="R42:W42"/>
    <mergeCell ref="X42:AH42"/>
    <mergeCell ref="AH11:AH13"/>
    <mergeCell ref="E12:E13"/>
    <mergeCell ref="F12:F13"/>
    <mergeCell ref="G12:L12"/>
    <mergeCell ref="M12:P12"/>
    <mergeCell ref="Q12:T12"/>
    <mergeCell ref="A1:C1"/>
    <mergeCell ref="D1:O1"/>
    <mergeCell ref="R1:W1"/>
    <mergeCell ref="U12:X12"/>
    <mergeCell ref="X9:AG9"/>
    <mergeCell ref="A11:A13"/>
    <mergeCell ref="X1:AH1"/>
    <mergeCell ref="A2:C2"/>
    <mergeCell ref="D11:D13"/>
    <mergeCell ref="E11:F11"/>
    <mergeCell ref="A3:C3"/>
    <mergeCell ref="D3:W3"/>
    <mergeCell ref="X3:AA3"/>
    <mergeCell ref="K5:Y5"/>
    <mergeCell ref="A7:C7"/>
    <mergeCell ref="D7:AH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51</vt:i4>
      </vt:variant>
      <vt:variant>
        <vt:lpstr>Именованные диапазоны</vt:lpstr>
      </vt:variant>
      <vt:variant>
        <vt:i4>19</vt:i4>
      </vt:variant>
    </vt:vector>
  </HeadingPairs>
  <TitlesOfParts>
    <vt:vector size="70" baseType="lpstr">
      <vt:lpstr>11 спорт</vt:lpstr>
      <vt:lpstr>21 спорт</vt:lpstr>
      <vt:lpstr>11 фк</vt:lpstr>
      <vt:lpstr>21 фк</vt:lpstr>
      <vt:lpstr>31 фк</vt:lpstr>
      <vt:lpstr>32 фк</vt:lpstr>
      <vt:lpstr>41 фк</vt:lpstr>
      <vt:lpstr>42 фк</vt:lpstr>
      <vt:lpstr>11 афк </vt:lpstr>
      <vt:lpstr>21 афк</vt:lpstr>
      <vt:lpstr>31 АФК</vt:lpstr>
      <vt:lpstr>41 афк</vt:lpstr>
      <vt:lpstr>11 ДО</vt:lpstr>
      <vt:lpstr>21 ДО</vt:lpstr>
      <vt:lpstr>22 ДО</vt:lpstr>
      <vt:lpstr>31 ДО</vt:lpstr>
      <vt:lpstr>32 ДО</vt:lpstr>
      <vt:lpstr>33 ДО</vt:lpstr>
      <vt:lpstr>41 ДО</vt:lpstr>
      <vt:lpstr>11 сп</vt:lpstr>
      <vt:lpstr>21 сп</vt:lpstr>
      <vt:lpstr>31 сп</vt:lpstr>
      <vt:lpstr>41 сп</vt:lpstr>
      <vt:lpstr>11 да</vt:lpstr>
      <vt:lpstr>21 да </vt:lpstr>
      <vt:lpstr>31 да</vt:lpstr>
      <vt:lpstr>41 да</vt:lpstr>
      <vt:lpstr>11 СОЦ</vt:lpstr>
      <vt:lpstr>21 СОЦ</vt:lpstr>
      <vt:lpstr>31 СОЦ</vt:lpstr>
      <vt:lpstr>41 СОЦ</vt:lpstr>
      <vt:lpstr>11 кп</vt:lpstr>
      <vt:lpstr>12 кп</vt:lpstr>
      <vt:lpstr>21 кп</vt:lpstr>
      <vt:lpstr>31 КП</vt:lpstr>
      <vt:lpstr>32 КП </vt:lpstr>
      <vt:lpstr>41 КП</vt:lpstr>
      <vt:lpstr>11 ПДО</vt:lpstr>
      <vt:lpstr>21 ПДО</vt:lpstr>
      <vt:lpstr>31 ПДО</vt:lpstr>
      <vt:lpstr>41 ПДО</vt:lpstr>
      <vt:lpstr>21 СА</vt:lpstr>
      <vt:lpstr>31 СА</vt:lpstr>
      <vt:lpstr>41 СА</vt:lpstr>
      <vt:lpstr>11 нк</vt:lpstr>
      <vt:lpstr>21 нк</vt:lpstr>
      <vt:lpstr>31 НК</vt:lpstr>
      <vt:lpstr>41 НК</vt:lpstr>
      <vt:lpstr>111 нк</vt:lpstr>
      <vt:lpstr>211 нк</vt:lpstr>
      <vt:lpstr>311НК</vt:lpstr>
      <vt:lpstr>'21 ДО'!_GoBack</vt:lpstr>
      <vt:lpstr>'22 ДО'!_GoBack</vt:lpstr>
      <vt:lpstr>'11 да'!Область_печати</vt:lpstr>
      <vt:lpstr>'11 ДО'!Область_печати</vt:lpstr>
      <vt:lpstr>'11 нк'!Область_печати</vt:lpstr>
      <vt:lpstr>'11 сп'!Область_печати</vt:lpstr>
      <vt:lpstr>'11 спорт'!Область_печати</vt:lpstr>
      <vt:lpstr>'11 фк'!Область_печати</vt:lpstr>
      <vt:lpstr>'21 ДО'!Область_печати</vt:lpstr>
      <vt:lpstr>'21 кп'!Область_печати</vt:lpstr>
      <vt:lpstr>'21 нк'!Область_печати</vt:lpstr>
      <vt:lpstr>'21 сп'!Область_печати</vt:lpstr>
      <vt:lpstr>'21 фк'!Область_печати</vt:lpstr>
      <vt:lpstr>'211 нк'!Область_печати</vt:lpstr>
      <vt:lpstr>'22 ДО'!Область_печати</vt:lpstr>
      <vt:lpstr>'31 фк'!Область_печати</vt:lpstr>
      <vt:lpstr>'32 фк'!Область_печати</vt:lpstr>
      <vt:lpstr>'41 да'!Область_печати</vt:lpstr>
      <vt:lpstr>'41 сп'!Область_печати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Расписание</dc:creator>
  <cp:lastModifiedBy>Zam_uchrab</cp:lastModifiedBy>
  <cp:lastPrinted>2024-08-28T07:41:58Z</cp:lastPrinted>
  <dcterms:created xsi:type="dcterms:W3CDTF">2016-06-03T12:31:44Z</dcterms:created>
  <dcterms:modified xsi:type="dcterms:W3CDTF">2024-10-13T10:28:27Z</dcterms:modified>
</cp:coreProperties>
</file>